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S:\UO5308\12_VOTATIONS\02_Operations\2022_Opération\VP20220925\Résultats\"/>
    </mc:Choice>
  </mc:AlternateContent>
  <bookViews>
    <workbookView xWindow="825" yWindow="420" windowWidth="15480" windowHeight="11520" tabRatio="696"/>
  </bookViews>
  <sheets>
    <sheet name="Résultats" sheetId="15" r:id="rId1"/>
  </sheets>
  <definedNames>
    <definedName name="SVE_Pub_VOTATOTAUX_OPERATION_5" localSheetId="0">Résultats!#REF!</definedName>
    <definedName name="SVE_Pub_VOTATOTAUX_OPERATION_6" localSheetId="0">Résultats!#REF!</definedName>
  </definedNames>
  <calcPr calcId="162913"/>
</workbook>
</file>

<file path=xl/connections.xml><?xml version="1.0" encoding="utf-8"?>
<connections xmlns="http://schemas.openxmlformats.org/spreadsheetml/2006/main">
  <connection id="1" name="lot" type="4" refreshedVersion="0" background="1" saveData="1">
    <webPr xml="1" sourceData="1" parsePre="1" consecutive="1" url="C:\Users\tcnvotvalidaag\AppData\Local\Temp\GEVI-Votation\publication\sources\lot.xml" htmlTables="1"/>
  </connection>
  <connection id="2" name="suffrages" type="4" refreshedVersion="0" background="1" saveData="1">
    <webPr xml="1" sourceData="1" parsePre="1" consecutive="1" url="C:\Users\tcnvotvalidaag\AppData\Local\Temp\GEVI-Votation\publication\sources\suffrages.xml" htmlTables="1"/>
  </connection>
  <connection id="3" name="sujets" type="4" refreshedVersion="0" background="1">
    <webPr xml="1" sourceData="1" url="C:\Users\tcnvotvalidaag\AppData\Local\Temp\GEVI-Votation\publication\sources\sujets.xml" htmlTables="1" htmlFormat="all"/>
  </connection>
</connections>
</file>

<file path=xl/sharedStrings.xml><?xml version="1.0" encoding="utf-8"?>
<sst xmlns="http://schemas.openxmlformats.org/spreadsheetml/2006/main" count="174" uniqueCount="112">
  <si>
    <t/>
  </si>
  <si>
    <t xml:space="preserve">   </t>
  </si>
  <si>
    <t>Electeurs</t>
  </si>
  <si>
    <t>Votes</t>
  </si>
  <si>
    <t>Partici-</t>
  </si>
  <si>
    <t xml:space="preserve">  </t>
  </si>
  <si>
    <t>inscrits</t>
  </si>
  <si>
    <t>rentrés</t>
  </si>
  <si>
    <t>nuls</t>
  </si>
  <si>
    <t>OUI</t>
  </si>
  <si>
    <t>NON</t>
  </si>
  <si>
    <t>pation</t>
  </si>
  <si>
    <t>TOTAL CANTON</t>
  </si>
  <si>
    <t>Total Ville de Genève°°</t>
  </si>
  <si>
    <t>Bulletins</t>
  </si>
  <si>
    <t>Cartes
de vote</t>
  </si>
  <si>
    <t>reçues</t>
  </si>
  <si>
    <t>VALABLES</t>
  </si>
  <si>
    <t>Participation = % des cartes de vote reçues</t>
  </si>
  <si>
    <t>Valables = rentrés - blancs - nuls</t>
  </si>
  <si>
    <t>% blancs : pourcentage par rapport à la somme des oui, non et blancs</t>
  </si>
  <si>
    <t>% oui/non : pourcentage par rapport à la somme des oui et non</t>
  </si>
  <si>
    <t>blancs</t>
  </si>
  <si>
    <t>Dépouillement anticipé*</t>
  </si>
  <si>
    <t>* : électeurs inscrits compris dans le total des locaux</t>
  </si>
  <si>
    <t>Aire-la-Ville</t>
  </si>
  <si>
    <t>Anières</t>
  </si>
  <si>
    <t>Avully</t>
  </si>
  <si>
    <t>Avusy</t>
  </si>
  <si>
    <t>Bardonnex</t>
  </si>
  <si>
    <t>Bellevue</t>
  </si>
  <si>
    <t>Carouge°</t>
  </si>
  <si>
    <t>Cartigny</t>
  </si>
  <si>
    <t>Céligny</t>
  </si>
  <si>
    <t>Chancy</t>
  </si>
  <si>
    <t>Chêne-Bougeries°</t>
  </si>
  <si>
    <t>Chêne-Bougeries-Centre</t>
  </si>
  <si>
    <t>Conches</t>
  </si>
  <si>
    <t>Chêne-Bourg</t>
  </si>
  <si>
    <t>Choulex</t>
  </si>
  <si>
    <t>Collex-Bossy</t>
  </si>
  <si>
    <t>Collonge-Bellerive</t>
  </si>
  <si>
    <t>Cologny</t>
  </si>
  <si>
    <t>Confignon</t>
  </si>
  <si>
    <t>Corsier</t>
  </si>
  <si>
    <t>Dardagny</t>
  </si>
  <si>
    <t>Genève°°</t>
  </si>
  <si>
    <t>Cité - Rive</t>
  </si>
  <si>
    <t>Pâquis</t>
  </si>
  <si>
    <t>Saint-Gervais</t>
  </si>
  <si>
    <t>Prairie-Délices</t>
  </si>
  <si>
    <t>Eaux-Vives - Lac</t>
  </si>
  <si>
    <t>Eaux-Vives - Frontenex</t>
  </si>
  <si>
    <t>Florissant - Malagnou</t>
  </si>
  <si>
    <t>Cluse - Roseraie</t>
  </si>
  <si>
    <t>Acacias</t>
  </si>
  <si>
    <t>Mail - Jonction</t>
  </si>
  <si>
    <t>Servette - Grand-Pré</t>
  </si>
  <si>
    <t>Prieuré - Sécheron</t>
  </si>
  <si>
    <t>Saint-Jean</t>
  </si>
  <si>
    <t>Les Crêts</t>
  </si>
  <si>
    <t>Cropettes - Vidollet</t>
  </si>
  <si>
    <t>Vieusseux</t>
  </si>
  <si>
    <t>Champel</t>
  </si>
  <si>
    <t>Genthod</t>
  </si>
  <si>
    <t>Grand-Saconnex°</t>
  </si>
  <si>
    <t>Gy</t>
  </si>
  <si>
    <t>Hermance</t>
  </si>
  <si>
    <t>Jussy</t>
  </si>
  <si>
    <t>Laconnex</t>
  </si>
  <si>
    <t>Lancy°</t>
  </si>
  <si>
    <t>Grand-Lancy</t>
  </si>
  <si>
    <t>Petit-Lancy</t>
  </si>
  <si>
    <t>Meinier</t>
  </si>
  <si>
    <t>Meyrin°</t>
  </si>
  <si>
    <t>Onex°</t>
  </si>
  <si>
    <t>Perly-Certoux</t>
  </si>
  <si>
    <t>Plan-les-Ouates°</t>
  </si>
  <si>
    <t>Pregny-Chambésy</t>
  </si>
  <si>
    <t>Presinge</t>
  </si>
  <si>
    <t>Puplinge</t>
  </si>
  <si>
    <t>Russin</t>
  </si>
  <si>
    <t>Satigny</t>
  </si>
  <si>
    <t>Soral</t>
  </si>
  <si>
    <t>Thônex°</t>
  </si>
  <si>
    <t>Troinex</t>
  </si>
  <si>
    <t>Vandoeuvres</t>
  </si>
  <si>
    <t>Vernier°</t>
  </si>
  <si>
    <t>Vernier village</t>
  </si>
  <si>
    <t>Châtelaine</t>
  </si>
  <si>
    <t>Aïre-Le Lignon</t>
  </si>
  <si>
    <t>Les Avanchets</t>
  </si>
  <si>
    <t>Versoix°</t>
  </si>
  <si>
    <t>Veyrier°</t>
  </si>
  <si>
    <t>Suisses de l'Étranger</t>
  </si>
  <si>
    <t>Bernex°</t>
  </si>
  <si>
    <t>Initiative refusée par Genève</t>
  </si>
  <si>
    <t>67 locaux</t>
  </si>
  <si>
    <t>Total Communes &lt; 10'000 hab.</t>
  </si>
  <si>
    <t>Total Communes &gt; 10'000 hab. °/ °°</t>
  </si>
  <si>
    <t>-</t>
  </si>
  <si>
    <t>Nbre communes</t>
  </si>
  <si>
    <t>Loi refusée par Genève</t>
  </si>
  <si>
    <t>Votation populaire du 25 septembre 2022</t>
  </si>
  <si>
    <t>Arrêté refusé par Genève</t>
  </si>
  <si>
    <t>Initiative populaire «Non à l'élevage intensif en Suisse»</t>
  </si>
  <si>
    <t>Financement additionnel de l'AVS par un relèvement de la TVA</t>
  </si>
  <si>
    <t>Modification loi fédérale sur l'assurance-vieillesse et survivants (AVS 21)</t>
  </si>
  <si>
    <t>Modification de la loi fédérale sur l'impôt anticipé (LIA)</t>
  </si>
  <si>
    <t>Résultats définitifs</t>
  </si>
  <si>
    <t>le 26.09.2022 à 12:31</t>
  </si>
  <si>
    <t>Lot : 3334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</si>
</sst>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(* #,##0.00_);_(* \(#,##0.00\);_(* &quot;-&quot;??_);_(@_)"/>
    <numFmt numFmtId="165" formatCode="h:mm"/>
    <numFmt numFmtId="166" formatCode="##"/>
    <numFmt numFmtId="167" formatCode="0.0"/>
    <numFmt numFmtId="168" formatCode="#,##0;[Red]#,##0"/>
  </numFmts>
  <fonts count="14" x14ac:knownFonts="1">
    <font>
      <sz val="11"/>
      <name val="Arial"/>
    </font>
    <font>
      <sz val="11"/>
      <name val="Arial"/>
      <family val="2"/>
    </font>
    <font>
      <sz val="10"/>
      <name val="Arial"/>
      <family val="2"/>
    </font>
    <font>
      <sz val="6"/>
      <name val="Helv"/>
    </font>
    <font>
      <sz val="8"/>
      <name val="Helv"/>
    </font>
    <font>
      <b/>
      <sz val="8"/>
      <name val="Helv"/>
    </font>
    <font>
      <b/>
      <sz val="6"/>
      <name val="Helv"/>
    </font>
    <font>
      <b/>
      <sz val="8"/>
      <color indexed="10"/>
      <name val="Helv"/>
    </font>
    <font>
      <b/>
      <sz val="8"/>
      <color indexed="17"/>
      <name val="Helv"/>
    </font>
    <font>
      <b/>
      <sz val="8"/>
      <color indexed="9"/>
      <name val="Helv"/>
    </font>
    <font>
      <b/>
      <sz val="10"/>
      <name val="Helv"/>
    </font>
    <font>
      <sz val="10"/>
      <name val="Helv"/>
    </font>
    <font>
      <sz val="11"/>
      <name val="Helv"/>
    </font>
    <font>
      <sz val="8"/>
      <name val="Helvetica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Alignment="0" applyProtection="0"/>
    <xf numFmtId="0" fontId="2" fillId="0" borderId="0"/>
  </cellStyleXfs>
  <cellXfs count="141">
    <xf numFmtId="0" fontId="0" fillId="0" borderId="0" xfId="0"/>
    <xf numFmtId="0" fontId="3" fillId="0" borderId="0" xfId="2" quotePrefix="1" applyFont="1" applyFill="1" applyBorder="1" applyAlignment="1" applyProtection="1">
      <alignment horizontal="centerContinuous"/>
    </xf>
    <xf numFmtId="1" fontId="5" fillId="0" borderId="0" xfId="2" applyNumberFormat="1" applyFont="1" applyBorder="1" applyAlignment="1" applyProtection="1">
      <alignment horizontal="left"/>
    </xf>
    <xf numFmtId="0" fontId="5" fillId="0" borderId="0" xfId="2" applyFont="1" applyFill="1" applyBorder="1" applyAlignment="1" applyProtection="1">
      <alignment horizontal="right" vertical="center"/>
    </xf>
    <xf numFmtId="165" fontId="5" fillId="0" borderId="0" xfId="2" applyNumberFormat="1" applyFont="1" applyFill="1" applyBorder="1" applyAlignment="1" applyProtection="1">
      <alignment horizontal="left" vertical="center"/>
    </xf>
    <xf numFmtId="0" fontId="4" fillId="0" borderId="0" xfId="2" applyFont="1" applyFill="1" applyBorder="1" applyAlignment="1" applyProtection="1">
      <alignment vertical="center"/>
    </xf>
    <xf numFmtId="0" fontId="3" fillId="0" borderId="0" xfId="2" applyFont="1" applyFill="1" applyBorder="1" applyAlignment="1" applyProtection="1">
      <alignment horizontal="center" vertical="center"/>
    </xf>
    <xf numFmtId="0" fontId="3" fillId="0" borderId="1" xfId="2" applyFont="1" applyFill="1" applyBorder="1" applyAlignment="1" applyProtection="1">
      <alignment horizontal="center" vertical="center"/>
    </xf>
    <xf numFmtId="0" fontId="4" fillId="0" borderId="1" xfId="2" applyFont="1" applyFill="1" applyBorder="1" applyAlignment="1" applyProtection="1">
      <alignment vertical="center"/>
    </xf>
    <xf numFmtId="166" fontId="3" fillId="0" borderId="4" xfId="2" applyNumberFormat="1" applyFont="1" applyFill="1" applyBorder="1" applyAlignment="1" applyProtection="1">
      <alignment horizontal="center" vertical="center"/>
    </xf>
    <xf numFmtId="0" fontId="4" fillId="2" borderId="0" xfId="2" applyFont="1" applyFill="1" applyBorder="1" applyAlignment="1" applyProtection="1">
      <alignment vertical="center"/>
    </xf>
    <xf numFmtId="0" fontId="5" fillId="0" borderId="8" xfId="2" applyFont="1" applyFill="1" applyBorder="1" applyAlignment="1" applyProtection="1">
      <alignment vertical="center"/>
    </xf>
    <xf numFmtId="10" fontId="5" fillId="0" borderId="0" xfId="2" applyNumberFormat="1" applyFont="1" applyFill="1" applyBorder="1" applyAlignment="1" applyProtection="1">
      <alignment vertical="center"/>
    </xf>
    <xf numFmtId="0" fontId="5" fillId="0" borderId="0" xfId="2" applyFont="1" applyFill="1" applyBorder="1" applyAlignment="1" applyProtection="1">
      <alignment vertical="center"/>
    </xf>
    <xf numFmtId="10" fontId="5" fillId="0" borderId="1" xfId="2" applyNumberFormat="1" applyFont="1" applyFill="1" applyBorder="1" applyAlignment="1" applyProtection="1">
      <alignment vertical="center"/>
    </xf>
    <xf numFmtId="10" fontId="5" fillId="0" borderId="0" xfId="2" applyNumberFormat="1" applyFont="1" applyFill="1" applyBorder="1" applyAlignment="1" applyProtection="1">
      <alignment horizontal="center"/>
    </xf>
    <xf numFmtId="0" fontId="3" fillId="0" borderId="0" xfId="2" applyFont="1" applyFill="1" applyBorder="1" applyAlignment="1" applyProtection="1">
      <alignment horizontal="center"/>
    </xf>
    <xf numFmtId="3" fontId="4" fillId="0" borderId="9" xfId="2" applyNumberFormat="1" applyFont="1" applyFill="1" applyBorder="1" applyAlignment="1" applyProtection="1">
      <alignment vertical="center"/>
    </xf>
    <xf numFmtId="3" fontId="4" fillId="0" borderId="10" xfId="2" applyNumberFormat="1" applyFont="1" applyFill="1" applyBorder="1" applyAlignment="1" applyProtection="1">
      <alignment vertical="center"/>
    </xf>
    <xf numFmtId="3" fontId="5" fillId="0" borderId="9" xfId="2" applyNumberFormat="1" applyFont="1" applyFill="1" applyBorder="1" applyAlignment="1" applyProtection="1">
      <alignment vertical="center"/>
    </xf>
    <xf numFmtId="3" fontId="5" fillId="0" borderId="10" xfId="2" applyNumberFormat="1" applyFont="1" applyFill="1" applyBorder="1" applyAlignment="1" applyProtection="1">
      <alignment vertical="center"/>
    </xf>
    <xf numFmtId="3" fontId="4" fillId="0" borderId="11" xfId="2" applyNumberFormat="1" applyFont="1" applyFill="1" applyBorder="1" applyAlignment="1" applyProtection="1">
      <alignment vertical="center"/>
    </xf>
    <xf numFmtId="3" fontId="5" fillId="0" borderId="6" xfId="2" applyNumberFormat="1" applyFont="1" applyFill="1" applyBorder="1" applyAlignment="1" applyProtection="1">
      <alignment vertical="center"/>
    </xf>
    <xf numFmtId="166" fontId="6" fillId="0" borderId="4" xfId="2" applyNumberFormat="1" applyFont="1" applyFill="1" applyBorder="1" applyAlignment="1" applyProtection="1">
      <alignment horizontal="center" vertical="center"/>
    </xf>
    <xf numFmtId="10" fontId="4" fillId="2" borderId="1" xfId="0" applyNumberFormat="1" applyFont="1" applyFill="1" applyBorder="1" applyAlignment="1" applyProtection="1">
      <alignment vertical="center"/>
    </xf>
    <xf numFmtId="10" fontId="5" fillId="0" borderId="14" xfId="2" applyNumberFormat="1" applyFont="1" applyFill="1" applyBorder="1" applyAlignment="1" applyProtection="1">
      <alignment vertical="center"/>
    </xf>
    <xf numFmtId="10" fontId="5" fillId="0" borderId="16" xfId="2" applyNumberFormat="1" applyFont="1" applyFill="1" applyBorder="1" applyAlignment="1" applyProtection="1">
      <alignment vertical="center"/>
    </xf>
    <xf numFmtId="10" fontId="5" fillId="0" borderId="19" xfId="2" applyNumberFormat="1" applyFont="1" applyFill="1" applyBorder="1" applyAlignment="1" applyProtection="1">
      <alignment vertical="center"/>
    </xf>
    <xf numFmtId="0" fontId="4" fillId="0" borderId="0" xfId="2" applyFont="1" applyFill="1" applyBorder="1" applyAlignment="1" applyProtection="1">
      <alignment horizontal="right"/>
    </xf>
    <xf numFmtId="0" fontId="4" fillId="0" borderId="0" xfId="2" applyFont="1" applyFill="1" applyBorder="1" applyAlignment="1" applyProtection="1"/>
    <xf numFmtId="10" fontId="4" fillId="0" borderId="0" xfId="2" applyNumberFormat="1" applyFont="1" applyFill="1" applyBorder="1" applyAlignment="1" applyProtection="1"/>
    <xf numFmtId="166" fontId="3" fillId="0" borderId="24" xfId="2" applyNumberFormat="1" applyFont="1" applyFill="1" applyBorder="1" applyAlignment="1" applyProtection="1">
      <alignment horizontal="center" vertical="center"/>
    </xf>
    <xf numFmtId="0" fontId="4" fillId="0" borderId="24" xfId="2" applyFont="1" applyFill="1" applyBorder="1" applyAlignment="1" applyProtection="1">
      <alignment vertical="center"/>
    </xf>
    <xf numFmtId="3" fontId="4" fillId="0" borderId="6" xfId="2" applyNumberFormat="1" applyFont="1" applyFill="1" applyBorder="1" applyAlignment="1" applyProtection="1">
      <alignment vertical="center"/>
    </xf>
    <xf numFmtId="10" fontId="9" fillId="0" borderId="0" xfId="2" applyNumberFormat="1" applyFont="1" applyFill="1" applyBorder="1" applyAlignment="1" applyProtection="1">
      <alignment vertical="center"/>
    </xf>
    <xf numFmtId="0" fontId="5" fillId="0" borderId="28" xfId="2" applyFont="1" applyFill="1" applyBorder="1" applyAlignment="1" applyProtection="1">
      <alignment vertical="center"/>
    </xf>
    <xf numFmtId="0" fontId="5" fillId="0" borderId="29" xfId="2" applyFont="1" applyFill="1" applyBorder="1" applyAlignment="1" applyProtection="1">
      <alignment vertical="center"/>
    </xf>
    <xf numFmtId="10" fontId="5" fillId="0" borderId="30" xfId="2" applyNumberFormat="1" applyFont="1" applyFill="1" applyBorder="1" applyAlignment="1" applyProtection="1">
      <alignment vertical="center"/>
    </xf>
    <xf numFmtId="0" fontId="4" fillId="0" borderId="24" xfId="2" applyFont="1" applyFill="1" applyBorder="1" applyAlignment="1" applyProtection="1">
      <alignment horizontal="center" vertical="top"/>
    </xf>
    <xf numFmtId="0" fontId="4" fillId="0" borderId="31" xfId="0" applyFont="1" applyFill="1" applyBorder="1" applyAlignment="1" applyProtection="1">
      <alignment horizontal="center" vertical="top"/>
    </xf>
    <xf numFmtId="0" fontId="5" fillId="0" borderId="0" xfId="2" applyFont="1" applyFill="1" applyBorder="1" applyAlignment="1" applyProtection="1">
      <alignment horizontal="right" vertical="top"/>
    </xf>
    <xf numFmtId="165" fontId="5" fillId="0" borderId="0" xfId="2" applyNumberFormat="1" applyFont="1" applyFill="1" applyBorder="1" applyAlignment="1" applyProtection="1">
      <alignment horizontal="left" vertical="top"/>
    </xf>
    <xf numFmtId="1" fontId="5" fillId="0" borderId="0" xfId="2" applyNumberFormat="1" applyFont="1" applyBorder="1" applyAlignment="1" applyProtection="1">
      <alignment horizontal="left" vertical="center"/>
    </xf>
    <xf numFmtId="3" fontId="4" fillId="0" borderId="24" xfId="0" applyNumberFormat="1" applyFont="1" applyBorder="1" applyAlignment="1">
      <alignment vertical="center"/>
    </xf>
    <xf numFmtId="168" fontId="5" fillId="0" borderId="6" xfId="1" applyNumberFormat="1" applyFont="1" applyFill="1" applyBorder="1" applyAlignment="1" applyProtection="1">
      <alignment vertical="center"/>
    </xf>
    <xf numFmtId="3" fontId="4" fillId="0" borderId="5" xfId="1" applyNumberFormat="1" applyFont="1" applyFill="1" applyBorder="1" applyAlignment="1" applyProtection="1">
      <alignment vertical="center"/>
    </xf>
    <xf numFmtId="3" fontId="4" fillId="0" borderId="7" xfId="1" applyNumberFormat="1" applyFont="1" applyFill="1" applyBorder="1" applyAlignment="1" applyProtection="1">
      <alignment vertical="center"/>
    </xf>
    <xf numFmtId="49" fontId="4" fillId="0" borderId="4" xfId="2" applyNumberFormat="1" applyFont="1" applyFill="1" applyBorder="1" applyAlignment="1" applyProtection="1">
      <alignment vertical="center"/>
    </xf>
    <xf numFmtId="49" fontId="5" fillId="0" borderId="4" xfId="2" applyNumberFormat="1" applyFont="1" applyFill="1" applyBorder="1" applyAlignment="1" applyProtection="1">
      <alignment vertical="center"/>
    </xf>
    <xf numFmtId="3" fontId="5" fillId="0" borderId="5" xfId="1" applyNumberFormat="1" applyFont="1" applyFill="1" applyBorder="1" applyAlignment="1" applyProtection="1">
      <alignment vertical="center"/>
    </xf>
    <xf numFmtId="10" fontId="5" fillId="0" borderId="6" xfId="2" applyNumberFormat="1" applyFont="1" applyFill="1" applyBorder="1" applyAlignment="1" applyProtection="1">
      <alignment vertical="center"/>
    </xf>
    <xf numFmtId="3" fontId="5" fillId="0" borderId="5" xfId="2" applyNumberFormat="1" applyFont="1" applyFill="1" applyBorder="1" applyAlignment="1" applyProtection="1">
      <alignment vertical="center"/>
    </xf>
    <xf numFmtId="3" fontId="5" fillId="0" borderId="17" xfId="2" applyNumberFormat="1" applyFont="1" applyFill="1" applyBorder="1" applyAlignment="1" applyProtection="1">
      <alignment vertical="center"/>
    </xf>
    <xf numFmtId="10" fontId="5" fillId="0" borderId="5" xfId="2" applyNumberFormat="1" applyFont="1" applyFill="1" applyBorder="1" applyAlignment="1" applyProtection="1">
      <alignment vertical="center"/>
    </xf>
    <xf numFmtId="165" fontId="5" fillId="0" borderId="33" xfId="2" applyNumberFormat="1" applyFont="1" applyFill="1" applyBorder="1" applyAlignment="1" applyProtection="1">
      <alignment horizontal="left" vertical="center"/>
    </xf>
    <xf numFmtId="165" fontId="5" fillId="0" borderId="33" xfId="2" applyNumberFormat="1" applyFont="1" applyFill="1" applyBorder="1" applyAlignment="1" applyProtection="1">
      <alignment vertical="center"/>
    </xf>
    <xf numFmtId="10" fontId="4" fillId="0" borderId="34" xfId="2" applyNumberFormat="1" applyFont="1" applyFill="1" applyBorder="1" applyAlignment="1" applyProtection="1">
      <alignment vertical="center"/>
    </xf>
    <xf numFmtId="3" fontId="4" fillId="0" borderId="5" xfId="2" applyNumberFormat="1" applyFont="1" applyFill="1" applyBorder="1" applyAlignment="1" applyProtection="1">
      <alignment vertical="center"/>
    </xf>
    <xf numFmtId="3" fontId="4" fillId="0" borderId="35" xfId="2" applyNumberFormat="1" applyFont="1" applyFill="1" applyBorder="1" applyAlignment="1" applyProtection="1">
      <alignment vertical="center"/>
    </xf>
    <xf numFmtId="10" fontId="5" fillId="0" borderId="9" xfId="2" applyNumberFormat="1" applyFont="1" applyFill="1" applyBorder="1" applyAlignment="1" applyProtection="1">
      <alignment vertical="center"/>
    </xf>
    <xf numFmtId="10" fontId="5" fillId="0" borderId="34" xfId="2" applyNumberFormat="1" applyFont="1" applyFill="1" applyBorder="1" applyAlignment="1" applyProtection="1">
      <alignment vertical="center"/>
    </xf>
    <xf numFmtId="10" fontId="4" fillId="0" borderId="5" xfId="2" applyNumberFormat="1" applyFont="1" applyFill="1" applyBorder="1" applyAlignment="1" applyProtection="1">
      <alignment vertical="center"/>
    </xf>
    <xf numFmtId="10" fontId="4" fillId="0" borderId="7" xfId="2" applyNumberFormat="1" applyFont="1" applyFill="1" applyBorder="1" applyAlignment="1" applyProtection="1">
      <alignment vertical="center"/>
    </xf>
    <xf numFmtId="10" fontId="4" fillId="0" borderId="1" xfId="2" applyNumberFormat="1" applyFont="1" applyFill="1" applyBorder="1" applyAlignment="1" applyProtection="1">
      <alignment vertical="center"/>
    </xf>
    <xf numFmtId="10" fontId="4" fillId="0" borderId="12" xfId="0" applyNumberFormat="1" applyFont="1" applyFill="1" applyBorder="1" applyAlignment="1" applyProtection="1">
      <alignment vertical="center"/>
    </xf>
    <xf numFmtId="10" fontId="5" fillId="0" borderId="12" xfId="0" applyNumberFormat="1" applyFont="1" applyFill="1" applyBorder="1" applyAlignment="1" applyProtection="1">
      <alignment vertical="center"/>
    </xf>
    <xf numFmtId="10" fontId="4" fillId="0" borderId="13" xfId="0" applyNumberFormat="1" applyFont="1" applyFill="1" applyBorder="1" applyAlignment="1" applyProtection="1">
      <alignment vertical="center"/>
    </xf>
    <xf numFmtId="10" fontId="5" fillId="0" borderId="9" xfId="0" applyNumberFormat="1" applyFont="1" applyFill="1" applyBorder="1" applyAlignment="1" applyProtection="1">
      <alignment vertical="center"/>
    </xf>
    <xf numFmtId="10" fontId="5" fillId="0" borderId="6" xfId="0" applyNumberFormat="1" applyFont="1" applyFill="1" applyBorder="1" applyAlignment="1" applyProtection="1">
      <alignment vertical="center"/>
    </xf>
    <xf numFmtId="0" fontId="3" fillId="0" borderId="0" xfId="2" quotePrefix="1" applyFont="1" applyFill="1" applyBorder="1" applyAlignment="1" applyProtection="1">
      <alignment horizontal="center"/>
    </xf>
    <xf numFmtId="0" fontId="11" fillId="0" borderId="0" xfId="2" applyFont="1" applyBorder="1" applyAlignment="1" applyProtection="1">
      <alignment horizontal="centerContinuous"/>
    </xf>
    <xf numFmtId="0" fontId="11" fillId="0" borderId="0" xfId="2" applyFont="1" applyAlignment="1" applyProtection="1"/>
    <xf numFmtId="0" fontId="11" fillId="0" borderId="0" xfId="2" applyFont="1" applyBorder="1" applyAlignment="1" applyProtection="1">
      <alignment horizontal="center"/>
    </xf>
    <xf numFmtId="0" fontId="11" fillId="0" borderId="33" xfId="2" applyFont="1" applyFill="1" applyBorder="1" applyAlignment="1" applyProtection="1">
      <alignment vertical="center"/>
    </xf>
    <xf numFmtId="0" fontId="11" fillId="0" borderId="0" xfId="2" applyFont="1" applyFill="1" applyBorder="1" applyAlignment="1" applyProtection="1">
      <alignment vertical="center"/>
    </xf>
    <xf numFmtId="0" fontId="10" fillId="0" borderId="0" xfId="2" applyFont="1" applyAlignment="1" applyProtection="1"/>
    <xf numFmtId="0" fontId="10" fillId="0" borderId="0" xfId="2" applyFont="1" applyBorder="1" applyAlignment="1" applyProtection="1">
      <alignment vertical="center"/>
    </xf>
    <xf numFmtId="10" fontId="11" fillId="0" borderId="0" xfId="2" applyNumberFormat="1" applyFont="1" applyFill="1" applyBorder="1" applyAlignment="1" applyProtection="1">
      <alignment horizontal="center"/>
    </xf>
    <xf numFmtId="10" fontId="11" fillId="0" borderId="0" xfId="2" applyNumberFormat="1" applyFont="1" applyFill="1" applyBorder="1" applyAlignment="1" applyProtection="1"/>
    <xf numFmtId="0" fontId="12" fillId="0" borderId="0" xfId="0" applyFont="1"/>
    <xf numFmtId="3" fontId="11" fillId="0" borderId="0" xfId="2" applyNumberFormat="1" applyFont="1" applyAlignment="1" applyProtection="1"/>
    <xf numFmtId="10" fontId="4" fillId="0" borderId="0" xfId="2" applyNumberFormat="1" applyFont="1" applyFill="1" applyBorder="1" applyAlignment="1" applyProtection="1">
      <alignment horizontal="right"/>
    </xf>
    <xf numFmtId="0" fontId="11" fillId="0" borderId="0" xfId="2" applyFont="1" applyBorder="1" applyAlignment="1" applyProtection="1"/>
    <xf numFmtId="0" fontId="4" fillId="0" borderId="37" xfId="2" applyFont="1" applyFill="1" applyBorder="1" applyAlignment="1" applyProtection="1">
      <alignment horizontal="center" vertical="center"/>
    </xf>
    <xf numFmtId="0" fontId="11" fillId="0" borderId="3" xfId="2" applyFont="1" applyBorder="1" applyAlignment="1" applyProtection="1"/>
    <xf numFmtId="0" fontId="11" fillId="0" borderId="38" xfId="2" applyFont="1" applyBorder="1" applyAlignment="1" applyProtection="1">
      <alignment vertical="center"/>
    </xf>
    <xf numFmtId="165" fontId="5" fillId="0" borderId="32" xfId="2" applyNumberFormat="1" applyFont="1" applyFill="1" applyBorder="1" applyAlignment="1" applyProtection="1">
      <alignment horizontal="left" vertical="center"/>
    </xf>
    <xf numFmtId="0" fontId="11" fillId="0" borderId="36" xfId="2" applyFont="1" applyFill="1" applyBorder="1" applyAlignment="1" applyProtection="1">
      <alignment vertical="center"/>
    </xf>
    <xf numFmtId="10" fontId="13" fillId="0" borderId="0" xfId="2" applyNumberFormat="1" applyFont="1" applyFill="1" applyBorder="1" applyAlignment="1" applyProtection="1"/>
    <xf numFmtId="0" fontId="2" fillId="0" borderId="0" xfId="2" applyAlignment="1" applyProtection="1"/>
    <xf numFmtId="10" fontId="13" fillId="0" borderId="0" xfId="2" applyNumberFormat="1" applyFont="1" applyFill="1" applyBorder="1" applyAlignment="1" applyProtection="1">
      <alignment horizontal="right"/>
    </xf>
    <xf numFmtId="0" fontId="4" fillId="0" borderId="44" xfId="2" applyFont="1" applyFill="1" applyBorder="1" applyAlignment="1" applyProtection="1">
      <alignment horizontal="center" vertical="center"/>
    </xf>
    <xf numFmtId="0" fontId="4" fillId="0" borderId="44" xfId="2" applyFont="1" applyFill="1" applyBorder="1" applyAlignment="1" applyProtection="1">
      <alignment horizontal="center" vertical="center" wrapText="1"/>
    </xf>
    <xf numFmtId="0" fontId="4" fillId="0" borderId="45" xfId="0" applyFont="1" applyFill="1" applyBorder="1" applyAlignment="1" applyProtection="1">
      <alignment horizontal="center" vertical="center"/>
    </xf>
    <xf numFmtId="10" fontId="4" fillId="0" borderId="25" xfId="2" applyNumberFormat="1" applyFont="1" applyFill="1" applyBorder="1" applyAlignment="1" applyProtection="1">
      <alignment vertical="center"/>
    </xf>
    <xf numFmtId="49" fontId="10" fillId="0" borderId="0" xfId="2" applyNumberFormat="1" applyFont="1" applyFill="1" applyBorder="1" applyAlignment="1" applyProtection="1">
      <alignment horizontal="left" vertical="center"/>
    </xf>
    <xf numFmtId="1" fontId="5" fillId="0" borderId="0" xfId="2" applyNumberFormat="1" applyFont="1" applyFill="1" applyBorder="1" applyAlignment="1" applyProtection="1">
      <alignment horizontal="left" vertical="center"/>
    </xf>
    <xf numFmtId="0" fontId="4" fillId="0" borderId="32" xfId="2" applyFont="1" applyFill="1" applyBorder="1" applyAlignment="1" applyProtection="1">
      <alignment horizontal="center" vertical="center"/>
    </xf>
    <xf numFmtId="3" fontId="5" fillId="0" borderId="15" xfId="2" applyNumberFormat="1" applyFont="1" applyFill="1" applyBorder="1" applyAlignment="1" applyProtection="1">
      <alignment horizontal="center" vertical="center"/>
    </xf>
    <xf numFmtId="167" fontId="5" fillId="0" borderId="27" xfId="1" applyNumberFormat="1" applyFont="1" applyFill="1" applyBorder="1" applyAlignment="1" applyProtection="1">
      <alignment horizontal="center" vertical="center"/>
    </xf>
    <xf numFmtId="167" fontId="5" fillId="0" borderId="48" xfId="1" applyNumberFormat="1" applyFont="1" applyFill="1" applyBorder="1" applyAlignment="1" applyProtection="1">
      <alignment horizontal="center" vertical="center"/>
    </xf>
    <xf numFmtId="167" fontId="5" fillId="0" borderId="26" xfId="1" applyNumberFormat="1" applyFont="1" applyFill="1" applyBorder="1" applyAlignment="1" applyProtection="1">
      <alignment horizontal="center" vertical="center"/>
    </xf>
    <xf numFmtId="3" fontId="8" fillId="0" borderId="6" xfId="2" applyNumberFormat="1" applyFont="1" applyFill="1" applyBorder="1" applyAlignment="1" applyProtection="1">
      <alignment horizontal="center" vertical="center"/>
    </xf>
    <xf numFmtId="3" fontId="5" fillId="0" borderId="6" xfId="2" applyNumberFormat="1" applyFont="1" applyFill="1" applyBorder="1" applyAlignment="1" applyProtection="1">
      <alignment horizontal="center" vertical="center"/>
    </xf>
    <xf numFmtId="3" fontId="8" fillId="0" borderId="2" xfId="2" applyNumberFormat="1" applyFont="1" applyFill="1" applyBorder="1" applyAlignment="1" applyProtection="1">
      <alignment horizontal="center" vertical="center"/>
    </xf>
    <xf numFmtId="3" fontId="5" fillId="0" borderId="17" xfId="2" applyNumberFormat="1" applyFont="1" applyFill="1" applyBorder="1" applyAlignment="1" applyProtection="1">
      <alignment horizontal="center" vertical="center"/>
    </xf>
    <xf numFmtId="3" fontId="5" fillId="0" borderId="2" xfId="2" applyNumberFormat="1" applyFont="1" applyFill="1" applyBorder="1" applyAlignment="1" applyProtection="1">
      <alignment horizontal="center" vertical="center"/>
    </xf>
    <xf numFmtId="3" fontId="5" fillId="0" borderId="3" xfId="2" applyNumberFormat="1" applyFont="1" applyFill="1" applyBorder="1" applyAlignment="1" applyProtection="1">
      <alignment horizontal="center" vertical="center"/>
    </xf>
    <xf numFmtId="3" fontId="5" fillId="0" borderId="18" xfId="2" applyNumberFormat="1" applyFont="1" applyFill="1" applyBorder="1" applyAlignment="1" applyProtection="1">
      <alignment horizontal="center" vertical="center"/>
    </xf>
    <xf numFmtId="3" fontId="7" fillId="0" borderId="20" xfId="2" applyNumberFormat="1" applyFont="1" applyFill="1" applyBorder="1" applyAlignment="1" applyProtection="1">
      <alignment horizontal="center" vertical="center"/>
    </xf>
    <xf numFmtId="3" fontId="5" fillId="0" borderId="20" xfId="2" applyNumberFormat="1" applyFont="1" applyFill="1" applyBorder="1" applyAlignment="1" applyProtection="1">
      <alignment horizontal="center" vertical="center"/>
    </xf>
    <xf numFmtId="3" fontId="5" fillId="0" borderId="21" xfId="2" applyNumberFormat="1" applyFont="1" applyFill="1" applyBorder="1" applyAlignment="1" applyProtection="1">
      <alignment horizontal="center" vertical="center"/>
    </xf>
    <xf numFmtId="3" fontId="5" fillId="0" borderId="22" xfId="2" applyNumberFormat="1" applyFont="1" applyFill="1" applyBorder="1" applyAlignment="1" applyProtection="1">
      <alignment horizontal="center" vertical="center"/>
    </xf>
    <xf numFmtId="3" fontId="7" fillId="0" borderId="21" xfId="2" applyNumberFormat="1" applyFont="1" applyFill="1" applyBorder="1" applyAlignment="1" applyProtection="1">
      <alignment horizontal="center" vertical="center"/>
    </xf>
    <xf numFmtId="3" fontId="7" fillId="0" borderId="49" xfId="2" applyNumberFormat="1" applyFont="1" applyFill="1" applyBorder="1" applyAlignment="1" applyProtection="1">
      <alignment horizontal="center" vertical="center"/>
    </xf>
    <xf numFmtId="3" fontId="5" fillId="0" borderId="23" xfId="2" applyNumberFormat="1" applyFont="1" applyFill="1" applyBorder="1" applyAlignment="1" applyProtection="1">
      <alignment horizontal="center" vertical="center"/>
    </xf>
    <xf numFmtId="0" fontId="10" fillId="0" borderId="0" xfId="2" applyFont="1" applyFill="1" applyBorder="1" applyAlignment="1" applyProtection="1">
      <alignment vertical="center"/>
    </xf>
    <xf numFmtId="0" fontId="5" fillId="0" borderId="0" xfId="2" applyFont="1" applyFill="1" applyBorder="1" applyAlignment="1" applyProtection="1">
      <alignment horizontal="left" vertical="center"/>
    </xf>
    <xf numFmtId="0" fontId="5" fillId="0" borderId="0" xfId="2" applyFont="1" applyFill="1" applyBorder="1" applyAlignment="1" applyProtection="1">
      <alignment vertical="top"/>
    </xf>
    <xf numFmtId="0" fontId="4" fillId="0" borderId="47" xfId="2" applyFont="1" applyFill="1" applyBorder="1" applyAlignment="1" applyProtection="1">
      <alignment vertical="center"/>
    </xf>
    <xf numFmtId="0" fontId="10" fillId="0" borderId="0" xfId="2" applyFont="1" applyFill="1" applyBorder="1" applyAlignment="1" applyProtection="1">
      <alignment horizontal="centerContinuous"/>
    </xf>
    <xf numFmtId="0" fontId="10" fillId="0" borderId="0" xfId="2" applyFont="1" applyFill="1" applyBorder="1" applyAlignment="1" applyProtection="1">
      <alignment horizontal="center" vertical="center"/>
    </xf>
    <xf numFmtId="0" fontId="10" fillId="0" borderId="0" xfId="2" applyFont="1" applyFill="1" applyBorder="1" applyAlignment="1" applyProtection="1">
      <alignment horizontal="center" vertical="center" wrapText="1"/>
    </xf>
    <xf numFmtId="0" fontId="10" fillId="0" borderId="46" xfId="2" applyFont="1" applyFill="1" applyBorder="1" applyAlignment="1" applyProtection="1">
      <alignment horizontal="center" vertical="center" wrapText="1"/>
    </xf>
    <xf numFmtId="49" fontId="10" fillId="0" borderId="0" xfId="2" applyNumberFormat="1" applyFont="1" applyFill="1" applyBorder="1" applyAlignment="1" applyProtection="1">
      <alignment horizontal="center" vertical="center"/>
    </xf>
    <xf numFmtId="0" fontId="10" fillId="0" borderId="0" xfId="2" applyFont="1" applyFill="1" applyBorder="1" applyAlignment="1" applyProtection="1">
      <alignment horizontal="center" vertical="center"/>
    </xf>
    <xf numFmtId="0" fontId="4" fillId="0" borderId="51" xfId="2" applyFont="1" applyFill="1" applyBorder="1" applyAlignment="1" applyProtection="1">
      <alignment horizontal="center" vertical="center"/>
    </xf>
    <xf numFmtId="0" fontId="4" fillId="0" borderId="43" xfId="2" applyFont="1" applyFill="1" applyBorder="1" applyAlignment="1" applyProtection="1">
      <alignment horizontal="center" vertical="center"/>
    </xf>
    <xf numFmtId="0" fontId="4" fillId="0" borderId="39" xfId="2" applyFont="1" applyFill="1" applyBorder="1" applyAlignment="1" applyProtection="1">
      <alignment horizontal="center" vertical="top"/>
    </xf>
    <xf numFmtId="0" fontId="4" fillId="0" borderId="32" xfId="2" applyFont="1" applyFill="1" applyBorder="1" applyAlignment="1" applyProtection="1">
      <alignment horizontal="center" vertical="top"/>
    </xf>
    <xf numFmtId="0" fontId="4" fillId="0" borderId="2" xfId="2" applyFont="1" applyFill="1" applyBorder="1" applyAlignment="1" applyProtection="1">
      <alignment horizontal="center" vertical="center"/>
    </xf>
    <xf numFmtId="0" fontId="4" fillId="0" borderId="17" xfId="2" applyFont="1" applyFill="1" applyBorder="1" applyAlignment="1" applyProtection="1">
      <alignment horizontal="center" vertical="center"/>
    </xf>
    <xf numFmtId="0" fontId="4" fillId="0" borderId="50" xfId="2" applyFont="1" applyFill="1" applyBorder="1" applyAlignment="1" applyProtection="1">
      <alignment horizontal="center" vertical="center"/>
    </xf>
    <xf numFmtId="0" fontId="10" fillId="0" borderId="40" xfId="2" applyFont="1" applyFill="1" applyBorder="1" applyAlignment="1" applyProtection="1">
      <alignment horizontal="center" vertical="center" wrapText="1"/>
    </xf>
    <xf numFmtId="0" fontId="10" fillId="0" borderId="41" xfId="2" applyFont="1" applyFill="1" applyBorder="1" applyAlignment="1" applyProtection="1">
      <alignment horizontal="center" vertical="center" wrapText="1"/>
    </xf>
    <xf numFmtId="0" fontId="10" fillId="0" borderId="42" xfId="2" applyFont="1" applyFill="1" applyBorder="1" applyAlignment="1" applyProtection="1">
      <alignment horizontal="center" vertical="center" wrapText="1"/>
    </xf>
    <xf numFmtId="0" fontId="10" fillId="0" borderId="39" xfId="2" applyFont="1" applyFill="1" applyBorder="1" applyAlignment="1" applyProtection="1">
      <alignment horizontal="center" vertical="center" wrapText="1"/>
    </xf>
    <xf numFmtId="0" fontId="10" fillId="0" borderId="1" xfId="2" applyFont="1" applyFill="1" applyBorder="1" applyAlignment="1" applyProtection="1">
      <alignment horizontal="center" vertical="center" wrapText="1"/>
    </xf>
    <xf numFmtId="0" fontId="10" fillId="0" borderId="32" xfId="2" applyFont="1" applyFill="1" applyBorder="1" applyAlignment="1" applyProtection="1">
      <alignment horizontal="center" vertical="center" wrapText="1"/>
    </xf>
    <xf numFmtId="0" fontId="4" fillId="0" borderId="28" xfId="2" applyFont="1" applyFill="1" applyBorder="1" applyAlignment="1" applyProtection="1">
      <alignment horizontal="center" vertical="center"/>
    </xf>
    <xf numFmtId="0" fontId="4" fillId="0" borderId="30" xfId="2" applyFont="1" applyFill="1" applyBorder="1" applyAlignment="1" applyProtection="1">
      <alignment horizontal="center" vertical="top"/>
    </xf>
  </cellXfs>
  <cellStyles count="3">
    <cellStyle name="Milliers" xfId="1" builtinId="3"/>
    <cellStyle name="Normal" xfId="0" builtinId="0"/>
    <cellStyle name="Normal_VotaTotauxNov2004" xfId="2"/>
  </cellStyles>
  <dxfs count="123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4">
    <xsd:schema xmlns:xsd="http://www.w3.org/2001/XMLSchema" xmlns="">
      <xsd:element nillable="true" name="sujets">
        <xsd:complexType>
          <xsd:sequence minOccurs="0">
            <xsd:element minOccurs="0" maxOccurs="unbounded" nillable="true" name="sujet" form="unqualified">
              <xsd:complexType>
                <xsd:sequence minOccurs="0">
                  <xsd:element minOccurs="0" nillable="true" type="xsd:integer" name="numero" form="unqualified"/>
                  <xsd:element minOccurs="0" nillable="true" type="xsd:string" name="libelle" form="unqualified"/>
                  <xsd:element minOccurs="0" nillable="true" type="xsd:string" name="libelleOUI" form="unqualified"/>
                  <xsd:element minOccurs="0" nillable="true" type="xsd:string" name="libelleNON" form="unqualified"/>
                  <xsd:element minOccurs="0" nillable="true" type="xsd:string" name="commentaire" form="unqualified"/>
                </xsd:sequence>
              </xsd:complexType>
            </xsd:element>
          </xsd:sequence>
        </xsd:complexType>
      </xsd:element>
    </xsd:schema>
  </Schema>
  <Schema ID="Schema5">
    <xsd:schema xmlns:xsd="http://www.w3.org/2001/XMLSchema" xmlns="">
      <xsd:element nillable="true" name="lot">
        <xsd:complexType>
          <xsd:sequence minOccurs="0">
            <xsd:element minOccurs="0" nillable="true" type="xsd:integer" name="id" form="unqualified"/>
            <xsd:element minOccurs="0" nillable="true" type="xsd:string" name="operation" form="unqualified"/>
            <xsd:element minOccurs="0" nillable="true" type="xsd:string" name="etat" form="unqualified"/>
            <xsd:element minOccurs="0" nillable="true" type="xsd:string" name="heure" form="unqualified"/>
            <xsd:element minOccurs="0" nillable="true" type="xsd:integer" name="locaux" form="unqualified"/>
            <xsd:element minOccurs="0" nillable="true" type="xsd:string" name="destination" form="unqualified"/>
            <xsd:element minOccurs="0" nillable="true" type="xsd:integer" name="seuilVille" form="unqualified"/>
          </xsd:sequence>
        </xsd:complexType>
      </xsd:element>
    </xsd:schema>
  </Schema>
  <Schema ID="Schema7">
    <xsd:schema xmlns:xsd="http://www.w3.org/2001/XMLSchema" xmlns="">
      <xsd:element nillable="true" name="suffrages">
        <xsd:complexType>
          <xsd:sequence minOccurs="0">
            <xsd:element minOccurs="0" maxOccurs="unbounded" nillable="true" name="row" form="unqualified">
              <xsd:complexType>
                <xsd:sequence minOccurs="0">
                  <xsd:element minOccurs="0" nillable="true" type="xsd:integer" name="commune" form="unqualified"/>
                  <xsd:element minOccurs="0" nillable="true" type="xsd:integer" name="local" form="unqualified"/>
                  <xsd:element minOccurs="0" nillable="true" type="xsd:string" name="libelle" form="unqualified"/>
                  <xsd:element minOccurs="0" nillable="true" type="xsd:integer" name="electorat" form="unqualified"/>
                  <xsd:element minOccurs="0" nillable="true" type="xsd:integer" name="cartes" form="unqualified"/>
                  <xsd:element minOccurs="0" nillable="true" type="xsd:integer" name="bulletins" form="unqualified"/>
                  <xsd:element minOccurs="0" nillable="true" type="xsd:integer" name="nuls" form="unqualified"/>
                  <xsd:element minOccurs="0" nillable="true" type="xsd:double" name="participation" form="unqualified"/>
                  <xsd:element minOccurs="0" nillable="true" type="xsd:integer" name="sujet1Oui" form="unqualified"/>
                  <xsd:element minOccurs="0" nillable="true" type="xsd:double" name="sujet1PourcentageOui" form="unqualified"/>
                  <xsd:element minOccurs="0" nillable="true" type="xsd:integer" name="sujet1Non" form="unqualified"/>
                  <xsd:element minOccurs="0" nillable="true" type="xsd:double" name="sujet1PourcentageNon" form="unqualified"/>
                  <xsd:element minOccurs="0" nillable="true" type="xsd:integer" name="sujet1Blanc" form="unqualified"/>
                  <xsd:element minOccurs="0" nillable="true" type="xsd:double" name="sujet1PourcentageBlanc" form="unqualified"/>
                  <xsd:element minOccurs="0" nillable="true" type="xsd:integer" name="sujet1Total" form="unqualified"/>
                  <xsd:element minOccurs="0" nillable="true" type="xsd:double" name="sujet1Participation" form="unqualified"/>
                  <xsd:element minOccurs="0" nillable="true" type="xsd:integer" name="sujet2Oui" form="unqualified"/>
                  <xsd:element minOccurs="0" nillable="true" type="xsd:double" name="sujet2PourcentageOui" form="unqualified"/>
                  <xsd:element minOccurs="0" nillable="true" type="xsd:integer" name="sujet2Non" form="unqualified"/>
                  <xsd:element minOccurs="0" nillable="true" type="xsd:double" name="sujet2PourcentageNon" form="unqualified"/>
                  <xsd:element minOccurs="0" nillable="true" type="xsd:integer" name="sujet2Blanc" form="unqualified"/>
                  <xsd:element minOccurs="0" nillable="true" type="xsd:double" name="sujet2PourcentageBlanc" form="unqualified"/>
                  <xsd:element minOccurs="0" nillable="true" type="xsd:integer" name="sujet2Total" form="unqualified"/>
                  <xsd:element minOccurs="0" nillable="true" type="xsd:double" name="sujet2Participation" form="unqualified"/>
                  <xsd:element minOccurs="0" nillable="true" type="xsd:integer" name="sujet3Oui" form="unqualified"/>
                  <xsd:element minOccurs="0" nillable="true" type="xsd:double" name="sujet3PourcentageOui" form="unqualified"/>
                  <xsd:element minOccurs="0" nillable="true" type="xsd:integer" name="sujet3Non" form="unqualified"/>
                  <xsd:element minOccurs="0" nillable="true" type="xsd:double" name="sujet3PourcentageNon" form="unqualified"/>
                  <xsd:element minOccurs="0" nillable="true" type="xsd:integer" name="sujet3Blanc" form="unqualified"/>
                  <xsd:element minOccurs="0" nillable="true" type="xsd:double" name="sujet3PourcentageBlanc" form="unqualified"/>
                  <xsd:element minOccurs="0" nillable="true" type="xsd:integer" name="sujet3Total" form="unqualified"/>
                  <xsd:element minOccurs="0" nillable="true" type="xsd:double" name="sujet3Participation" form="unqualified"/>
                  <xsd:element minOccurs="0" nillable="true" type="xsd:integer" name="sujet4Oui" form="unqualified"/>
                  <xsd:element minOccurs="0" nillable="true" type="xsd:double" name="sujet4PourcentageOui" form="unqualified"/>
                  <xsd:element minOccurs="0" nillable="true" type="xsd:integer" name="sujet4Non" form="unqualified"/>
                  <xsd:element minOccurs="0" nillable="true" type="xsd:double" name="sujet4PourcentageNon" form="unqualified"/>
                  <xsd:element minOccurs="0" nillable="true" type="xsd:integer" name="sujet4Blanc" form="unqualified"/>
                  <xsd:element minOccurs="0" nillable="true" type="xsd:double" name="sujet4PourcentageBlanc" form="unqualified"/>
                  <xsd:element minOccurs="0" nillable="true" type="xsd:integer" name="sujet4Total" form="unqualified"/>
                  <xsd:element minOccurs="0" nillable="true" type="xsd:double" name="sujet4Participation" form="unqualified"/>
                  <xsd:element minOccurs="0" nillable="true" type="xsd:integer" name="sujet5Oui" form="unqualified"/>
                  <xsd:element minOccurs="0" nillable="true" type="xsd:double" name="sujet5PourcentageOui" form="unqualified"/>
                  <xsd:element minOccurs="0" nillable="true" type="xsd:integer" name="sujet5Non" form="unqualified"/>
                  <xsd:element minOccurs="0" nillable="true" type="xsd:double" name="sujet5PourcentageNon" form="unqualified"/>
                  <xsd:element minOccurs="0" nillable="true" type="xsd:integer" name="sujet5Blanc" form="unqualified"/>
                  <xsd:element minOccurs="0" nillable="true" type="xsd:double" name="sujet5PourcentageBlanc" form="unqualified"/>
                  <xsd:element minOccurs="0" nillable="true" type="xsd:integer" name="sujet5Total" form="unqualified"/>
                  <xsd:element minOccurs="0" nillable="true" type="xsd:double" name="sujet5Participation" form="unqualified"/>
                  <xsd:element minOccurs="0" nillable="true" type="xsd:integer" name="sujet6Oui" form="unqualified"/>
                  <xsd:element minOccurs="0" nillable="true" type="xsd:double" name="sujet6PourcentageOui" form="unqualified"/>
                  <xsd:element minOccurs="0" nillable="true" type="xsd:integer" name="sujet6Non" form="unqualified"/>
                  <xsd:element minOccurs="0" nillable="true" type="xsd:double" name="sujet6PourcentageNon" form="unqualified"/>
                  <xsd:element minOccurs="0" nillable="true" type="xsd:integer" name="sujet6Blanc" form="unqualified"/>
                  <xsd:element minOccurs="0" nillable="true" type="xsd:double" name="sujet6PourcentageBlanc" form="unqualified"/>
                  <xsd:element minOccurs="0" nillable="true" type="xsd:integer" name="sujet6Total" form="unqualified"/>
                  <xsd:element minOccurs="0" nillable="true" type="xsd:double" name="sujet6Participation" form="unqualified"/>
                  <xsd:element minOccurs="0" nillable="true" type="xsd:integer" name="sujet7Oui" form="unqualified"/>
                  <xsd:element minOccurs="0" nillable="true" type="xsd:double" name="sujet7PourcentageOui" form="unqualified"/>
                  <xsd:element minOccurs="0" nillable="true" type="xsd:integer" name="sujet7Non" form="unqualified"/>
                  <xsd:element minOccurs="0" nillable="true" type="xsd:double" name="sujet7PourcentageNon" form="unqualified"/>
                  <xsd:element minOccurs="0" nillable="true" type="xsd:integer" name="sujet7Blanc" form="unqualified"/>
                  <xsd:element minOccurs="0" nillable="true" type="xsd:double" name="sujet7PourcentageBlanc" form="unqualified"/>
                  <xsd:element minOccurs="0" nillable="true" type="xsd:integer" name="sujet7Total" form="unqualified"/>
                  <xsd:element minOccurs="0" nillable="true" type="xsd:double" name="sujet7Participation" form="unqualified"/>
                  <xsd:element minOccurs="0" nillable="true" type="xsd:integer" name="sujet8Oui" form="unqualified"/>
                  <xsd:element minOccurs="0" nillable="true" type="xsd:double" name="sujet8PourcentageOui" form="unqualified"/>
                  <xsd:element minOccurs="0" nillable="true" type="xsd:integer" name="sujet8Non" form="unqualified"/>
                  <xsd:element minOccurs="0" nillable="true" type="xsd:double" name="sujet8PourcentageNon" form="unqualified"/>
                  <xsd:element minOccurs="0" nillable="true" type="xsd:integer" name="sujet8Blanc" form="unqualified"/>
                  <xsd:element minOccurs="0" nillable="true" type="xsd:double" name="sujet8PourcentageBlanc" form="unqualified"/>
                  <xsd:element minOccurs="0" nillable="true" type="xsd:integer" name="sujet8Total" form="unqualified"/>
                  <xsd:element minOccurs="0" nillable="true" type="xsd:double" name="sujet8Participation" form="unqualified"/>
                  <xsd:element minOccurs="0" nillable="true" type="xsd:integer" name="sujet9Oui" form="unqualified"/>
                  <xsd:element minOccurs="0" nillable="true" type="xsd:double" name="sujet9PourcentageOui" form="unqualified"/>
                  <xsd:element minOccurs="0" nillable="true" type="xsd:integer" name="sujet9Non" form="unqualified"/>
                  <xsd:element minOccurs="0" nillable="true" type="xsd:double" name="sujet9PourcentageNon" form="unqualified"/>
                  <xsd:element minOccurs="0" nillable="true" type="xsd:integer" name="sujet9Blanc" form="unqualified"/>
                  <xsd:element minOccurs="0" nillable="true" type="xsd:double" name="sujet9PourcentageBlanc" form="unqualified"/>
                  <xsd:element minOccurs="0" nillable="true" type="xsd:integer" name="sujet9Total" form="unqualified"/>
                  <xsd:element minOccurs="0" nillable="true" type="xsd:double" name="sujet9Participation" form="unqualified"/>
                  <xsd:element minOccurs="0" nillable="true" type="xsd:integer" name="sujet10Oui" form="unqualified"/>
                  <xsd:element minOccurs="0" nillable="true" type="xsd:double" name="sujet10PourcentageOui" form="unqualified"/>
                  <xsd:element minOccurs="0" nillable="true" type="xsd:integer" name="sujet10Non" form="unqualified"/>
                  <xsd:element minOccurs="0" nillable="true" type="xsd:double" name="sujet10PourcentageNon" form="unqualified"/>
                  <xsd:element minOccurs="0" nillable="true" type="xsd:integer" name="sujet10Blanc" form="unqualified"/>
                  <xsd:element minOccurs="0" nillable="true" type="xsd:double" name="sujet10PourcentageBlanc" form="unqualified"/>
                  <xsd:element minOccurs="0" nillable="true" type="xsd:integer" name="sujet10Total" form="unqualified"/>
                  <xsd:element minOccurs="0" nillable="true" type="xsd:double" name="sujet10Participation" form="unqualified"/>
                  <xsd:element minOccurs="0" nillable="true" type="xsd:integer" name="sujet11Oui" form="unqualified"/>
                  <xsd:element minOccurs="0" nillable="true" type="xsd:double" name="sujet11PourcentageOui" form="unqualified"/>
                  <xsd:element minOccurs="0" nillable="true" type="xsd:integer" name="sujet11Non" form="unqualified"/>
                  <xsd:element minOccurs="0" nillable="true" type="xsd:double" name="sujet11PourcentageNon" form="unqualified"/>
                  <xsd:element minOccurs="0" nillable="true" type="xsd:integer" name="sujet11Blanc" form="unqualified"/>
                  <xsd:element minOccurs="0" nillable="true" type="xsd:double" name="sujet11PourcentageBlanc" form="unqualified"/>
                  <xsd:element minOccurs="0" nillable="true" type="xsd:integer" name="sujet11Total" form="unqualified"/>
                  <xsd:element minOccurs="0" nillable="true" type="xsd:double" name="sujet11Participation" form="unqualified"/>
                  <xsd:element minOccurs="0" nillable="true" type="xsd:integer" name="sujet12Oui" form="unqualified"/>
                  <xsd:element minOccurs="0" nillable="true" type="xsd:double" name="sujet12PourcentageOui" form="unqualified"/>
                  <xsd:element minOccurs="0" nillable="true" type="xsd:integer" name="sujet12Non" form="unqualified"/>
                  <xsd:element minOccurs="0" nillable="true" type="xsd:double" name="sujet12PourcentageNon" form="unqualified"/>
                  <xsd:element minOccurs="0" nillable="true" type="xsd:integer" name="sujet12Blanc" form="unqualified"/>
                  <xsd:element minOccurs="0" nillable="true" type="xsd:double" name="sujet12PourcentageBlanc" form="unqualified"/>
                  <xsd:element minOccurs="0" nillable="true" type="xsd:integer" name="sujet12Total" form="unqualified"/>
                  <xsd:element minOccurs="0" nillable="true" type="xsd:double" name="sujet12Participation" form="unqualified"/>
                  <xsd:element minOccurs="0" nillable="true" type="xsd:integer" name="sujet13Oui" form="unqualified"/>
                  <xsd:element minOccurs="0" nillable="true" type="xsd:double" name="sujet13PourcentageOui" form="unqualified"/>
                  <xsd:element minOccurs="0" nillable="true" type="xsd:integer" name="sujet13Non" form="unqualified"/>
                  <xsd:element minOccurs="0" nillable="true" type="xsd:double" name="sujet13PourcentageNon" form="unqualified"/>
                  <xsd:element minOccurs="0" nillable="true" type="xsd:integer" name="sujet13Blanc" form="unqualified"/>
                  <xsd:element minOccurs="0" nillable="true" type="xsd:double" name="sujet13PourcentageBlanc" form="unqualified"/>
                  <xsd:element minOccurs="0" nillable="true" type="xsd:integer" name="sujet13Total" form="unqualified"/>
                  <xsd:element minOccurs="0" nillable="true" type="xsd:double" name="sujet13Participation" form="unqualified"/>
                  <xsd:element minOccurs="0" nillable="true" type="xsd:integer" name="sujet14Oui" form="unqualified"/>
                  <xsd:element minOccurs="0" nillable="true" type="xsd:double" name="sujet14PourcentageOui" form="unqualified"/>
                  <xsd:element minOccurs="0" nillable="true" type="xsd:integer" name="sujet14Non" form="unqualified"/>
                  <xsd:element minOccurs="0" nillable="true" type="xsd:double" name="sujet14PourcentageNon" form="unqualified"/>
                  <xsd:element minOccurs="0" nillable="true" type="xsd:integer" name="sujet14Blanc" form="unqualified"/>
                  <xsd:element minOccurs="0" nillable="true" type="xsd:double" name="sujet14PourcentageBlanc" form="unqualified"/>
                  <xsd:element minOccurs="0" nillable="true" type="xsd:integer" name="sujet14Total" form="unqualified"/>
                  <xsd:element minOccurs="0" nillable="true" type="xsd:double" name="sujet14Participation" form="unqualified"/>
                  <xsd:element minOccurs="0" nillable="true" type="xsd:integer" name="sujet15Oui" form="unqualified"/>
                  <xsd:element minOccurs="0" nillable="true" type="xsd:double" name="sujet15PourcentageOui" form="unqualified"/>
                  <xsd:element minOccurs="0" nillable="true" type="xsd:integer" name="sujet15Non" form="unqualified"/>
                  <xsd:element minOccurs="0" nillable="true" type="xsd:double" name="sujet15PourcentageNon" form="unqualified"/>
                  <xsd:element minOccurs="0" nillable="true" type="xsd:integer" name="sujet15Blanc" form="unqualified"/>
                  <xsd:element minOccurs="0" nillable="true" type="xsd:double" name="sujet15PourcentageBlanc" form="unqualified"/>
                  <xsd:element minOccurs="0" nillable="true" type="xsd:integer" name="sujet15Total" form="unqualified"/>
                  <xsd:element minOccurs="0" nillable="true" type="xsd:double" name="sujet15Participation" form="unqualified"/>
                  <xsd:element minOccurs="0" nillable="true" type="xsd:integer" name="sujet16Oui" form="unqualified"/>
                  <xsd:element minOccurs="0" nillable="true" type="xsd:double" name="sujet16PourcentageOui" form="unqualified"/>
                  <xsd:element minOccurs="0" nillable="true" type="xsd:integer" name="sujet16Non" form="unqualified"/>
                  <xsd:element minOccurs="0" nillable="true" type="xsd:double" name="sujet16PourcentageNon" form="unqualified"/>
                  <xsd:element minOccurs="0" nillable="true" type="xsd:integer" name="sujet16Blanc" form="unqualified"/>
                  <xsd:element minOccurs="0" nillable="true" type="xsd:double" name="sujet16PourcentageBlanc" form="unqualified"/>
                  <xsd:element minOccurs="0" nillable="true" type="xsd:integer" name="sujet16Total" form="unqualified"/>
                  <xsd:element minOccurs="0" nillable="true" type="xsd:double" name="sujet16Participation" form="unqualified"/>
                  <xsd:element minOccurs="0" nillable="true" type="xsd:integer" name="sujet17Oui" form="unqualified"/>
                  <xsd:element minOccurs="0" nillable="true" type="xsd:double" name="sujet17PourcentageOui" form="unqualified"/>
                  <xsd:element minOccurs="0" nillable="true" type="xsd:integer" name="sujet17Non" form="unqualified"/>
                  <xsd:element minOccurs="0" nillable="true" type="xsd:double" name="sujet17PourcentageNon" form="unqualified"/>
                  <xsd:element minOccurs="0" nillable="true" type="xsd:integer" name="sujet17Blanc" form="unqualified"/>
                  <xsd:element minOccurs="0" nillable="true" type="xsd:double" name="sujet17PourcentageBlanc" form="unqualified"/>
                  <xsd:element minOccurs="0" nillable="true" type="xsd:integer" name="sujet17Total" form="unqualified"/>
                  <xsd:element minOccurs="0" nillable="true" type="xsd:double" name="sujet17Participation" form="unqualified"/>
                  <xsd:element minOccurs="0" nillable="true" type="xsd:integer" name="sujet18Oui" form="unqualified"/>
                  <xsd:element minOccurs="0" nillable="true" type="xsd:double" name="sujet18PourcentageOui" form="unqualified"/>
                  <xsd:element minOccurs="0" nillable="true" type="xsd:integer" name="sujet18Non" form="unqualified"/>
                  <xsd:element minOccurs="0" nillable="true" type="xsd:double" name="sujet18PourcentageNon" form="unqualified"/>
                  <xsd:element minOccurs="0" nillable="true" type="xsd:integer" name="sujet18Blanc" form="unqualified"/>
                  <xsd:element minOccurs="0" nillable="true" type="xsd:double" name="sujet18PourcentageBlanc" form="unqualified"/>
                  <xsd:element minOccurs="0" nillable="true" type="xsd:integer" name="sujet18Total" form="unqualified"/>
                  <xsd:element minOccurs="0" nillable="true" type="xsd:double" name="sujet18Participation" form="unqualified"/>
                  <xsd:element minOccurs="0" nillable="true" type="xsd:integer" name="sujet19Oui" form="unqualified"/>
                  <xsd:element minOccurs="0" nillable="true" type="xsd:double" name="sujet19PourcentageOui" form="unqualified"/>
                  <xsd:element minOccurs="0" nillable="true" type="xsd:integer" name="sujet19Non" form="unqualified"/>
                  <xsd:element minOccurs="0" nillable="true" type="xsd:double" name="sujet19PourcentageNon" form="unqualified"/>
                  <xsd:element minOccurs="0" nillable="true" type="xsd:integer" name="sujet19Blanc" form="unqualified"/>
                  <xsd:element minOccurs="0" nillable="true" type="xsd:double" name="sujet19PourcentageBlanc" form="unqualified"/>
                  <xsd:element minOccurs="0" nillable="true" type="xsd:integer" name="sujet19Total" form="unqualified"/>
                  <xsd:element minOccurs="0" nillable="true" type="xsd:double" name="sujet19Participation" form="unqualified"/>
                  <xsd:element minOccurs="0" nillable="true" type="xsd:integer" name="sujet20Oui" form="unqualified"/>
                  <xsd:element minOccurs="0" nillable="true" type="xsd:double" name="sujet20PourcentageOui" form="unqualified"/>
                  <xsd:element minOccurs="0" nillable="true" type="xsd:integer" name="sujet20Non" form="unqualified"/>
                  <xsd:element minOccurs="0" nillable="true" type="xsd:double" name="sujet20PourcentageNon" form="unqualified"/>
                  <xsd:element minOccurs="0" nillable="true" type="xsd:integer" name="sujet20Blanc" form="unqualified"/>
                  <xsd:element minOccurs="0" nillable="true" type="xsd:double" name="sujet20PourcentageBlanc" form="unqualified"/>
                  <xsd:element minOccurs="0" nillable="true" type="xsd:integer" name="sujet20Total" form="unqualified"/>
                  <xsd:element minOccurs="0" nillable="true" type="xsd:double" name="sujet20Participation" form="unqualified"/>
                  <xsd:element minOccurs="0" nillable="true" type="xsd:integer" name="sujet21Oui" form="unqualified"/>
                  <xsd:element minOccurs="0" nillable="true" type="xsd:double" name="sujet21PourcentageOui" form="unqualified"/>
                  <xsd:element minOccurs="0" nillable="true" type="xsd:integer" name="sujet21Non" form="unqualified"/>
                  <xsd:element minOccurs="0" nillable="true" type="xsd:double" name="sujet21PourcentageNon" form="unqualified"/>
                  <xsd:element minOccurs="0" nillable="true" type="xsd:integer" name="sujet21Blanc" form="unqualified"/>
                  <xsd:element minOccurs="0" nillable="true" type="xsd:double" name="sujet21PourcentageBlanc" form="unqualified"/>
                  <xsd:element minOccurs="0" nillable="true" type="xsd:integer" name="sujet21Total" form="unqualified"/>
                  <xsd:element minOccurs="0" nillable="true" type="xsd:double" name="sujet21Participation" form="unqualified"/>
                  <xsd:element minOccurs="0" nillable="true" type="xsd:integer" name="sujet22Oui" form="unqualified"/>
                  <xsd:element minOccurs="0" nillable="true" type="xsd:double" name="sujet22PourcentageOui" form="unqualified"/>
                  <xsd:element minOccurs="0" nillable="true" type="xsd:integer" name="sujet22Non" form="unqualified"/>
                  <xsd:element minOccurs="0" nillable="true" type="xsd:double" name="sujet22PourcentageNon" form="unqualified"/>
                  <xsd:element minOccurs="0" nillable="true" type="xsd:integer" name="sujet22Blanc" form="unqualified"/>
                  <xsd:element minOccurs="0" nillable="true" type="xsd:double" name="sujet22PourcentageBlanc" form="unqualified"/>
                  <xsd:element minOccurs="0" nillable="true" type="xsd:integer" name="sujet22Total" form="unqualified"/>
                  <xsd:element minOccurs="0" nillable="true" type="xsd:double" name="sujet22Participation" form="unqualified"/>
                  <xsd:element minOccurs="0" nillable="true" type="xsd:integer" name="sujet23Oui" form="unqualified"/>
                  <xsd:element minOccurs="0" nillable="true" type="xsd:double" name="sujet23PourcentageOui" form="unqualified"/>
                  <xsd:element minOccurs="0" nillable="true" type="xsd:integer" name="sujet23Non" form="unqualified"/>
                  <xsd:element minOccurs="0" nillable="true" type="xsd:double" name="sujet23PourcentageNon" form="unqualified"/>
                  <xsd:element minOccurs="0" nillable="true" type="xsd:integer" name="sujet23Blanc" form="unqualified"/>
                  <xsd:element minOccurs="0" nillable="true" type="xsd:double" name="sujet23PourcentageBlanc" form="unqualified"/>
                  <xsd:element minOccurs="0" nillable="true" type="xsd:integer" name="sujet23Total" form="unqualified"/>
                  <xsd:element minOccurs="0" nillable="true" type="xsd:double" name="sujet23Participation" form="unqualified"/>
                  <xsd:element minOccurs="0" nillable="true" type="xsd:integer" name="sujet24Oui" form="unqualified"/>
                  <xsd:element minOccurs="0" nillable="true" type="xsd:double" name="sujet24PourcentageOui" form="unqualified"/>
                  <xsd:element minOccurs="0" nillable="true" type="xsd:integer" name="sujet24Non" form="unqualified"/>
                  <xsd:element minOccurs="0" nillable="true" type="xsd:double" name="sujet24PourcentageNon" form="unqualified"/>
                  <xsd:element minOccurs="0" nillable="true" type="xsd:integer" name="sujet24Blanc" form="unqualified"/>
                  <xsd:element minOccurs="0" nillable="true" type="xsd:double" name="sujet24PourcentageBlanc" form="unqualified"/>
                  <xsd:element minOccurs="0" nillable="true" type="xsd:integer" name="sujet24Total" form="unqualified"/>
                  <xsd:element minOccurs="0" nillable="true" type="xsd:double" name="sujet24Participation" form="unqualified"/>
                  <xsd:element minOccurs="0" nillable="true" type="xsd:integer" name="sujet25Oui" form="unqualified"/>
                  <xsd:element minOccurs="0" nillable="true" type="xsd:double" name="sujet25PourcentageOui" form="unqualified"/>
                  <xsd:element minOccurs="0" nillable="true" type="xsd:integer" name="sujet25Non" form="unqualified"/>
                  <xsd:element minOccurs="0" nillable="true" type="xsd:double" name="sujet25PourcentageNon" form="unqualified"/>
                  <xsd:element minOccurs="0" nillable="true" type="xsd:integer" name="sujet25Blanc" form="unqualified"/>
                  <xsd:element minOccurs="0" nillable="true" type="xsd:double" name="sujet25PourcentageBlanc" form="unqualified"/>
                  <xsd:element minOccurs="0" nillable="true" type="xsd:integer" name="sujet25Total" form="unqualified"/>
                  <xsd:element minOccurs="0" nillable="true" type="xsd:double" name="sujet25Participation" form="unqualified"/>
                  <xsd:element minOccurs="0" nillable="true" type="xsd:integer" name="sujet26Oui" form="unqualified"/>
                  <xsd:element minOccurs="0" nillable="true" type="xsd:double" name="sujet26PourcentageOui" form="unqualified"/>
                  <xsd:element minOccurs="0" nillable="true" type="xsd:integer" name="sujet26Non" form="unqualified"/>
                  <xsd:element minOccurs="0" nillable="true" type="xsd:double" name="sujet26PourcentageNon" form="unqualified"/>
                  <xsd:element minOccurs="0" nillable="true" type="xsd:integer" name="sujet26Blanc" form="unqualified"/>
                  <xsd:element minOccurs="0" nillable="true" type="xsd:double" name="sujet26PourcentageBlanc" form="unqualified"/>
                  <xsd:element minOccurs="0" nillable="true" type="xsd:integer" name="sujet26Total" form="unqualified"/>
                  <xsd:element minOccurs="0" nillable="true" type="xsd:double" name="sujet26Participation" form="unqualified"/>
                  <xsd:element minOccurs="0" nillable="true" type="xsd:integer" name="sujet27Oui" form="unqualified"/>
                  <xsd:element minOccurs="0" nillable="true" type="xsd:double" name="sujet27PourcentageOui" form="unqualified"/>
                  <xsd:element minOccurs="0" nillable="true" type="xsd:integer" name="sujet27Non" form="unqualified"/>
                  <xsd:element minOccurs="0" nillable="true" type="xsd:double" name="sujet27PourcentageNon" form="unqualified"/>
                  <xsd:element minOccurs="0" nillable="true" type="xsd:integer" name="sujet27Blanc" form="unqualified"/>
                  <xsd:element minOccurs="0" nillable="true" type="xsd:double" name="sujet27PourcentageBlanc" form="unqualified"/>
                  <xsd:element minOccurs="0" nillable="true" type="xsd:integer" name="sujet27Total" form="unqualified"/>
                  <xsd:element minOccurs="0" nillable="true" type="xsd:double" name="sujet27Participation" form="unqualified"/>
                  <xsd:element minOccurs="0" nillable="true" type="xsd:integer" name="sujet28Oui" form="unqualified"/>
                  <xsd:element minOccurs="0" nillable="true" type="xsd:double" name="sujet28PourcentageOui" form="unqualified"/>
                  <xsd:element minOccurs="0" nillable="true" type="xsd:integer" name="sujet28Non" form="unqualified"/>
                  <xsd:element minOccurs="0" nillable="true" type="xsd:double" name="sujet28PourcentageNon" form="unqualified"/>
                  <xsd:element minOccurs="0" nillable="true" type="xsd:integer" name="sujet28Blanc" form="unqualified"/>
                  <xsd:element minOccurs="0" nillable="true" type="xsd:double" name="sujet28PourcentageBlanc" form="unqualified"/>
                  <xsd:element minOccurs="0" nillable="true" type="xsd:integer" name="sujet28Total" form="unqualified"/>
                  <xsd:element minOccurs="0" nillable="true" type="xsd:double" name="sujet28Participation" form="unqualified"/>
                  <xsd:element minOccurs="0" nillable="true" type="xsd:integer" name="sujet29Oui" form="unqualified"/>
                  <xsd:element minOccurs="0" nillable="true" type="xsd:double" name="sujet29PourcentageOui" form="unqualified"/>
                  <xsd:element minOccurs="0" nillable="true" type="xsd:integer" name="sujet29Non" form="unqualified"/>
                  <xsd:element minOccurs="0" nillable="true" type="xsd:double" name="sujet29PourcentageNon" form="unqualified"/>
                  <xsd:element minOccurs="0" nillable="true" type="xsd:integer" name="sujet29Blanc" form="unqualified"/>
                  <xsd:element minOccurs="0" nillable="true" type="xsd:double" name="sujet29PourcentageBlanc" form="unqualified"/>
                  <xsd:element minOccurs="0" nillable="true" type="xsd:integer" name="sujet29Total" form="unqualified"/>
                  <xsd:element minOccurs="0" nillable="true" type="xsd:double" name="sujet29Participation" form="unqualified"/>
                  <xsd:element minOccurs="0" nillable="true" type="xsd:integer" name="sujet30Oui" form="unqualified"/>
                  <xsd:element minOccurs="0" nillable="true" type="xsd:double" name="sujet30PourcentageOui" form="unqualified"/>
                  <xsd:element minOccurs="0" nillable="true" type="xsd:integer" name="sujet30Non" form="unqualified"/>
                  <xsd:element minOccurs="0" nillable="true" type="xsd:double" name="sujet30PourcentageNon" form="unqualified"/>
                  <xsd:element minOccurs="0" nillable="true" type="xsd:integer" name="sujet30Blanc" form="unqualified"/>
                  <xsd:element minOccurs="0" nillable="true" type="xsd:double" name="sujet30PourcentageBlanc" form="unqualified"/>
                  <xsd:element minOccurs="0" nillable="true" type="xsd:integer" name="sujet30Total" form="unqualified"/>
                  <xsd:element minOccurs="0" nillable="true" type="xsd:double" name="sujet30Participation" form="unqualified"/>
                </xsd:sequence>
              </xsd:complexType>
            </xsd:element>
          </xsd:sequence>
        </xsd:complexType>
      </xsd:element>
    </xsd:schema>
  </Schema>
  <Map ID="32" Name="lot" RootElement="lot" SchemaID="Schema5" ShowImportExportValidationErrors="false" AutoFit="true" Append="false" PreserveSortAFLayout="true" PreserveFormat="true">
    <DataBinding FileBinding="true" ConnectionID="1" DataBindingLoadMode="1"/>
  </Map>
  <Map ID="33" Name="suffrages" RootElement="suffrages" SchemaID="Schema7" ShowImportExportValidationErrors="false" AutoFit="true" Append="false" PreserveSortAFLayout="true" PreserveFormat="true">
    <DataBinding FileBinding="true" ConnectionID="2" DataBindingLoadMode="1"/>
  </Map>
  <Map ID="31" Name="sujets" RootElement="sujets" SchemaID="Schema4" ShowImportExportValidationErrors="false" AutoFit="true" Append="false" PreserveSortAFLayout="true" PreserveFormat="true">
    <DataBinding FileBinding="true" ConnectionID="3" DataBindingLoadMode="1"/>
  </Map>
</MapInfo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xmlMaps" Target="xmlMaps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0</xdr:row>
      <xdr:rowOff>142874</xdr:rowOff>
    </xdr:from>
    <xdr:to>
      <xdr:col>2</xdr:col>
      <xdr:colOff>1541914</xdr:colOff>
      <xdr:row>5</xdr:row>
      <xdr:rowOff>76200</xdr:rowOff>
    </xdr:to>
    <xdr:pic>
      <xdr:nvPicPr>
        <xdr:cNvPr id="1027" name="Picture 2" descr="LOGORCGE_quadri300dpi_FRU_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42874"/>
          <a:ext cx="1446664" cy="10096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9"/>
  <dimension ref="A1:ACI90"/>
  <sheetViews>
    <sheetView tabSelected="1" view="pageBreakPreview" topLeftCell="J1" zoomScaleNormal="100" zoomScaleSheetLayoutView="100" workbookViewId="0">
      <selection activeCell="C1" sqref="C1"/>
    </sheetView>
  </sheetViews>
  <sheetFormatPr baseColWidth="10" defaultColWidth="10" defaultRowHeight="12.75" x14ac:dyDescent="0.2"/>
  <cols>
    <col min="1" max="1" width="2.625" style="71" customWidth="1"/>
    <col min="2" max="2" width="3.375" style="71" customWidth="1"/>
    <col min="3" max="3" width="22.875" style="71" customWidth="1"/>
    <col min="4" max="4" width="7.625" style="71" customWidth="1"/>
    <col min="5" max="5" width="9.75" style="71" customWidth="1"/>
    <col min="6" max="6" width="7.625" style="71" customWidth="1"/>
    <col min="7" max="9" width="6.625" style="71" customWidth="1"/>
    <col min="10" max="10" width="7.625" style="71" customWidth="1"/>
    <col min="11" max="13" width="6.625" style="71" customWidth="1"/>
    <col min="14" max="14" width="8" style="71" customWidth="1"/>
    <col min="15" max="15" width="7.25" style="71" hidden="1" customWidth="1"/>
    <col min="16" max="16" width="7.625" style="71" customWidth="1"/>
    <col min="17" max="18" width="6.625" style="71" customWidth="1"/>
    <col min="19" max="19" width="7.625" style="71" customWidth="1"/>
    <col min="20" max="22" width="6.625" style="71" customWidth="1"/>
    <col min="23" max="23" width="7.875" style="71" customWidth="1"/>
    <col min="24" max="24" width="7.25" style="71" hidden="1" customWidth="1"/>
    <col min="25" max="25" width="7.625" style="71" customWidth="1"/>
    <col min="26" max="27" width="6.625" style="71" customWidth="1"/>
    <col min="28" max="28" width="7.625" style="71" customWidth="1"/>
    <col min="29" max="31" width="6.625" style="71" customWidth="1"/>
    <col min="32" max="32" width="7.875" style="71" customWidth="1"/>
    <col min="33" max="33" width="7.25" style="71" hidden="1" customWidth="1"/>
    <col min="34" max="34" width="7.625" style="71" customWidth="1"/>
    <col min="35" max="36" width="6.625" style="71" customWidth="1"/>
    <col min="37" max="37" width="7.625" style="71" customWidth="1"/>
    <col min="38" max="40" width="6.625" style="71" customWidth="1"/>
    <col min="41" max="41" width="7.75" style="71" customWidth="1"/>
    <col min="42" max="42" width="7.25" style="71" hidden="1" customWidth="1"/>
    <col min="43" max="43" width="7.625" style="71" customWidth="1"/>
    <col min="44" max="16384" width="10" style="71"/>
  </cols>
  <sheetData>
    <row r="1" spans="1:763" ht="16.5" customHeight="1" x14ac:dyDescent="0.2">
      <c r="A1" s="1" t="s">
        <v>0</v>
      </c>
      <c r="B1" s="70" t="s">
        <v>1</v>
      </c>
      <c r="C1" s="70"/>
      <c r="D1" s="95" t="s">
        <v>109</v>
      </c>
      <c r="E1" s="120"/>
      <c r="F1" s="120"/>
      <c r="G1" s="5"/>
      <c r="H1" s="5"/>
      <c r="I1" s="5"/>
      <c r="J1" s="124" t="s">
        <v>103</v>
      </c>
      <c r="K1" s="125"/>
      <c r="L1" s="125"/>
      <c r="M1" s="125"/>
      <c r="N1" s="125"/>
      <c r="O1" s="121"/>
      <c r="P1" s="121"/>
      <c r="Q1" s="5"/>
      <c r="R1" s="5"/>
      <c r="S1" s="124" t="s">
        <v>103</v>
      </c>
      <c r="T1" s="125"/>
      <c r="U1" s="125"/>
      <c r="V1" s="125"/>
      <c r="W1" s="125"/>
      <c r="X1" s="121"/>
      <c r="Y1" s="121"/>
      <c r="Z1" s="5"/>
      <c r="AA1" s="5"/>
      <c r="AB1" s="124" t="s">
        <v>103</v>
      </c>
      <c r="AC1" s="125"/>
      <c r="AD1" s="125"/>
      <c r="AE1" s="125"/>
      <c r="AF1" s="125"/>
      <c r="AG1" s="121"/>
      <c r="AH1" s="121"/>
      <c r="AI1" s="5"/>
      <c r="AJ1" s="5"/>
      <c r="AK1" s="124" t="s">
        <v>103</v>
      </c>
      <c r="AL1" s="125"/>
      <c r="AM1" s="125"/>
      <c r="AN1" s="125"/>
      <c r="AO1" s="125"/>
      <c r="AP1" s="121"/>
      <c r="AQ1" s="121"/>
    </row>
    <row r="2" spans="1:763" ht="14.25" customHeight="1" x14ac:dyDescent="0.2">
      <c r="A2" s="69"/>
      <c r="B2" s="72"/>
      <c r="C2" s="29"/>
      <c r="D2" s="96" t="s">
        <v>97</v>
      </c>
      <c r="E2" s="42"/>
      <c r="F2" s="2"/>
      <c r="G2" s="2"/>
      <c r="H2" s="2"/>
      <c r="I2" s="2"/>
      <c r="J2" s="125" t="s">
        <v>96</v>
      </c>
      <c r="K2" s="125"/>
      <c r="L2" s="125"/>
      <c r="M2" s="125"/>
      <c r="N2" s="125"/>
      <c r="O2" s="121"/>
      <c r="P2" s="116"/>
      <c r="Q2" s="2"/>
      <c r="R2" s="2"/>
      <c r="S2" s="125" t="s">
        <v>104</v>
      </c>
      <c r="T2" s="125"/>
      <c r="U2" s="125"/>
      <c r="V2" s="125"/>
      <c r="W2" s="125"/>
      <c r="X2" s="121"/>
      <c r="Y2" s="116"/>
      <c r="Z2" s="2"/>
      <c r="AA2" s="2"/>
      <c r="AB2" s="125" t="s">
        <v>102</v>
      </c>
      <c r="AC2" s="125"/>
      <c r="AD2" s="125"/>
      <c r="AE2" s="125"/>
      <c r="AF2" s="125"/>
      <c r="AG2" s="121"/>
      <c r="AH2" s="116"/>
      <c r="AI2" s="2"/>
      <c r="AJ2" s="2"/>
      <c r="AK2" s="125" t="s">
        <v>102</v>
      </c>
      <c r="AL2" s="125"/>
      <c r="AM2" s="125"/>
      <c r="AN2" s="125"/>
      <c r="AO2" s="125"/>
      <c r="AP2" s="121"/>
      <c r="AQ2" s="116"/>
    </row>
    <row r="3" spans="1:763" ht="15" customHeight="1" thickBot="1" x14ac:dyDescent="0.25">
      <c r="A3" s="1"/>
      <c r="B3" s="70"/>
      <c r="C3" s="3"/>
      <c r="D3" s="117" t="s">
        <v>110</v>
      </c>
      <c r="E3" s="118"/>
      <c r="F3" s="118"/>
      <c r="G3" s="4"/>
      <c r="H3" s="4"/>
      <c r="I3" s="4"/>
      <c r="J3" s="54"/>
      <c r="K3" s="55"/>
      <c r="L3" s="55"/>
      <c r="M3" s="73"/>
      <c r="N3" s="73"/>
      <c r="O3" s="74"/>
      <c r="P3" s="74"/>
      <c r="Q3" s="4"/>
      <c r="R3" s="4"/>
      <c r="S3" s="54"/>
      <c r="T3" s="55"/>
      <c r="U3" s="55"/>
      <c r="V3" s="73"/>
      <c r="W3" s="73"/>
      <c r="X3" s="74"/>
      <c r="Y3" s="74"/>
      <c r="Z3" s="4"/>
      <c r="AA3" s="4"/>
      <c r="AB3" s="54"/>
      <c r="AC3" s="55"/>
      <c r="AD3" s="55"/>
      <c r="AE3" s="73"/>
      <c r="AF3" s="73"/>
      <c r="AG3" s="74"/>
      <c r="AH3" s="74"/>
      <c r="AI3" s="4"/>
      <c r="AJ3" s="4"/>
      <c r="AK3" s="54"/>
      <c r="AL3" s="55"/>
      <c r="AM3" s="55"/>
      <c r="AN3" s="73"/>
      <c r="AO3" s="73"/>
      <c r="AP3" s="74"/>
      <c r="AQ3" s="74"/>
    </row>
    <row r="4" spans="1:763" s="82" customFormat="1" ht="15" customHeight="1" thickTop="1" thickBot="1" x14ac:dyDescent="0.25">
      <c r="A4" s="1"/>
      <c r="B4" s="70"/>
      <c r="C4" s="3"/>
      <c r="D4" s="40"/>
      <c r="E4" s="41"/>
      <c r="F4" s="4"/>
      <c r="G4" s="4"/>
      <c r="H4" s="4"/>
      <c r="I4" s="86"/>
      <c r="J4" s="133" t="s">
        <v>105</v>
      </c>
      <c r="K4" s="134"/>
      <c r="L4" s="134"/>
      <c r="M4" s="134"/>
      <c r="N4" s="135"/>
      <c r="O4" s="122"/>
      <c r="P4" s="87"/>
      <c r="Q4" s="4"/>
      <c r="R4" s="86"/>
      <c r="S4" s="133" t="s">
        <v>106</v>
      </c>
      <c r="T4" s="134"/>
      <c r="U4" s="134"/>
      <c r="V4" s="134"/>
      <c r="W4" s="135"/>
      <c r="X4" s="122"/>
      <c r="Y4" s="87"/>
      <c r="Z4" s="4"/>
      <c r="AA4" s="86"/>
      <c r="AB4" s="133" t="s">
        <v>107</v>
      </c>
      <c r="AC4" s="134"/>
      <c r="AD4" s="134"/>
      <c r="AE4" s="134"/>
      <c r="AF4" s="135"/>
      <c r="AG4" s="122"/>
      <c r="AH4" s="87"/>
      <c r="AI4" s="4"/>
      <c r="AJ4" s="86"/>
      <c r="AK4" s="133" t="s">
        <v>108</v>
      </c>
      <c r="AL4" s="134"/>
      <c r="AM4" s="134"/>
      <c r="AN4" s="134"/>
      <c r="AO4" s="135"/>
      <c r="AP4" s="122"/>
      <c r="AQ4" s="87"/>
    </row>
    <row r="5" spans="1:763" s="84" customFormat="1" ht="24" customHeight="1" thickTop="1" x14ac:dyDescent="0.2">
      <c r="A5" s="6"/>
      <c r="B5" s="6"/>
      <c r="C5" s="85"/>
      <c r="D5" s="91" t="s">
        <v>2</v>
      </c>
      <c r="E5" s="92" t="s">
        <v>15</v>
      </c>
      <c r="F5" s="91" t="s">
        <v>14</v>
      </c>
      <c r="G5" s="91" t="s">
        <v>14</v>
      </c>
      <c r="H5" s="139" t="s">
        <v>3</v>
      </c>
      <c r="I5" s="127"/>
      <c r="J5" s="136"/>
      <c r="K5" s="137"/>
      <c r="L5" s="137"/>
      <c r="M5" s="137"/>
      <c r="N5" s="138"/>
      <c r="O5" s="123"/>
      <c r="P5" s="93" t="s">
        <v>4</v>
      </c>
      <c r="Q5" s="126" t="s">
        <v>3</v>
      </c>
      <c r="R5" s="127"/>
      <c r="S5" s="136" t="s">
        <v>106</v>
      </c>
      <c r="T5" s="137"/>
      <c r="U5" s="137"/>
      <c r="V5" s="137"/>
      <c r="W5" s="138"/>
      <c r="X5" s="123"/>
      <c r="Y5" s="93" t="s">
        <v>4</v>
      </c>
      <c r="Z5" s="126" t="s">
        <v>3</v>
      </c>
      <c r="AA5" s="127"/>
      <c r="AB5" s="136" t="s">
        <v>107</v>
      </c>
      <c r="AC5" s="137"/>
      <c r="AD5" s="137"/>
      <c r="AE5" s="137"/>
      <c r="AF5" s="138"/>
      <c r="AG5" s="123"/>
      <c r="AH5" s="93" t="s">
        <v>4</v>
      </c>
      <c r="AI5" s="126" t="s">
        <v>3</v>
      </c>
      <c r="AJ5" s="127"/>
      <c r="AK5" s="136" t="s">
        <v>108</v>
      </c>
      <c r="AL5" s="137"/>
      <c r="AM5" s="137"/>
      <c r="AN5" s="137"/>
      <c r="AO5" s="138"/>
      <c r="AP5" s="123"/>
      <c r="AQ5" s="93" t="s">
        <v>4</v>
      </c>
      <c r="AR5" s="82"/>
      <c r="AS5" s="82"/>
      <c r="AT5" s="82"/>
      <c r="AU5" s="82"/>
      <c r="AV5" s="82"/>
      <c r="AW5" s="82"/>
      <c r="AX5" s="82"/>
      <c r="AY5" s="82"/>
      <c r="AZ5" s="82"/>
      <c r="BA5" s="82"/>
      <c r="BB5" s="82"/>
      <c r="BC5" s="82"/>
      <c r="BD5" s="82"/>
      <c r="BE5" s="82"/>
      <c r="BF5" s="82"/>
      <c r="BG5" s="82"/>
      <c r="BH5" s="82"/>
      <c r="BI5" s="82"/>
      <c r="BJ5" s="82"/>
      <c r="BK5" s="82"/>
      <c r="BL5" s="82"/>
      <c r="BM5" s="82"/>
      <c r="BN5" s="82"/>
      <c r="BO5" s="82"/>
      <c r="BP5" s="82"/>
      <c r="BQ5" s="82"/>
      <c r="BR5" s="82"/>
      <c r="BS5" s="82"/>
      <c r="BT5" s="82"/>
      <c r="BU5" s="82"/>
      <c r="BV5" s="82"/>
      <c r="BW5" s="82"/>
      <c r="BX5" s="82"/>
      <c r="BY5" s="82"/>
      <c r="BZ5" s="82"/>
      <c r="CA5" s="82"/>
      <c r="CB5" s="82"/>
      <c r="CC5" s="82"/>
      <c r="CD5" s="82"/>
      <c r="CE5" s="82"/>
      <c r="CF5" s="82"/>
      <c r="CG5" s="82"/>
      <c r="CH5" s="82"/>
      <c r="CI5" s="82"/>
      <c r="CJ5" s="82"/>
      <c r="CK5" s="82"/>
      <c r="CL5" s="82"/>
      <c r="CM5" s="82"/>
      <c r="CN5" s="82"/>
      <c r="CO5" s="82"/>
      <c r="CP5" s="82"/>
      <c r="CQ5" s="82"/>
      <c r="CR5" s="82"/>
      <c r="CS5" s="82"/>
      <c r="CT5" s="82"/>
      <c r="CU5" s="82"/>
      <c r="CV5" s="82"/>
      <c r="CW5" s="82"/>
      <c r="CX5" s="82"/>
      <c r="CY5" s="82"/>
      <c r="CZ5" s="82"/>
      <c r="DA5" s="82"/>
      <c r="DB5" s="82"/>
      <c r="DC5" s="82"/>
      <c r="DD5" s="82"/>
      <c r="DE5" s="82"/>
      <c r="DF5" s="82"/>
      <c r="DG5" s="82"/>
      <c r="DH5" s="82"/>
      <c r="DI5" s="82"/>
      <c r="DJ5" s="82"/>
      <c r="DK5" s="82"/>
      <c r="DL5" s="82"/>
      <c r="DM5" s="82"/>
      <c r="DN5" s="82"/>
      <c r="DO5" s="82"/>
      <c r="DP5" s="82"/>
      <c r="DQ5" s="82"/>
      <c r="DR5" s="82"/>
      <c r="DS5" s="82"/>
      <c r="DT5" s="82"/>
      <c r="DU5" s="82"/>
      <c r="DV5" s="82"/>
      <c r="DW5" s="82"/>
      <c r="DX5" s="82"/>
      <c r="DY5" s="82"/>
      <c r="DZ5" s="82"/>
      <c r="EA5" s="82"/>
      <c r="EB5" s="82"/>
      <c r="EC5" s="82"/>
      <c r="ED5" s="82"/>
      <c r="EE5" s="82"/>
      <c r="EF5" s="82"/>
      <c r="EG5" s="82"/>
      <c r="EH5" s="82"/>
      <c r="EI5" s="82"/>
      <c r="EJ5" s="82"/>
      <c r="EK5" s="82"/>
      <c r="EL5" s="82"/>
      <c r="EM5" s="82"/>
      <c r="EN5" s="82"/>
      <c r="EO5" s="82"/>
      <c r="EP5" s="82"/>
      <c r="EQ5" s="82"/>
      <c r="ER5" s="82"/>
      <c r="ES5" s="82"/>
      <c r="ET5" s="82"/>
      <c r="EU5" s="82"/>
      <c r="EV5" s="82"/>
      <c r="EW5" s="82"/>
      <c r="EX5" s="82"/>
      <c r="EY5" s="82"/>
      <c r="EZ5" s="82"/>
      <c r="FA5" s="82"/>
      <c r="FB5" s="82"/>
      <c r="FC5" s="82"/>
      <c r="FD5" s="82"/>
      <c r="FE5" s="82"/>
      <c r="FF5" s="82"/>
      <c r="FG5" s="82"/>
      <c r="FH5" s="82"/>
      <c r="FI5" s="82"/>
      <c r="FJ5" s="82"/>
      <c r="FK5" s="82"/>
      <c r="FL5" s="82"/>
      <c r="FM5" s="82"/>
      <c r="FN5" s="82"/>
      <c r="FO5" s="82"/>
      <c r="FP5" s="82"/>
      <c r="FQ5" s="82"/>
      <c r="FR5" s="82"/>
      <c r="FS5" s="82"/>
      <c r="FT5" s="82"/>
      <c r="FU5" s="82"/>
      <c r="FV5" s="82"/>
      <c r="FW5" s="82"/>
      <c r="FX5" s="82"/>
      <c r="FY5" s="82"/>
      <c r="FZ5" s="82"/>
      <c r="GA5" s="82"/>
      <c r="GB5" s="82"/>
      <c r="GC5" s="82"/>
      <c r="GD5" s="82"/>
      <c r="GE5" s="82"/>
      <c r="GF5" s="82"/>
      <c r="GG5" s="82"/>
      <c r="GH5" s="82"/>
      <c r="GI5" s="82"/>
      <c r="GJ5" s="82"/>
      <c r="GK5" s="82"/>
      <c r="GL5" s="82"/>
      <c r="GM5" s="82"/>
      <c r="GN5" s="82"/>
      <c r="GO5" s="82"/>
      <c r="GP5" s="82"/>
      <c r="GQ5" s="82"/>
      <c r="GR5" s="82"/>
      <c r="GS5" s="82"/>
      <c r="GT5" s="82"/>
      <c r="GU5" s="82"/>
      <c r="GV5" s="82"/>
      <c r="GW5" s="82"/>
      <c r="GX5" s="82"/>
      <c r="GY5" s="82"/>
      <c r="GZ5" s="82"/>
      <c r="HA5" s="82"/>
      <c r="HB5" s="82"/>
      <c r="HC5" s="82"/>
      <c r="HD5" s="82"/>
      <c r="HE5" s="82"/>
      <c r="HF5" s="82"/>
      <c r="HG5" s="82"/>
      <c r="HH5" s="82"/>
      <c r="HI5" s="82"/>
      <c r="HJ5" s="82"/>
      <c r="HK5" s="82"/>
      <c r="HL5" s="82"/>
      <c r="HM5" s="82"/>
      <c r="HN5" s="82"/>
      <c r="HO5" s="82"/>
      <c r="HP5" s="82"/>
      <c r="HQ5" s="82"/>
      <c r="HR5" s="82"/>
      <c r="HS5" s="82"/>
      <c r="HT5" s="82"/>
      <c r="HU5" s="82"/>
      <c r="HV5" s="82"/>
      <c r="HW5" s="82"/>
      <c r="HX5" s="82"/>
      <c r="HY5" s="82"/>
      <c r="HZ5" s="82"/>
      <c r="IA5" s="82"/>
      <c r="IB5" s="82"/>
      <c r="IC5" s="82"/>
      <c r="ID5" s="82"/>
      <c r="IE5" s="82"/>
      <c r="IF5" s="82"/>
      <c r="IG5" s="82"/>
      <c r="IH5" s="82"/>
      <c r="II5" s="82"/>
      <c r="IJ5" s="82"/>
      <c r="IK5" s="82"/>
      <c r="IL5" s="82"/>
      <c r="IM5" s="82"/>
      <c r="IN5" s="82"/>
      <c r="IO5" s="82"/>
      <c r="IP5" s="82"/>
      <c r="IQ5" s="82"/>
      <c r="IR5" s="82"/>
      <c r="IS5" s="82"/>
      <c r="IT5" s="82"/>
      <c r="IU5" s="82"/>
      <c r="IV5" s="82"/>
      <c r="IW5" s="82"/>
      <c r="IX5" s="82"/>
      <c r="IY5" s="82"/>
      <c r="IZ5" s="82"/>
      <c r="JA5" s="82"/>
      <c r="JB5" s="82"/>
      <c r="JC5" s="82"/>
      <c r="JD5" s="82"/>
      <c r="JE5" s="82"/>
      <c r="JF5" s="82"/>
      <c r="JG5" s="82"/>
      <c r="JH5" s="82"/>
      <c r="JI5" s="82"/>
      <c r="JJ5" s="82"/>
      <c r="JK5" s="82"/>
      <c r="JL5" s="82"/>
      <c r="JM5" s="82"/>
      <c r="JN5" s="82"/>
      <c r="JO5" s="82"/>
      <c r="JP5" s="82"/>
      <c r="JQ5" s="82"/>
      <c r="JR5" s="82"/>
      <c r="JS5" s="82"/>
      <c r="JT5" s="82"/>
      <c r="JU5" s="82"/>
      <c r="JV5" s="82"/>
      <c r="JW5" s="82"/>
      <c r="JX5" s="82"/>
      <c r="JY5" s="82"/>
      <c r="JZ5" s="82"/>
      <c r="KA5" s="82"/>
      <c r="KB5" s="82"/>
      <c r="KC5" s="82"/>
      <c r="KD5" s="82"/>
      <c r="KE5" s="82"/>
      <c r="KF5" s="82"/>
      <c r="KG5" s="82"/>
      <c r="KH5" s="82"/>
      <c r="KI5" s="82"/>
      <c r="KJ5" s="82"/>
      <c r="KK5" s="82"/>
      <c r="KL5" s="82"/>
      <c r="KM5" s="82"/>
      <c r="KN5" s="82"/>
      <c r="KO5" s="82"/>
      <c r="KP5" s="82"/>
      <c r="KQ5" s="82"/>
      <c r="KR5" s="82"/>
      <c r="KS5" s="82"/>
      <c r="KT5" s="82"/>
      <c r="KU5" s="82"/>
      <c r="KV5" s="82"/>
      <c r="KW5" s="82"/>
      <c r="KX5" s="82"/>
      <c r="KY5" s="82"/>
      <c r="KZ5" s="82"/>
      <c r="LA5" s="82"/>
      <c r="LB5" s="82"/>
      <c r="LC5" s="82"/>
      <c r="LD5" s="82"/>
      <c r="LE5" s="82"/>
      <c r="LF5" s="82"/>
      <c r="LG5" s="82"/>
      <c r="LH5" s="82"/>
      <c r="LI5" s="82"/>
      <c r="LJ5" s="82"/>
      <c r="LK5" s="82"/>
      <c r="LL5" s="82"/>
      <c r="LM5" s="82"/>
      <c r="LN5" s="82"/>
      <c r="LO5" s="82"/>
      <c r="LP5" s="82"/>
      <c r="LQ5" s="82"/>
      <c r="LR5" s="82"/>
      <c r="LS5" s="82"/>
      <c r="LT5" s="82"/>
      <c r="LU5" s="82"/>
      <c r="LV5" s="82"/>
      <c r="LW5" s="82"/>
      <c r="LX5" s="82"/>
      <c r="LY5" s="82"/>
      <c r="LZ5" s="82"/>
      <c r="MA5" s="82"/>
      <c r="MB5" s="82"/>
      <c r="MC5" s="82"/>
      <c r="MD5" s="82"/>
      <c r="ME5" s="82"/>
      <c r="MF5" s="82"/>
      <c r="MG5" s="82"/>
      <c r="MH5" s="82"/>
      <c r="MI5" s="82"/>
      <c r="MJ5" s="82"/>
      <c r="MK5" s="82"/>
      <c r="ML5" s="82"/>
      <c r="MM5" s="82"/>
      <c r="MN5" s="82"/>
      <c r="MO5" s="82"/>
      <c r="MP5" s="82"/>
      <c r="MQ5" s="82"/>
      <c r="MR5" s="82"/>
      <c r="MS5" s="82"/>
      <c r="MT5" s="82"/>
      <c r="MU5" s="82"/>
      <c r="MV5" s="82"/>
      <c r="MW5" s="82"/>
      <c r="MX5" s="82"/>
      <c r="MY5" s="82"/>
      <c r="MZ5" s="82"/>
      <c r="NA5" s="82"/>
      <c r="NB5" s="82"/>
      <c r="NC5" s="82"/>
      <c r="ND5" s="82"/>
      <c r="NE5" s="82"/>
      <c r="NF5" s="82"/>
      <c r="NG5" s="82"/>
      <c r="NH5" s="82"/>
      <c r="NI5" s="82"/>
      <c r="NJ5" s="82"/>
      <c r="NK5" s="82"/>
      <c r="NL5" s="82"/>
      <c r="NM5" s="82"/>
      <c r="NN5" s="82"/>
      <c r="NO5" s="82"/>
      <c r="NP5" s="82"/>
      <c r="NQ5" s="82"/>
      <c r="NR5" s="82"/>
      <c r="NS5" s="82"/>
      <c r="NT5" s="82"/>
      <c r="NU5" s="82"/>
      <c r="NV5" s="82"/>
      <c r="NW5" s="82"/>
      <c r="NX5" s="82"/>
      <c r="NY5" s="82"/>
      <c r="NZ5" s="82"/>
      <c r="OA5" s="82"/>
      <c r="OB5" s="82"/>
      <c r="OC5" s="82"/>
      <c r="OD5" s="82"/>
      <c r="OE5" s="82"/>
      <c r="OF5" s="82"/>
      <c r="OG5" s="82"/>
      <c r="OH5" s="82"/>
      <c r="OI5" s="82"/>
      <c r="OJ5" s="82"/>
      <c r="OK5" s="82"/>
      <c r="OL5" s="82"/>
      <c r="OM5" s="82"/>
      <c r="ON5" s="82"/>
      <c r="OO5" s="82"/>
      <c r="OP5" s="82"/>
      <c r="OQ5" s="82"/>
      <c r="OR5" s="82"/>
      <c r="OS5" s="82"/>
      <c r="OT5" s="82"/>
      <c r="OU5" s="82"/>
      <c r="OV5" s="82"/>
      <c r="OW5" s="82"/>
      <c r="OX5" s="82"/>
      <c r="OY5" s="82"/>
      <c r="OZ5" s="82"/>
      <c r="PA5" s="82"/>
      <c r="PB5" s="82"/>
      <c r="PC5" s="82"/>
      <c r="PD5" s="82"/>
      <c r="PE5" s="82"/>
      <c r="PF5" s="82"/>
      <c r="PG5" s="82"/>
      <c r="PH5" s="82"/>
      <c r="PI5" s="82"/>
      <c r="PJ5" s="82"/>
      <c r="PK5" s="82"/>
      <c r="PL5" s="82"/>
      <c r="PM5" s="82"/>
      <c r="PN5" s="82"/>
      <c r="PO5" s="82"/>
      <c r="PP5" s="82"/>
      <c r="PQ5" s="82"/>
      <c r="PR5" s="82"/>
      <c r="PS5" s="82"/>
      <c r="PT5" s="82"/>
      <c r="PU5" s="82"/>
      <c r="PV5" s="82"/>
      <c r="PW5" s="82"/>
      <c r="PX5" s="82"/>
      <c r="PY5" s="82"/>
      <c r="PZ5" s="82"/>
      <c r="QA5" s="82"/>
      <c r="QB5" s="82"/>
      <c r="QC5" s="82"/>
      <c r="QD5" s="82"/>
      <c r="QE5" s="82"/>
      <c r="QF5" s="82"/>
      <c r="QG5" s="82"/>
      <c r="QH5" s="82"/>
      <c r="QI5" s="82"/>
      <c r="QJ5" s="82"/>
      <c r="QK5" s="82"/>
      <c r="QL5" s="82"/>
      <c r="QM5" s="82"/>
      <c r="QN5" s="82"/>
      <c r="QO5" s="82"/>
      <c r="QP5" s="82"/>
      <c r="QQ5" s="82"/>
      <c r="QR5" s="82"/>
      <c r="QS5" s="82"/>
      <c r="QT5" s="82"/>
      <c r="QU5" s="82"/>
      <c r="QV5" s="82"/>
      <c r="QW5" s="82"/>
      <c r="QX5" s="82"/>
      <c r="QY5" s="82"/>
      <c r="QZ5" s="82"/>
      <c r="RA5" s="82"/>
      <c r="RB5" s="82"/>
      <c r="RC5" s="82"/>
      <c r="RD5" s="82"/>
      <c r="RE5" s="82"/>
      <c r="RF5" s="82"/>
      <c r="RG5" s="82"/>
      <c r="RH5" s="82"/>
      <c r="RI5" s="82"/>
      <c r="RJ5" s="82"/>
      <c r="RK5" s="82"/>
      <c r="RL5" s="82"/>
      <c r="RM5" s="82"/>
      <c r="RN5" s="82"/>
      <c r="RO5" s="82"/>
      <c r="RP5" s="82"/>
      <c r="RQ5" s="82"/>
      <c r="RR5" s="82"/>
      <c r="RS5" s="82"/>
      <c r="RT5" s="82"/>
      <c r="RU5" s="82"/>
      <c r="RV5" s="82"/>
      <c r="RW5" s="82"/>
      <c r="RX5" s="82"/>
      <c r="RY5" s="82"/>
      <c r="RZ5" s="82"/>
      <c r="SA5" s="82"/>
      <c r="SB5" s="82"/>
      <c r="SC5" s="82"/>
      <c r="SD5" s="82"/>
      <c r="SE5" s="82"/>
      <c r="SF5" s="82"/>
      <c r="SG5" s="82"/>
      <c r="SH5" s="82"/>
      <c r="SI5" s="82"/>
      <c r="SJ5" s="82"/>
      <c r="SK5" s="82"/>
      <c r="SL5" s="82"/>
      <c r="SM5" s="82"/>
      <c r="SN5" s="82"/>
      <c r="SO5" s="82"/>
      <c r="SP5" s="82"/>
      <c r="SQ5" s="82"/>
      <c r="SR5" s="82"/>
      <c r="SS5" s="82"/>
      <c r="ST5" s="82"/>
      <c r="SU5" s="82"/>
      <c r="SV5" s="82"/>
      <c r="SW5" s="82"/>
      <c r="SX5" s="82"/>
      <c r="SY5" s="82"/>
      <c r="SZ5" s="82"/>
      <c r="TA5" s="82"/>
      <c r="TB5" s="82"/>
      <c r="TC5" s="82"/>
      <c r="TD5" s="82"/>
      <c r="TE5" s="82"/>
      <c r="TF5" s="82"/>
      <c r="TG5" s="82"/>
      <c r="TH5" s="82"/>
      <c r="TI5" s="82"/>
      <c r="TJ5" s="82"/>
      <c r="TK5" s="82"/>
      <c r="TL5" s="82"/>
      <c r="TM5" s="82"/>
      <c r="TN5" s="82"/>
      <c r="TO5" s="82"/>
      <c r="TP5" s="82"/>
      <c r="TQ5" s="82"/>
      <c r="TR5" s="82"/>
      <c r="TS5" s="82"/>
      <c r="TT5" s="82"/>
      <c r="TU5" s="82"/>
      <c r="TV5" s="82"/>
      <c r="TW5" s="82"/>
      <c r="TX5" s="82"/>
      <c r="TY5" s="82"/>
      <c r="TZ5" s="82"/>
      <c r="UA5" s="82"/>
      <c r="UB5" s="82"/>
      <c r="UC5" s="82"/>
      <c r="UD5" s="82"/>
      <c r="UE5" s="82"/>
      <c r="UF5" s="82"/>
      <c r="UG5" s="82"/>
      <c r="UH5" s="82"/>
      <c r="UI5" s="82"/>
      <c r="UJ5" s="82"/>
      <c r="UK5" s="82"/>
      <c r="UL5" s="82"/>
      <c r="UM5" s="82"/>
      <c r="UN5" s="82"/>
      <c r="UO5" s="82"/>
      <c r="UP5" s="82"/>
      <c r="UQ5" s="82"/>
      <c r="UR5" s="82"/>
      <c r="US5" s="82"/>
      <c r="UT5" s="82"/>
      <c r="UU5" s="82"/>
      <c r="UV5" s="82"/>
      <c r="UW5" s="82"/>
      <c r="UX5" s="82"/>
      <c r="UY5" s="82"/>
      <c r="UZ5" s="82"/>
      <c r="VA5" s="82"/>
      <c r="VB5" s="82"/>
      <c r="VC5" s="82"/>
      <c r="VD5" s="82"/>
      <c r="VE5" s="82"/>
      <c r="VF5" s="82"/>
      <c r="VG5" s="82"/>
      <c r="VH5" s="82"/>
      <c r="VI5" s="82"/>
      <c r="VJ5" s="82"/>
      <c r="VK5" s="82"/>
      <c r="VL5" s="82"/>
      <c r="VM5" s="82"/>
      <c r="VN5" s="82"/>
      <c r="VO5" s="82"/>
      <c r="VP5" s="82"/>
      <c r="VQ5" s="82"/>
      <c r="VR5" s="82"/>
      <c r="VS5" s="82"/>
      <c r="VT5" s="82"/>
      <c r="VU5" s="82"/>
      <c r="VV5" s="82"/>
      <c r="VW5" s="82"/>
      <c r="VX5" s="82"/>
      <c r="VY5" s="82"/>
      <c r="VZ5" s="82"/>
      <c r="WA5" s="82"/>
      <c r="WB5" s="82"/>
      <c r="WC5" s="82"/>
      <c r="WD5" s="82"/>
      <c r="WE5" s="82"/>
      <c r="WF5" s="82"/>
      <c r="WG5" s="82"/>
      <c r="WH5" s="82"/>
      <c r="WI5" s="82"/>
      <c r="WJ5" s="82"/>
      <c r="WK5" s="82"/>
      <c r="WL5" s="82"/>
      <c r="WM5" s="82"/>
      <c r="WN5" s="82"/>
      <c r="WO5" s="82"/>
      <c r="WP5" s="82"/>
      <c r="WQ5" s="82"/>
      <c r="WR5" s="82"/>
      <c r="WS5" s="82"/>
      <c r="WT5" s="82"/>
      <c r="WU5" s="82"/>
      <c r="WV5" s="82"/>
      <c r="WW5" s="82"/>
      <c r="WX5" s="82"/>
      <c r="WY5" s="82"/>
      <c r="WZ5" s="82"/>
      <c r="XA5" s="82"/>
      <c r="XB5" s="82"/>
      <c r="XC5" s="82"/>
      <c r="XD5" s="82"/>
      <c r="XE5" s="82"/>
      <c r="XF5" s="82"/>
      <c r="XG5" s="82"/>
      <c r="XH5" s="82"/>
      <c r="XI5" s="82"/>
      <c r="XJ5" s="82"/>
      <c r="XK5" s="82"/>
      <c r="XL5" s="82"/>
      <c r="XM5" s="82"/>
      <c r="XN5" s="82"/>
      <c r="XO5" s="82"/>
      <c r="XP5" s="82"/>
      <c r="XQ5" s="82"/>
      <c r="XR5" s="82"/>
      <c r="XS5" s="82"/>
      <c r="XT5" s="82"/>
      <c r="XU5" s="82"/>
      <c r="XV5" s="82"/>
      <c r="XW5" s="82"/>
      <c r="XX5" s="82"/>
      <c r="XY5" s="82"/>
      <c r="XZ5" s="82"/>
      <c r="YA5" s="82"/>
      <c r="YB5" s="82"/>
      <c r="YC5" s="82"/>
      <c r="YD5" s="82"/>
      <c r="YE5" s="82"/>
      <c r="YF5" s="82"/>
      <c r="YG5" s="82"/>
      <c r="YH5" s="82"/>
      <c r="YI5" s="82"/>
      <c r="YJ5" s="82"/>
      <c r="YK5" s="82"/>
      <c r="YL5" s="82"/>
      <c r="YM5" s="82"/>
      <c r="YN5" s="82"/>
      <c r="YO5" s="82"/>
      <c r="YP5" s="82"/>
      <c r="YQ5" s="82"/>
      <c r="YR5" s="82"/>
      <c r="YS5" s="82"/>
      <c r="YT5" s="82"/>
      <c r="YU5" s="82"/>
      <c r="YV5" s="82"/>
      <c r="YW5" s="82"/>
      <c r="YX5" s="82"/>
      <c r="YY5" s="82"/>
      <c r="YZ5" s="82"/>
      <c r="ZA5" s="82"/>
      <c r="ZB5" s="82"/>
      <c r="ZC5" s="82"/>
      <c r="ZD5" s="82"/>
      <c r="ZE5" s="82"/>
      <c r="ZF5" s="82"/>
      <c r="ZG5" s="82"/>
      <c r="ZH5" s="82"/>
      <c r="ZI5" s="82"/>
      <c r="ZJ5" s="82"/>
      <c r="ZK5" s="82"/>
      <c r="ZL5" s="82"/>
      <c r="ZM5" s="82"/>
      <c r="ZN5" s="82"/>
      <c r="ZO5" s="82"/>
      <c r="ZP5" s="82"/>
      <c r="ZQ5" s="82"/>
      <c r="ZR5" s="82"/>
      <c r="ZS5" s="82"/>
      <c r="ZT5" s="82"/>
      <c r="ZU5" s="82"/>
      <c r="ZV5" s="82"/>
      <c r="ZW5" s="82"/>
      <c r="ZX5" s="82"/>
      <c r="ZY5" s="82"/>
      <c r="ZZ5" s="82"/>
      <c r="AAA5" s="82"/>
      <c r="AAB5" s="82"/>
      <c r="AAC5" s="82"/>
      <c r="AAD5" s="82"/>
      <c r="AAE5" s="82"/>
      <c r="AAF5" s="82"/>
      <c r="AAG5" s="82"/>
      <c r="AAH5" s="82"/>
      <c r="AAI5" s="82"/>
      <c r="AAJ5" s="82"/>
      <c r="AAK5" s="82"/>
      <c r="AAL5" s="82"/>
      <c r="AAM5" s="82"/>
      <c r="AAN5" s="82"/>
      <c r="AAO5" s="82"/>
      <c r="AAP5" s="82"/>
      <c r="AAQ5" s="82"/>
      <c r="AAR5" s="82"/>
      <c r="AAS5" s="82"/>
      <c r="AAT5" s="82"/>
      <c r="AAU5" s="82"/>
      <c r="AAV5" s="82"/>
      <c r="AAW5" s="82"/>
      <c r="AAX5" s="82"/>
      <c r="AAY5" s="82"/>
      <c r="AAZ5" s="82"/>
      <c r="ABA5" s="82"/>
      <c r="ABB5" s="82"/>
      <c r="ABC5" s="82"/>
      <c r="ABD5" s="82"/>
      <c r="ABE5" s="82"/>
      <c r="ABF5" s="82"/>
      <c r="ABG5" s="82"/>
      <c r="ABH5" s="82"/>
      <c r="ABI5" s="82"/>
      <c r="ABJ5" s="82"/>
      <c r="ABK5" s="82"/>
      <c r="ABL5" s="82"/>
      <c r="ABM5" s="82"/>
      <c r="ABN5" s="82"/>
      <c r="ABO5" s="82"/>
      <c r="ABP5" s="82"/>
      <c r="ABQ5" s="82"/>
      <c r="ABR5" s="82"/>
      <c r="ABS5" s="82"/>
      <c r="ABT5" s="82"/>
      <c r="ABU5" s="82"/>
      <c r="ABV5" s="82"/>
      <c r="ABW5" s="82"/>
      <c r="ABX5" s="82"/>
      <c r="ABY5" s="82"/>
      <c r="ABZ5" s="82"/>
      <c r="ACA5" s="82"/>
      <c r="ACB5" s="82"/>
      <c r="ACC5" s="82"/>
      <c r="ACD5" s="82"/>
      <c r="ACE5" s="82"/>
      <c r="ACF5" s="82"/>
      <c r="ACG5" s="82"/>
      <c r="ACH5" s="82"/>
      <c r="ACI5" s="82"/>
    </row>
    <row r="6" spans="1:763" x14ac:dyDescent="0.2">
      <c r="A6" s="7"/>
      <c r="B6" s="7" t="s">
        <v>5</v>
      </c>
      <c r="C6" s="8"/>
      <c r="D6" s="38" t="s">
        <v>6</v>
      </c>
      <c r="E6" s="38" t="s">
        <v>16</v>
      </c>
      <c r="F6" s="38" t="s">
        <v>7</v>
      </c>
      <c r="G6" s="38" t="s">
        <v>8</v>
      </c>
      <c r="H6" s="140" t="s">
        <v>22</v>
      </c>
      <c r="I6" s="129"/>
      <c r="J6" s="83" t="s">
        <v>17</v>
      </c>
      <c r="K6" s="130" t="s">
        <v>9</v>
      </c>
      <c r="L6" s="131"/>
      <c r="M6" s="130" t="s">
        <v>10</v>
      </c>
      <c r="N6" s="132"/>
      <c r="O6" s="97"/>
      <c r="P6" s="39" t="s">
        <v>11</v>
      </c>
      <c r="Q6" s="128" t="s">
        <v>22</v>
      </c>
      <c r="R6" s="129"/>
      <c r="S6" s="83" t="s">
        <v>17</v>
      </c>
      <c r="T6" s="130" t="s">
        <v>9</v>
      </c>
      <c r="U6" s="131"/>
      <c r="V6" s="130" t="s">
        <v>10</v>
      </c>
      <c r="W6" s="132"/>
      <c r="X6" s="97"/>
      <c r="Y6" s="39" t="s">
        <v>11</v>
      </c>
      <c r="Z6" s="128" t="s">
        <v>22</v>
      </c>
      <c r="AA6" s="129"/>
      <c r="AB6" s="83" t="s">
        <v>17</v>
      </c>
      <c r="AC6" s="130" t="s">
        <v>9</v>
      </c>
      <c r="AD6" s="131"/>
      <c r="AE6" s="130" t="s">
        <v>10</v>
      </c>
      <c r="AF6" s="132"/>
      <c r="AG6" s="97"/>
      <c r="AH6" s="39" t="s">
        <v>11</v>
      </c>
      <c r="AI6" s="128" t="s">
        <v>22</v>
      </c>
      <c r="AJ6" s="129"/>
      <c r="AK6" s="83" t="s">
        <v>17</v>
      </c>
      <c r="AL6" s="130" t="s">
        <v>9</v>
      </c>
      <c r="AM6" s="131"/>
      <c r="AN6" s="130" t="s">
        <v>10</v>
      </c>
      <c r="AO6" s="132"/>
      <c r="AP6" s="97"/>
      <c r="AQ6" s="39" t="s">
        <v>11</v>
      </c>
    </row>
    <row r="7" spans="1:763" ht="10.5" customHeight="1" x14ac:dyDescent="0.2">
      <c r="A7" s="9">
        <v>1</v>
      </c>
      <c r="B7" s="9">
        <v>0</v>
      </c>
      <c r="C7" s="47" t="s">
        <v>25</v>
      </c>
      <c r="D7" s="17">
        <v>750</v>
      </c>
      <c r="E7" s="17">
        <v>482</v>
      </c>
      <c r="F7" s="17">
        <v>482</v>
      </c>
      <c r="G7" s="17">
        <v>0</v>
      </c>
      <c r="H7" s="17">
        <v>12</v>
      </c>
      <c r="I7" s="56">
        <v>2.4900000000000002E-2</v>
      </c>
      <c r="J7" s="18">
        <v>470</v>
      </c>
      <c r="K7" s="57">
        <v>165</v>
      </c>
      <c r="L7" s="61">
        <v>0.35109999999999997</v>
      </c>
      <c r="M7" s="45">
        <v>305</v>
      </c>
      <c r="N7" s="61">
        <v>0.64890000000000003</v>
      </c>
      <c r="O7" s="119">
        <v>-140</v>
      </c>
      <c r="P7" s="64">
        <v>0.64269999999999994</v>
      </c>
      <c r="Q7" s="17">
        <v>15</v>
      </c>
      <c r="R7" s="56">
        <v>3.1099999999999999E-2</v>
      </c>
      <c r="S7" s="18">
        <v>467</v>
      </c>
      <c r="T7" s="57">
        <v>209</v>
      </c>
      <c r="U7" s="61">
        <v>0.44750000000000001</v>
      </c>
      <c r="V7" s="45">
        <v>258</v>
      </c>
      <c r="W7" s="61">
        <v>0.55249999999999999</v>
      </c>
      <c r="X7" s="119">
        <v>-49</v>
      </c>
      <c r="Y7" s="64">
        <v>0.64269999999999994</v>
      </c>
      <c r="Z7" s="17">
        <v>8</v>
      </c>
      <c r="AA7" s="56">
        <v>1.66E-2</v>
      </c>
      <c r="AB7" s="18">
        <v>474</v>
      </c>
      <c r="AC7" s="57">
        <v>172</v>
      </c>
      <c r="AD7" s="61">
        <v>0.3629</v>
      </c>
      <c r="AE7" s="45">
        <v>302</v>
      </c>
      <c r="AF7" s="61">
        <v>0.6371</v>
      </c>
      <c r="AG7" s="119">
        <v>-130</v>
      </c>
      <c r="AH7" s="64">
        <v>0.64269999999999994</v>
      </c>
      <c r="AI7" s="17">
        <v>31</v>
      </c>
      <c r="AJ7" s="56">
        <v>6.4299999999999996E-2</v>
      </c>
      <c r="AK7" s="18">
        <v>451</v>
      </c>
      <c r="AL7" s="57">
        <v>211</v>
      </c>
      <c r="AM7" s="61">
        <v>0.46779999999999999</v>
      </c>
      <c r="AN7" s="45">
        <v>240</v>
      </c>
      <c r="AO7" s="61">
        <v>0.53220000000000001</v>
      </c>
      <c r="AP7" s="119">
        <v>-29</v>
      </c>
      <c r="AQ7" s="64">
        <v>0.64269999999999994</v>
      </c>
    </row>
    <row r="8" spans="1:763" ht="10.5" customHeight="1" x14ac:dyDescent="0.2">
      <c r="A8" s="9">
        <v>2</v>
      </c>
      <c r="B8" s="9">
        <v>0</v>
      </c>
      <c r="C8" s="47" t="s">
        <v>26</v>
      </c>
      <c r="D8" s="17">
        <v>1353</v>
      </c>
      <c r="E8" s="17">
        <v>795</v>
      </c>
      <c r="F8" s="17">
        <v>795</v>
      </c>
      <c r="G8" s="17">
        <v>1</v>
      </c>
      <c r="H8" s="17">
        <v>18</v>
      </c>
      <c r="I8" s="56">
        <v>2.2700000000000001E-2</v>
      </c>
      <c r="J8" s="18">
        <v>776</v>
      </c>
      <c r="K8" s="57">
        <v>269</v>
      </c>
      <c r="L8" s="61">
        <v>0.34659999999999996</v>
      </c>
      <c r="M8" s="45">
        <v>507</v>
      </c>
      <c r="N8" s="61">
        <v>0.65339999999999998</v>
      </c>
      <c r="O8" s="119">
        <v>-238</v>
      </c>
      <c r="P8" s="64">
        <v>0.58760000000000001</v>
      </c>
      <c r="Q8" s="17">
        <v>8</v>
      </c>
      <c r="R8" s="56">
        <v>1.01E-2</v>
      </c>
      <c r="S8" s="18">
        <v>786</v>
      </c>
      <c r="T8" s="57">
        <v>500</v>
      </c>
      <c r="U8" s="61">
        <v>0.6361</v>
      </c>
      <c r="V8" s="45">
        <v>286</v>
      </c>
      <c r="W8" s="61">
        <v>0.3639</v>
      </c>
      <c r="X8" s="119">
        <v>214</v>
      </c>
      <c r="Y8" s="64">
        <v>0.58760000000000001</v>
      </c>
      <c r="Z8" s="17">
        <v>7</v>
      </c>
      <c r="AA8" s="56">
        <v>8.8000000000000005E-3</v>
      </c>
      <c r="AB8" s="18">
        <v>787</v>
      </c>
      <c r="AC8" s="57">
        <v>480</v>
      </c>
      <c r="AD8" s="61">
        <v>0.6099</v>
      </c>
      <c r="AE8" s="45">
        <v>307</v>
      </c>
      <c r="AF8" s="61">
        <v>0.3901</v>
      </c>
      <c r="AG8" s="119">
        <v>173</v>
      </c>
      <c r="AH8" s="64">
        <v>0.58760000000000001</v>
      </c>
      <c r="AI8" s="17">
        <v>37</v>
      </c>
      <c r="AJ8" s="56">
        <v>4.6600000000000003E-2</v>
      </c>
      <c r="AK8" s="18">
        <v>757</v>
      </c>
      <c r="AL8" s="57">
        <v>522</v>
      </c>
      <c r="AM8" s="61">
        <v>0.68959999999999999</v>
      </c>
      <c r="AN8" s="45">
        <v>235</v>
      </c>
      <c r="AO8" s="61">
        <v>0.31040000000000001</v>
      </c>
      <c r="AP8" s="119">
        <v>287</v>
      </c>
      <c r="AQ8" s="64">
        <v>0.58760000000000001</v>
      </c>
    </row>
    <row r="9" spans="1:763" ht="10.5" customHeight="1" x14ac:dyDescent="0.2">
      <c r="A9" s="9">
        <v>3</v>
      </c>
      <c r="B9" s="9">
        <v>0</v>
      </c>
      <c r="C9" s="47" t="s">
        <v>27</v>
      </c>
      <c r="D9" s="17">
        <v>1080</v>
      </c>
      <c r="E9" s="17">
        <v>580</v>
      </c>
      <c r="F9" s="17">
        <v>580</v>
      </c>
      <c r="G9" s="17">
        <v>0</v>
      </c>
      <c r="H9" s="17">
        <v>16</v>
      </c>
      <c r="I9" s="56">
        <v>2.76E-2</v>
      </c>
      <c r="J9" s="18">
        <v>564</v>
      </c>
      <c r="K9" s="57">
        <v>223</v>
      </c>
      <c r="L9" s="61">
        <v>0.39539999999999997</v>
      </c>
      <c r="M9" s="45">
        <v>341</v>
      </c>
      <c r="N9" s="61">
        <v>0.60460000000000003</v>
      </c>
      <c r="O9" s="119">
        <v>-118</v>
      </c>
      <c r="P9" s="64">
        <v>0.53700000000000003</v>
      </c>
      <c r="Q9" s="17">
        <v>7</v>
      </c>
      <c r="R9" s="56">
        <v>1.21E-2</v>
      </c>
      <c r="S9" s="18">
        <v>573</v>
      </c>
      <c r="T9" s="57">
        <v>187</v>
      </c>
      <c r="U9" s="61">
        <v>0.32640000000000002</v>
      </c>
      <c r="V9" s="45">
        <v>386</v>
      </c>
      <c r="W9" s="61">
        <v>0.67359999999999998</v>
      </c>
      <c r="X9" s="119">
        <v>-199</v>
      </c>
      <c r="Y9" s="64">
        <v>0.53700000000000003</v>
      </c>
      <c r="Z9" s="17">
        <v>11</v>
      </c>
      <c r="AA9" s="56">
        <v>1.9E-2</v>
      </c>
      <c r="AB9" s="18">
        <v>569</v>
      </c>
      <c r="AC9" s="57">
        <v>147</v>
      </c>
      <c r="AD9" s="61">
        <v>0.25829999999999997</v>
      </c>
      <c r="AE9" s="45">
        <v>422</v>
      </c>
      <c r="AF9" s="61">
        <v>0.74170000000000003</v>
      </c>
      <c r="AG9" s="119">
        <v>-275</v>
      </c>
      <c r="AH9" s="64">
        <v>0.53700000000000003</v>
      </c>
      <c r="AI9" s="17">
        <v>44</v>
      </c>
      <c r="AJ9" s="56">
        <v>7.5899999999999995E-2</v>
      </c>
      <c r="AK9" s="18">
        <v>536</v>
      </c>
      <c r="AL9" s="57">
        <v>164</v>
      </c>
      <c r="AM9" s="61">
        <v>0.30599999999999999</v>
      </c>
      <c r="AN9" s="45">
        <v>372</v>
      </c>
      <c r="AO9" s="61">
        <v>0.69400000000000006</v>
      </c>
      <c r="AP9" s="119">
        <v>-208</v>
      </c>
      <c r="AQ9" s="64">
        <v>0.53700000000000003</v>
      </c>
    </row>
    <row r="10" spans="1:763" ht="10.5" customHeight="1" x14ac:dyDescent="0.2">
      <c r="A10" s="9">
        <v>4</v>
      </c>
      <c r="B10" s="9">
        <v>0</v>
      </c>
      <c r="C10" s="47" t="s">
        <v>28</v>
      </c>
      <c r="D10" s="17">
        <v>1012</v>
      </c>
      <c r="E10" s="17">
        <v>620</v>
      </c>
      <c r="F10" s="17">
        <v>620</v>
      </c>
      <c r="G10" s="17">
        <v>0</v>
      </c>
      <c r="H10" s="17">
        <v>10</v>
      </c>
      <c r="I10" s="56">
        <v>1.61E-2</v>
      </c>
      <c r="J10" s="18">
        <v>610</v>
      </c>
      <c r="K10" s="57">
        <v>203</v>
      </c>
      <c r="L10" s="61">
        <v>0.33279999999999998</v>
      </c>
      <c r="M10" s="45">
        <v>407</v>
      </c>
      <c r="N10" s="61">
        <v>0.66720000000000002</v>
      </c>
      <c r="O10" s="119">
        <v>-204</v>
      </c>
      <c r="P10" s="64">
        <v>0.61260000000000003</v>
      </c>
      <c r="Q10" s="17">
        <v>11</v>
      </c>
      <c r="R10" s="56">
        <v>1.77E-2</v>
      </c>
      <c r="S10" s="18">
        <v>609</v>
      </c>
      <c r="T10" s="57">
        <v>269</v>
      </c>
      <c r="U10" s="61">
        <v>0.44170000000000004</v>
      </c>
      <c r="V10" s="45">
        <v>340</v>
      </c>
      <c r="W10" s="61">
        <v>0.55830000000000002</v>
      </c>
      <c r="X10" s="119">
        <v>-71</v>
      </c>
      <c r="Y10" s="64">
        <v>0.61260000000000003</v>
      </c>
      <c r="Z10" s="17">
        <v>13</v>
      </c>
      <c r="AA10" s="56">
        <v>2.1000000000000001E-2</v>
      </c>
      <c r="AB10" s="18">
        <v>607</v>
      </c>
      <c r="AC10" s="57">
        <v>208</v>
      </c>
      <c r="AD10" s="61">
        <v>0.3427</v>
      </c>
      <c r="AE10" s="45">
        <v>399</v>
      </c>
      <c r="AF10" s="61">
        <v>0.6573</v>
      </c>
      <c r="AG10" s="119">
        <v>-191</v>
      </c>
      <c r="AH10" s="64">
        <v>0.61260000000000003</v>
      </c>
      <c r="AI10" s="17">
        <v>46</v>
      </c>
      <c r="AJ10" s="56">
        <v>7.4200000000000002E-2</v>
      </c>
      <c r="AK10" s="18">
        <v>574</v>
      </c>
      <c r="AL10" s="57">
        <v>265</v>
      </c>
      <c r="AM10" s="61">
        <v>0.4617</v>
      </c>
      <c r="AN10" s="45">
        <v>309</v>
      </c>
      <c r="AO10" s="61">
        <v>0.5383</v>
      </c>
      <c r="AP10" s="119">
        <v>-44</v>
      </c>
      <c r="AQ10" s="64">
        <v>0.61260000000000003</v>
      </c>
    </row>
    <row r="11" spans="1:763" ht="10.5" customHeight="1" x14ac:dyDescent="0.2">
      <c r="A11" s="9">
        <v>5</v>
      </c>
      <c r="B11" s="9">
        <v>0</v>
      </c>
      <c r="C11" s="47" t="s">
        <v>29</v>
      </c>
      <c r="D11" s="17">
        <v>1505</v>
      </c>
      <c r="E11" s="17">
        <v>861</v>
      </c>
      <c r="F11" s="17">
        <v>861</v>
      </c>
      <c r="G11" s="17">
        <v>0</v>
      </c>
      <c r="H11" s="17">
        <v>28</v>
      </c>
      <c r="I11" s="56">
        <v>3.2500000000000001E-2</v>
      </c>
      <c r="J11" s="18">
        <v>833</v>
      </c>
      <c r="K11" s="57">
        <v>331</v>
      </c>
      <c r="L11" s="61">
        <v>0.39740000000000003</v>
      </c>
      <c r="M11" s="45">
        <v>502</v>
      </c>
      <c r="N11" s="61">
        <v>0.60260000000000002</v>
      </c>
      <c r="O11" s="119">
        <v>-171</v>
      </c>
      <c r="P11" s="64">
        <v>0.57210000000000005</v>
      </c>
      <c r="Q11" s="17">
        <v>16</v>
      </c>
      <c r="R11" s="56">
        <v>1.8600000000000002E-2</v>
      </c>
      <c r="S11" s="18">
        <v>845</v>
      </c>
      <c r="T11" s="57">
        <v>426</v>
      </c>
      <c r="U11" s="61">
        <v>0.50409999999999999</v>
      </c>
      <c r="V11" s="45">
        <v>419</v>
      </c>
      <c r="W11" s="61">
        <v>0.49590000000000001</v>
      </c>
      <c r="X11" s="119">
        <v>7</v>
      </c>
      <c r="Y11" s="64">
        <v>0.57210000000000005</v>
      </c>
      <c r="Z11" s="17">
        <v>12</v>
      </c>
      <c r="AA11" s="56">
        <v>1.3899999999999999E-2</v>
      </c>
      <c r="AB11" s="18">
        <v>849</v>
      </c>
      <c r="AC11" s="57">
        <v>352</v>
      </c>
      <c r="AD11" s="61">
        <v>0.41460000000000002</v>
      </c>
      <c r="AE11" s="45">
        <v>497</v>
      </c>
      <c r="AF11" s="61">
        <v>0.58540000000000003</v>
      </c>
      <c r="AG11" s="119">
        <v>-145</v>
      </c>
      <c r="AH11" s="64">
        <v>0.57210000000000005</v>
      </c>
      <c r="AI11" s="17">
        <v>54</v>
      </c>
      <c r="AJ11" s="56">
        <v>6.2699999999999992E-2</v>
      </c>
      <c r="AK11" s="18">
        <v>807</v>
      </c>
      <c r="AL11" s="57">
        <v>398</v>
      </c>
      <c r="AM11" s="61">
        <v>0.49320000000000003</v>
      </c>
      <c r="AN11" s="45">
        <v>409</v>
      </c>
      <c r="AO11" s="61">
        <v>0.50680000000000003</v>
      </c>
      <c r="AP11" s="119">
        <v>-11</v>
      </c>
      <c r="AQ11" s="64">
        <v>0.57210000000000005</v>
      </c>
    </row>
    <row r="12" spans="1:763" ht="10.5" customHeight="1" x14ac:dyDescent="0.2">
      <c r="A12" s="9">
        <v>6</v>
      </c>
      <c r="B12" s="9">
        <v>0</v>
      </c>
      <c r="C12" s="47" t="s">
        <v>30</v>
      </c>
      <c r="D12" s="17">
        <v>1873</v>
      </c>
      <c r="E12" s="17">
        <v>868</v>
      </c>
      <c r="F12" s="17">
        <v>868</v>
      </c>
      <c r="G12" s="17">
        <v>1</v>
      </c>
      <c r="H12" s="17">
        <v>20</v>
      </c>
      <c r="I12" s="56">
        <v>2.3099999999999999E-2</v>
      </c>
      <c r="J12" s="18">
        <v>847</v>
      </c>
      <c r="K12" s="57">
        <v>337</v>
      </c>
      <c r="L12" s="61">
        <v>0.39789999999999998</v>
      </c>
      <c r="M12" s="45">
        <v>510</v>
      </c>
      <c r="N12" s="61">
        <v>0.60209999999999997</v>
      </c>
      <c r="O12" s="119">
        <v>-173</v>
      </c>
      <c r="P12" s="64">
        <v>0.46340000000000003</v>
      </c>
      <c r="Q12" s="17">
        <v>13</v>
      </c>
      <c r="R12" s="56">
        <v>1.4999999999999999E-2</v>
      </c>
      <c r="S12" s="18">
        <v>854</v>
      </c>
      <c r="T12" s="57">
        <v>445</v>
      </c>
      <c r="U12" s="61">
        <v>0.52110000000000001</v>
      </c>
      <c r="V12" s="45">
        <v>409</v>
      </c>
      <c r="W12" s="61">
        <v>0.47889999999999999</v>
      </c>
      <c r="X12" s="119">
        <v>36</v>
      </c>
      <c r="Y12" s="64">
        <v>0.46340000000000003</v>
      </c>
      <c r="Z12" s="17">
        <v>11</v>
      </c>
      <c r="AA12" s="56">
        <v>1.2699999999999999E-2</v>
      </c>
      <c r="AB12" s="18">
        <v>856</v>
      </c>
      <c r="AC12" s="57">
        <v>412</v>
      </c>
      <c r="AD12" s="61">
        <v>0.48130000000000001</v>
      </c>
      <c r="AE12" s="45">
        <v>444</v>
      </c>
      <c r="AF12" s="61">
        <v>0.51869999999999994</v>
      </c>
      <c r="AG12" s="119">
        <v>-32</v>
      </c>
      <c r="AH12" s="64">
        <v>0.46340000000000003</v>
      </c>
      <c r="AI12" s="17">
        <v>48</v>
      </c>
      <c r="AJ12" s="56">
        <v>5.5399999999999998E-2</v>
      </c>
      <c r="AK12" s="18">
        <v>819</v>
      </c>
      <c r="AL12" s="57">
        <v>415</v>
      </c>
      <c r="AM12" s="61">
        <v>0.50670000000000004</v>
      </c>
      <c r="AN12" s="45">
        <v>404</v>
      </c>
      <c r="AO12" s="61">
        <v>0.49329999999999996</v>
      </c>
      <c r="AP12" s="119">
        <v>11</v>
      </c>
      <c r="AQ12" s="64">
        <v>0.46340000000000003</v>
      </c>
    </row>
    <row r="13" spans="1:763" ht="10.5" customHeight="1" x14ac:dyDescent="0.2">
      <c r="A13" s="9">
        <v>7</v>
      </c>
      <c r="B13" s="9">
        <v>0</v>
      </c>
      <c r="C13" s="47" t="s">
        <v>95</v>
      </c>
      <c r="D13" s="17">
        <v>6372</v>
      </c>
      <c r="E13" s="17">
        <v>3598</v>
      </c>
      <c r="F13" s="17">
        <v>3598</v>
      </c>
      <c r="G13" s="17">
        <v>0</v>
      </c>
      <c r="H13" s="17">
        <v>68</v>
      </c>
      <c r="I13" s="56">
        <v>1.89E-2</v>
      </c>
      <c r="J13" s="18">
        <v>3530</v>
      </c>
      <c r="K13" s="57">
        <v>1464</v>
      </c>
      <c r="L13" s="61">
        <v>0.41470000000000001</v>
      </c>
      <c r="M13" s="45">
        <v>2066</v>
      </c>
      <c r="N13" s="61">
        <v>0.58530000000000004</v>
      </c>
      <c r="O13" s="119">
        <v>-602</v>
      </c>
      <c r="P13" s="64">
        <v>0.56469999999999998</v>
      </c>
      <c r="Q13" s="17">
        <v>55</v>
      </c>
      <c r="R13" s="56">
        <v>1.5300000000000001E-2</v>
      </c>
      <c r="S13" s="18">
        <v>3543</v>
      </c>
      <c r="T13" s="57">
        <v>1575</v>
      </c>
      <c r="U13" s="61">
        <v>0.44450000000000001</v>
      </c>
      <c r="V13" s="45">
        <v>1968</v>
      </c>
      <c r="W13" s="61">
        <v>0.55549999999999999</v>
      </c>
      <c r="X13" s="119">
        <v>-393</v>
      </c>
      <c r="Y13" s="64">
        <v>0.56469999999999998</v>
      </c>
      <c r="Z13" s="17">
        <v>40</v>
      </c>
      <c r="AA13" s="56">
        <v>1.11E-2</v>
      </c>
      <c r="AB13" s="18">
        <v>3558</v>
      </c>
      <c r="AC13" s="57">
        <v>1309</v>
      </c>
      <c r="AD13" s="61">
        <v>0.3679</v>
      </c>
      <c r="AE13" s="45">
        <v>2249</v>
      </c>
      <c r="AF13" s="61">
        <v>0.6321</v>
      </c>
      <c r="AG13" s="119">
        <v>-940</v>
      </c>
      <c r="AH13" s="64">
        <v>0.56469999999999998</v>
      </c>
      <c r="AI13" s="17">
        <v>210</v>
      </c>
      <c r="AJ13" s="56">
        <v>5.8400000000000001E-2</v>
      </c>
      <c r="AK13" s="18">
        <v>3388</v>
      </c>
      <c r="AL13" s="57">
        <v>1464</v>
      </c>
      <c r="AM13" s="61">
        <v>0.43209999999999998</v>
      </c>
      <c r="AN13" s="45">
        <v>1924</v>
      </c>
      <c r="AO13" s="61">
        <v>0.56789999999999996</v>
      </c>
      <c r="AP13" s="119">
        <v>-460</v>
      </c>
      <c r="AQ13" s="64">
        <v>0.56469999999999998</v>
      </c>
    </row>
    <row r="14" spans="1:763" ht="10.5" customHeight="1" x14ac:dyDescent="0.2">
      <c r="A14" s="9">
        <v>8</v>
      </c>
      <c r="B14" s="9">
        <v>0</v>
      </c>
      <c r="C14" s="47" t="s">
        <v>31</v>
      </c>
      <c r="D14" s="17">
        <v>11130</v>
      </c>
      <c r="E14" s="17">
        <v>5651</v>
      </c>
      <c r="F14" s="17">
        <v>5651</v>
      </c>
      <c r="G14" s="17">
        <v>2</v>
      </c>
      <c r="H14" s="17">
        <v>142</v>
      </c>
      <c r="I14" s="56">
        <v>2.5099999999999997E-2</v>
      </c>
      <c r="J14" s="18">
        <v>5507</v>
      </c>
      <c r="K14" s="57">
        <v>2897</v>
      </c>
      <c r="L14" s="61">
        <v>0.52610000000000001</v>
      </c>
      <c r="M14" s="45">
        <v>2610</v>
      </c>
      <c r="N14" s="61">
        <v>0.47389999999999999</v>
      </c>
      <c r="O14" s="119">
        <v>287</v>
      </c>
      <c r="P14" s="64">
        <v>0.50770000000000004</v>
      </c>
      <c r="Q14" s="17">
        <v>75</v>
      </c>
      <c r="R14" s="56">
        <v>1.3300000000000001E-2</v>
      </c>
      <c r="S14" s="18">
        <v>5574</v>
      </c>
      <c r="T14" s="57">
        <v>2038</v>
      </c>
      <c r="U14" s="61">
        <v>0.36560000000000004</v>
      </c>
      <c r="V14" s="45">
        <v>3536</v>
      </c>
      <c r="W14" s="61">
        <v>0.63439999999999996</v>
      </c>
      <c r="X14" s="119">
        <v>-1498</v>
      </c>
      <c r="Y14" s="64">
        <v>0.50770000000000004</v>
      </c>
      <c r="Z14" s="17">
        <v>71</v>
      </c>
      <c r="AA14" s="56">
        <v>1.26E-2</v>
      </c>
      <c r="AB14" s="18">
        <v>5578</v>
      </c>
      <c r="AC14" s="57">
        <v>1730</v>
      </c>
      <c r="AD14" s="61">
        <v>0.31010000000000004</v>
      </c>
      <c r="AE14" s="45">
        <v>3848</v>
      </c>
      <c r="AF14" s="61">
        <v>0.68989999999999996</v>
      </c>
      <c r="AG14" s="119">
        <v>-2118</v>
      </c>
      <c r="AH14" s="64">
        <v>0.50770000000000004</v>
      </c>
      <c r="AI14" s="17">
        <v>334</v>
      </c>
      <c r="AJ14" s="56">
        <v>5.91E-2</v>
      </c>
      <c r="AK14" s="18">
        <v>5315</v>
      </c>
      <c r="AL14" s="57">
        <v>1864</v>
      </c>
      <c r="AM14" s="61">
        <v>0.35070000000000001</v>
      </c>
      <c r="AN14" s="45">
        <v>3451</v>
      </c>
      <c r="AO14" s="61">
        <v>0.6493000000000001</v>
      </c>
      <c r="AP14" s="119">
        <v>-1587</v>
      </c>
      <c r="AQ14" s="64">
        <v>0.50770000000000004</v>
      </c>
    </row>
    <row r="15" spans="1:763" ht="10.5" customHeight="1" x14ac:dyDescent="0.2">
      <c r="A15" s="9">
        <v>9</v>
      </c>
      <c r="B15" s="9">
        <v>0</v>
      </c>
      <c r="C15" s="47" t="s">
        <v>32</v>
      </c>
      <c r="D15" s="17">
        <v>644</v>
      </c>
      <c r="E15" s="17">
        <v>418</v>
      </c>
      <c r="F15" s="17">
        <v>418</v>
      </c>
      <c r="G15" s="17">
        <v>0</v>
      </c>
      <c r="H15" s="17">
        <v>11</v>
      </c>
      <c r="I15" s="56">
        <v>2.63E-2</v>
      </c>
      <c r="J15" s="18">
        <v>407</v>
      </c>
      <c r="K15" s="57">
        <v>142</v>
      </c>
      <c r="L15" s="61">
        <v>0.34889999999999999</v>
      </c>
      <c r="M15" s="45">
        <v>265</v>
      </c>
      <c r="N15" s="61">
        <v>0.65110000000000001</v>
      </c>
      <c r="O15" s="119">
        <v>-123</v>
      </c>
      <c r="P15" s="64">
        <v>0.64910000000000001</v>
      </c>
      <c r="Q15" s="17">
        <v>9</v>
      </c>
      <c r="R15" s="56">
        <v>2.1499999999999998E-2</v>
      </c>
      <c r="S15" s="18">
        <v>409</v>
      </c>
      <c r="T15" s="57">
        <v>204</v>
      </c>
      <c r="U15" s="61">
        <v>0.49880000000000002</v>
      </c>
      <c r="V15" s="45">
        <v>205</v>
      </c>
      <c r="W15" s="61">
        <v>0.50119999999999998</v>
      </c>
      <c r="X15" s="119">
        <v>-1</v>
      </c>
      <c r="Y15" s="64">
        <v>0.64910000000000001</v>
      </c>
      <c r="Z15" s="17">
        <v>11</v>
      </c>
      <c r="AA15" s="56">
        <v>2.63E-2</v>
      </c>
      <c r="AB15" s="18">
        <v>407</v>
      </c>
      <c r="AC15" s="57">
        <v>180</v>
      </c>
      <c r="AD15" s="61">
        <v>0.44229999999999997</v>
      </c>
      <c r="AE15" s="45">
        <v>227</v>
      </c>
      <c r="AF15" s="61">
        <v>0.55770000000000008</v>
      </c>
      <c r="AG15" s="119">
        <v>-47</v>
      </c>
      <c r="AH15" s="64">
        <v>0.64910000000000001</v>
      </c>
      <c r="AI15" s="17">
        <v>33</v>
      </c>
      <c r="AJ15" s="56">
        <v>7.8899999999999998E-2</v>
      </c>
      <c r="AK15" s="18">
        <v>385</v>
      </c>
      <c r="AL15" s="57">
        <v>185</v>
      </c>
      <c r="AM15" s="61">
        <v>0.48049999999999998</v>
      </c>
      <c r="AN15" s="45">
        <v>200</v>
      </c>
      <c r="AO15" s="61">
        <v>0.51950000000000007</v>
      </c>
      <c r="AP15" s="119">
        <v>-15</v>
      </c>
      <c r="AQ15" s="64">
        <v>0.64910000000000001</v>
      </c>
    </row>
    <row r="16" spans="1:763" ht="10.5" customHeight="1" x14ac:dyDescent="0.2">
      <c r="A16" s="9">
        <v>10</v>
      </c>
      <c r="B16" s="9">
        <v>0</v>
      </c>
      <c r="C16" s="47" t="s">
        <v>33</v>
      </c>
      <c r="D16" s="17">
        <v>415</v>
      </c>
      <c r="E16" s="17">
        <v>233</v>
      </c>
      <c r="F16" s="17">
        <v>233</v>
      </c>
      <c r="G16" s="17">
        <v>0</v>
      </c>
      <c r="H16" s="17">
        <v>7</v>
      </c>
      <c r="I16" s="56">
        <v>0.03</v>
      </c>
      <c r="J16" s="18">
        <v>226</v>
      </c>
      <c r="K16" s="57">
        <v>72</v>
      </c>
      <c r="L16" s="61">
        <v>0.31859999999999999</v>
      </c>
      <c r="M16" s="45">
        <v>154</v>
      </c>
      <c r="N16" s="61">
        <v>0.68140000000000001</v>
      </c>
      <c r="O16" s="119">
        <v>-82</v>
      </c>
      <c r="P16" s="64">
        <v>0.56140000000000001</v>
      </c>
      <c r="Q16" s="17">
        <v>3</v>
      </c>
      <c r="R16" s="56">
        <v>1.29E-2</v>
      </c>
      <c r="S16" s="18">
        <v>230</v>
      </c>
      <c r="T16" s="57">
        <v>110</v>
      </c>
      <c r="U16" s="61">
        <v>0.4783</v>
      </c>
      <c r="V16" s="45">
        <v>120</v>
      </c>
      <c r="W16" s="61">
        <v>0.52170000000000005</v>
      </c>
      <c r="X16" s="119">
        <v>-10</v>
      </c>
      <c r="Y16" s="64">
        <v>0.56140000000000001</v>
      </c>
      <c r="Z16" s="17">
        <v>5</v>
      </c>
      <c r="AA16" s="56">
        <v>2.1499999999999998E-2</v>
      </c>
      <c r="AB16" s="18">
        <v>228</v>
      </c>
      <c r="AC16" s="57">
        <v>105</v>
      </c>
      <c r="AD16" s="61">
        <v>0.46049999999999996</v>
      </c>
      <c r="AE16" s="45">
        <v>123</v>
      </c>
      <c r="AF16" s="61">
        <v>0.53949999999999998</v>
      </c>
      <c r="AG16" s="119">
        <v>-18</v>
      </c>
      <c r="AH16" s="64">
        <v>0.56140000000000001</v>
      </c>
      <c r="AI16" s="17">
        <v>15</v>
      </c>
      <c r="AJ16" s="56">
        <v>6.4399999999999999E-2</v>
      </c>
      <c r="AK16" s="18">
        <v>218</v>
      </c>
      <c r="AL16" s="57">
        <v>116</v>
      </c>
      <c r="AM16" s="61">
        <v>0.53210000000000002</v>
      </c>
      <c r="AN16" s="45">
        <v>102</v>
      </c>
      <c r="AO16" s="61">
        <v>0.46789999999999998</v>
      </c>
      <c r="AP16" s="119">
        <v>14</v>
      </c>
      <c r="AQ16" s="64">
        <v>0.56140000000000001</v>
      </c>
    </row>
    <row r="17" spans="1:43" ht="10.5" customHeight="1" x14ac:dyDescent="0.2">
      <c r="A17" s="9">
        <v>11</v>
      </c>
      <c r="B17" s="9">
        <v>0</v>
      </c>
      <c r="C17" s="47" t="s">
        <v>34</v>
      </c>
      <c r="D17" s="17">
        <v>959</v>
      </c>
      <c r="E17" s="17">
        <v>490</v>
      </c>
      <c r="F17" s="17">
        <v>490</v>
      </c>
      <c r="G17" s="17">
        <v>0</v>
      </c>
      <c r="H17" s="17">
        <v>16</v>
      </c>
      <c r="I17" s="56">
        <v>3.27E-2</v>
      </c>
      <c r="J17" s="18">
        <v>474</v>
      </c>
      <c r="K17" s="57">
        <v>196</v>
      </c>
      <c r="L17" s="61">
        <v>0.41350000000000003</v>
      </c>
      <c r="M17" s="45">
        <v>278</v>
      </c>
      <c r="N17" s="61">
        <v>0.58650000000000002</v>
      </c>
      <c r="O17" s="119">
        <v>-82</v>
      </c>
      <c r="P17" s="64">
        <v>0.51090000000000002</v>
      </c>
      <c r="Q17" s="17">
        <v>12</v>
      </c>
      <c r="R17" s="56">
        <v>2.4500000000000001E-2</v>
      </c>
      <c r="S17" s="18">
        <v>478</v>
      </c>
      <c r="T17" s="57">
        <v>159</v>
      </c>
      <c r="U17" s="61">
        <v>0.33260000000000001</v>
      </c>
      <c r="V17" s="45">
        <v>319</v>
      </c>
      <c r="W17" s="61">
        <v>0.66739999999999999</v>
      </c>
      <c r="X17" s="119">
        <v>-160</v>
      </c>
      <c r="Y17" s="64">
        <v>0.51090000000000002</v>
      </c>
      <c r="Z17" s="17">
        <v>11</v>
      </c>
      <c r="AA17" s="56">
        <v>2.2400000000000003E-2</v>
      </c>
      <c r="AB17" s="18">
        <v>479</v>
      </c>
      <c r="AC17" s="57">
        <v>138</v>
      </c>
      <c r="AD17" s="61">
        <v>0.28809999999999997</v>
      </c>
      <c r="AE17" s="45">
        <v>341</v>
      </c>
      <c r="AF17" s="61">
        <v>0.71189999999999998</v>
      </c>
      <c r="AG17" s="119">
        <v>-203</v>
      </c>
      <c r="AH17" s="64">
        <v>0.51090000000000002</v>
      </c>
      <c r="AI17" s="17">
        <v>38</v>
      </c>
      <c r="AJ17" s="56">
        <v>7.7600000000000002E-2</v>
      </c>
      <c r="AK17" s="18">
        <v>452</v>
      </c>
      <c r="AL17" s="57">
        <v>154</v>
      </c>
      <c r="AM17" s="61">
        <v>0.3407</v>
      </c>
      <c r="AN17" s="45">
        <v>298</v>
      </c>
      <c r="AO17" s="61">
        <v>0.65930000000000011</v>
      </c>
      <c r="AP17" s="119">
        <v>-144</v>
      </c>
      <c r="AQ17" s="64">
        <v>0.51090000000000002</v>
      </c>
    </row>
    <row r="18" spans="1:43" s="75" customFormat="1" ht="10.5" customHeight="1" x14ac:dyDescent="0.2">
      <c r="A18" s="23">
        <v>12</v>
      </c>
      <c r="B18" s="23">
        <v>0</v>
      </c>
      <c r="C18" s="48" t="s">
        <v>35</v>
      </c>
      <c r="D18" s="19">
        <v>6799</v>
      </c>
      <c r="E18" s="19">
        <v>3614</v>
      </c>
      <c r="F18" s="19">
        <v>3614</v>
      </c>
      <c r="G18" s="19">
        <v>2</v>
      </c>
      <c r="H18" s="19">
        <v>79</v>
      </c>
      <c r="I18" s="60">
        <v>2.1899999999999999E-2</v>
      </c>
      <c r="J18" s="20">
        <v>3533</v>
      </c>
      <c r="K18" s="51">
        <v>1513</v>
      </c>
      <c r="L18" s="53">
        <v>0.42820000000000003</v>
      </c>
      <c r="M18" s="49">
        <v>2020</v>
      </c>
      <c r="N18" s="53">
        <v>0.57179999999999997</v>
      </c>
      <c r="O18" s="119">
        <v>-507</v>
      </c>
      <c r="P18" s="65">
        <v>0.53149999999999997</v>
      </c>
      <c r="Q18" s="19">
        <v>44</v>
      </c>
      <c r="R18" s="60">
        <v>1.2199999999999999E-2</v>
      </c>
      <c r="S18" s="20">
        <v>3568</v>
      </c>
      <c r="T18" s="51">
        <v>1953</v>
      </c>
      <c r="U18" s="53">
        <v>0.5474</v>
      </c>
      <c r="V18" s="49">
        <v>1615</v>
      </c>
      <c r="W18" s="53">
        <v>0.4526</v>
      </c>
      <c r="X18" s="119">
        <v>338</v>
      </c>
      <c r="Y18" s="65">
        <v>0.53149999999999997</v>
      </c>
      <c r="Z18" s="19">
        <v>45</v>
      </c>
      <c r="AA18" s="60">
        <v>1.2500000000000001E-2</v>
      </c>
      <c r="AB18" s="20">
        <v>3567</v>
      </c>
      <c r="AC18" s="51">
        <v>1834</v>
      </c>
      <c r="AD18" s="53">
        <v>0.51419999999999999</v>
      </c>
      <c r="AE18" s="49">
        <v>1733</v>
      </c>
      <c r="AF18" s="53">
        <v>0.48580000000000001</v>
      </c>
      <c r="AG18" s="119">
        <v>101</v>
      </c>
      <c r="AH18" s="65">
        <v>0.53149999999999997</v>
      </c>
      <c r="AI18" s="19">
        <v>173</v>
      </c>
      <c r="AJ18" s="60">
        <v>4.7899999999999998E-2</v>
      </c>
      <c r="AK18" s="20">
        <v>3439</v>
      </c>
      <c r="AL18" s="51">
        <v>1912</v>
      </c>
      <c r="AM18" s="53">
        <v>0.55600000000000005</v>
      </c>
      <c r="AN18" s="49">
        <v>1527</v>
      </c>
      <c r="AO18" s="53">
        <v>0.44400000000000001</v>
      </c>
      <c r="AP18" s="119">
        <v>385</v>
      </c>
      <c r="AQ18" s="65">
        <v>0.53149999999999997</v>
      </c>
    </row>
    <row r="19" spans="1:43" ht="10.5" customHeight="1" x14ac:dyDescent="0.2">
      <c r="A19" s="9"/>
      <c r="B19" s="9">
        <v>1201</v>
      </c>
      <c r="C19" s="47" t="s">
        <v>36</v>
      </c>
      <c r="D19" s="17">
        <v>5670</v>
      </c>
      <c r="E19" s="17">
        <v>2934</v>
      </c>
      <c r="F19" s="17">
        <v>2934</v>
      </c>
      <c r="G19" s="17">
        <v>1</v>
      </c>
      <c r="H19" s="17">
        <v>64</v>
      </c>
      <c r="I19" s="56">
        <v>2.18E-2</v>
      </c>
      <c r="J19" s="18">
        <v>2869</v>
      </c>
      <c r="K19" s="57">
        <v>1229</v>
      </c>
      <c r="L19" s="61">
        <v>0.42840000000000006</v>
      </c>
      <c r="M19" s="45">
        <v>1640</v>
      </c>
      <c r="N19" s="61">
        <v>0.5716</v>
      </c>
      <c r="O19" s="119">
        <v>-411</v>
      </c>
      <c r="P19" s="64">
        <v>0.51749999999999996</v>
      </c>
      <c r="Q19" s="17">
        <v>39</v>
      </c>
      <c r="R19" s="56">
        <v>1.3300000000000001E-2</v>
      </c>
      <c r="S19" s="18">
        <v>2894</v>
      </c>
      <c r="T19" s="57">
        <v>1533</v>
      </c>
      <c r="U19" s="61">
        <v>0.52969999999999995</v>
      </c>
      <c r="V19" s="45">
        <v>1361</v>
      </c>
      <c r="W19" s="61">
        <v>0.4703</v>
      </c>
      <c r="X19" s="119">
        <v>172</v>
      </c>
      <c r="Y19" s="64">
        <v>0.51749999999999996</v>
      </c>
      <c r="Z19" s="17">
        <v>36</v>
      </c>
      <c r="AA19" s="56">
        <v>1.23E-2</v>
      </c>
      <c r="AB19" s="18">
        <v>2897</v>
      </c>
      <c r="AC19" s="57">
        <v>1440</v>
      </c>
      <c r="AD19" s="61">
        <v>0.49709999999999999</v>
      </c>
      <c r="AE19" s="45">
        <v>1457</v>
      </c>
      <c r="AF19" s="61">
        <v>0.50290000000000001</v>
      </c>
      <c r="AG19" s="119">
        <v>-17</v>
      </c>
      <c r="AH19" s="64">
        <v>0.51749999999999996</v>
      </c>
      <c r="AI19" s="17">
        <v>132</v>
      </c>
      <c r="AJ19" s="56">
        <v>4.4999999999999998E-2</v>
      </c>
      <c r="AK19" s="18">
        <v>2801</v>
      </c>
      <c r="AL19" s="57">
        <v>1498</v>
      </c>
      <c r="AM19" s="61">
        <v>0.53479999999999994</v>
      </c>
      <c r="AN19" s="45">
        <v>1303</v>
      </c>
      <c r="AO19" s="61">
        <v>0.46520000000000006</v>
      </c>
      <c r="AP19" s="119">
        <v>195</v>
      </c>
      <c r="AQ19" s="64">
        <v>0.51749999999999996</v>
      </c>
    </row>
    <row r="20" spans="1:43" ht="10.5" customHeight="1" x14ac:dyDescent="0.2">
      <c r="A20" s="9"/>
      <c r="B20" s="9">
        <v>1202</v>
      </c>
      <c r="C20" s="47" t="s">
        <v>37</v>
      </c>
      <c r="D20" s="17">
        <v>1129</v>
      </c>
      <c r="E20" s="17">
        <v>680</v>
      </c>
      <c r="F20" s="17">
        <v>680</v>
      </c>
      <c r="G20" s="17">
        <v>1</v>
      </c>
      <c r="H20" s="17">
        <v>15</v>
      </c>
      <c r="I20" s="56">
        <v>2.2099999999999998E-2</v>
      </c>
      <c r="J20" s="18">
        <v>664</v>
      </c>
      <c r="K20" s="57">
        <v>284</v>
      </c>
      <c r="L20" s="61">
        <v>0.42770000000000002</v>
      </c>
      <c r="M20" s="45">
        <v>380</v>
      </c>
      <c r="N20" s="61">
        <v>0.57229999999999992</v>
      </c>
      <c r="O20" s="119">
        <v>-96</v>
      </c>
      <c r="P20" s="64">
        <v>0.60229999999999995</v>
      </c>
      <c r="Q20" s="17">
        <v>5</v>
      </c>
      <c r="R20" s="56">
        <v>7.4000000000000003E-3</v>
      </c>
      <c r="S20" s="18">
        <v>674</v>
      </c>
      <c r="T20" s="57">
        <v>420</v>
      </c>
      <c r="U20" s="61">
        <v>0.62309999999999999</v>
      </c>
      <c r="V20" s="45">
        <v>254</v>
      </c>
      <c r="W20" s="61">
        <v>0.37689999999999996</v>
      </c>
      <c r="X20" s="119">
        <v>166</v>
      </c>
      <c r="Y20" s="64">
        <v>0.60229999999999995</v>
      </c>
      <c r="Z20" s="17">
        <v>9</v>
      </c>
      <c r="AA20" s="56">
        <v>1.3300000000000001E-2</v>
      </c>
      <c r="AB20" s="18">
        <v>670</v>
      </c>
      <c r="AC20" s="57">
        <v>394</v>
      </c>
      <c r="AD20" s="61">
        <v>0.58810000000000007</v>
      </c>
      <c r="AE20" s="45">
        <v>276</v>
      </c>
      <c r="AF20" s="61">
        <v>0.41189999999999999</v>
      </c>
      <c r="AG20" s="119">
        <v>118</v>
      </c>
      <c r="AH20" s="64">
        <v>0.60229999999999995</v>
      </c>
      <c r="AI20" s="17">
        <v>41</v>
      </c>
      <c r="AJ20" s="56">
        <v>6.0400000000000002E-2</v>
      </c>
      <c r="AK20" s="18">
        <v>638</v>
      </c>
      <c r="AL20" s="57">
        <v>414</v>
      </c>
      <c r="AM20" s="61">
        <v>0.64890000000000003</v>
      </c>
      <c r="AN20" s="45">
        <v>224</v>
      </c>
      <c r="AO20" s="61">
        <v>0.35109999999999997</v>
      </c>
      <c r="AP20" s="119">
        <v>190</v>
      </c>
      <c r="AQ20" s="64">
        <v>0.60229999999999995</v>
      </c>
    </row>
    <row r="21" spans="1:43" ht="10.5" customHeight="1" x14ac:dyDescent="0.2">
      <c r="A21" s="9">
        <v>13</v>
      </c>
      <c r="B21" s="9">
        <v>0</v>
      </c>
      <c r="C21" s="47" t="s">
        <v>38</v>
      </c>
      <c r="D21" s="17">
        <v>4397</v>
      </c>
      <c r="E21" s="17">
        <v>2129</v>
      </c>
      <c r="F21" s="17">
        <v>2128</v>
      </c>
      <c r="G21" s="17">
        <v>1</v>
      </c>
      <c r="H21" s="17">
        <v>54</v>
      </c>
      <c r="I21" s="56">
        <v>2.5399999999999999E-2</v>
      </c>
      <c r="J21" s="18">
        <v>2073</v>
      </c>
      <c r="K21" s="57">
        <v>1008</v>
      </c>
      <c r="L21" s="61">
        <v>0.48630000000000001</v>
      </c>
      <c r="M21" s="45">
        <v>1065</v>
      </c>
      <c r="N21" s="61">
        <v>0.51369999999999993</v>
      </c>
      <c r="O21" s="119">
        <v>-57</v>
      </c>
      <c r="P21" s="64">
        <v>0.48420000000000002</v>
      </c>
      <c r="Q21" s="17">
        <v>38</v>
      </c>
      <c r="R21" s="56">
        <v>1.7899999999999999E-2</v>
      </c>
      <c r="S21" s="18">
        <v>2089</v>
      </c>
      <c r="T21" s="57">
        <v>832</v>
      </c>
      <c r="U21" s="61">
        <v>0.39829999999999999</v>
      </c>
      <c r="V21" s="45">
        <v>1257</v>
      </c>
      <c r="W21" s="61">
        <v>0.60170000000000001</v>
      </c>
      <c r="X21" s="119">
        <v>-425</v>
      </c>
      <c r="Y21" s="64">
        <v>0.48420000000000002</v>
      </c>
      <c r="Z21" s="17">
        <v>34</v>
      </c>
      <c r="AA21" s="56">
        <v>1.6E-2</v>
      </c>
      <c r="AB21" s="18">
        <v>2093</v>
      </c>
      <c r="AC21" s="57">
        <v>692</v>
      </c>
      <c r="AD21" s="61">
        <v>0.3306</v>
      </c>
      <c r="AE21" s="45">
        <v>1401</v>
      </c>
      <c r="AF21" s="61">
        <v>0.6694</v>
      </c>
      <c r="AG21" s="119">
        <v>-709</v>
      </c>
      <c r="AH21" s="64">
        <v>0.48420000000000002</v>
      </c>
      <c r="AI21" s="17">
        <v>127</v>
      </c>
      <c r="AJ21" s="56">
        <v>5.9699999999999996E-2</v>
      </c>
      <c r="AK21" s="18">
        <v>2000</v>
      </c>
      <c r="AL21" s="57">
        <v>754</v>
      </c>
      <c r="AM21" s="61">
        <v>0.377</v>
      </c>
      <c r="AN21" s="45">
        <v>1246</v>
      </c>
      <c r="AO21" s="61">
        <v>0.623</v>
      </c>
      <c r="AP21" s="119">
        <v>-492</v>
      </c>
      <c r="AQ21" s="64">
        <v>0.48420000000000002</v>
      </c>
    </row>
    <row r="22" spans="1:43" ht="10.5" customHeight="1" x14ac:dyDescent="0.2">
      <c r="A22" s="9">
        <v>14</v>
      </c>
      <c r="B22" s="9">
        <v>0</v>
      </c>
      <c r="C22" s="47" t="s">
        <v>39</v>
      </c>
      <c r="D22" s="17">
        <v>761</v>
      </c>
      <c r="E22" s="17">
        <v>468</v>
      </c>
      <c r="F22" s="17">
        <v>467</v>
      </c>
      <c r="G22" s="17">
        <v>0</v>
      </c>
      <c r="H22" s="17">
        <v>11</v>
      </c>
      <c r="I22" s="56">
        <v>2.3599999999999999E-2</v>
      </c>
      <c r="J22" s="18">
        <v>456</v>
      </c>
      <c r="K22" s="57">
        <v>211</v>
      </c>
      <c r="L22" s="61">
        <v>0.46270000000000006</v>
      </c>
      <c r="M22" s="45">
        <v>245</v>
      </c>
      <c r="N22" s="61">
        <v>0.5373</v>
      </c>
      <c r="O22" s="119">
        <v>-34</v>
      </c>
      <c r="P22" s="64">
        <v>0.61499999999999999</v>
      </c>
      <c r="Q22" s="17">
        <v>11</v>
      </c>
      <c r="R22" s="56">
        <v>2.3599999999999999E-2</v>
      </c>
      <c r="S22" s="18">
        <v>456</v>
      </c>
      <c r="T22" s="57">
        <v>232</v>
      </c>
      <c r="U22" s="61">
        <v>0.50880000000000003</v>
      </c>
      <c r="V22" s="45">
        <v>224</v>
      </c>
      <c r="W22" s="61">
        <v>0.49119999999999997</v>
      </c>
      <c r="X22" s="119">
        <v>8</v>
      </c>
      <c r="Y22" s="64">
        <v>0.61499999999999999</v>
      </c>
      <c r="Z22" s="17">
        <v>7</v>
      </c>
      <c r="AA22" s="56">
        <v>1.4999999999999999E-2</v>
      </c>
      <c r="AB22" s="18">
        <v>460</v>
      </c>
      <c r="AC22" s="57">
        <v>223</v>
      </c>
      <c r="AD22" s="61">
        <v>0.48479999999999995</v>
      </c>
      <c r="AE22" s="45">
        <v>237</v>
      </c>
      <c r="AF22" s="61">
        <v>0.51519999999999999</v>
      </c>
      <c r="AG22" s="119">
        <v>-14</v>
      </c>
      <c r="AH22" s="64">
        <v>0.61499999999999999</v>
      </c>
      <c r="AI22" s="17">
        <v>21</v>
      </c>
      <c r="AJ22" s="56">
        <v>4.4999999999999998E-2</v>
      </c>
      <c r="AK22" s="18">
        <v>446</v>
      </c>
      <c r="AL22" s="57">
        <v>235</v>
      </c>
      <c r="AM22" s="61">
        <v>0.52689999999999992</v>
      </c>
      <c r="AN22" s="45">
        <v>211</v>
      </c>
      <c r="AO22" s="61">
        <v>0.47310000000000002</v>
      </c>
      <c r="AP22" s="119">
        <v>24</v>
      </c>
      <c r="AQ22" s="64">
        <v>0.61499999999999999</v>
      </c>
    </row>
    <row r="23" spans="1:43" ht="10.5" customHeight="1" x14ac:dyDescent="0.2">
      <c r="A23" s="9">
        <v>15</v>
      </c>
      <c r="B23" s="9">
        <v>0</v>
      </c>
      <c r="C23" s="47" t="s">
        <v>40</v>
      </c>
      <c r="D23" s="17">
        <v>889</v>
      </c>
      <c r="E23" s="17">
        <v>532</v>
      </c>
      <c r="F23" s="17">
        <v>532</v>
      </c>
      <c r="G23" s="17">
        <v>0</v>
      </c>
      <c r="H23" s="17">
        <v>9</v>
      </c>
      <c r="I23" s="56">
        <v>1.6899999999999998E-2</v>
      </c>
      <c r="J23" s="18">
        <v>523</v>
      </c>
      <c r="K23" s="57">
        <v>203</v>
      </c>
      <c r="L23" s="61">
        <v>0.3881</v>
      </c>
      <c r="M23" s="45">
        <v>320</v>
      </c>
      <c r="N23" s="61">
        <v>0.6119</v>
      </c>
      <c r="O23" s="119">
        <v>-117</v>
      </c>
      <c r="P23" s="64">
        <v>0.59840000000000004</v>
      </c>
      <c r="Q23" s="17">
        <v>8</v>
      </c>
      <c r="R23" s="56">
        <v>1.4999999999999999E-2</v>
      </c>
      <c r="S23" s="18">
        <v>524</v>
      </c>
      <c r="T23" s="57">
        <v>251</v>
      </c>
      <c r="U23" s="61">
        <v>0.47899999999999998</v>
      </c>
      <c r="V23" s="45">
        <v>273</v>
      </c>
      <c r="W23" s="61">
        <v>0.52100000000000002</v>
      </c>
      <c r="X23" s="119">
        <v>-22</v>
      </c>
      <c r="Y23" s="64">
        <v>0.59840000000000004</v>
      </c>
      <c r="Z23" s="17">
        <v>11</v>
      </c>
      <c r="AA23" s="56">
        <v>2.07E-2</v>
      </c>
      <c r="AB23" s="18">
        <v>521</v>
      </c>
      <c r="AC23" s="57">
        <v>229</v>
      </c>
      <c r="AD23" s="61">
        <v>0.4395</v>
      </c>
      <c r="AE23" s="45">
        <v>292</v>
      </c>
      <c r="AF23" s="61">
        <v>0.5605</v>
      </c>
      <c r="AG23" s="119">
        <v>-63</v>
      </c>
      <c r="AH23" s="64">
        <v>0.59840000000000004</v>
      </c>
      <c r="AI23" s="17">
        <v>39</v>
      </c>
      <c r="AJ23" s="56">
        <v>7.3300000000000004E-2</v>
      </c>
      <c r="AK23" s="18">
        <v>493</v>
      </c>
      <c r="AL23" s="57">
        <v>260</v>
      </c>
      <c r="AM23" s="61">
        <v>0.52739999999999998</v>
      </c>
      <c r="AN23" s="45">
        <v>233</v>
      </c>
      <c r="AO23" s="61">
        <v>0.47259999999999996</v>
      </c>
      <c r="AP23" s="119">
        <v>27</v>
      </c>
      <c r="AQ23" s="64">
        <v>0.59840000000000004</v>
      </c>
    </row>
    <row r="24" spans="1:43" ht="10.5" customHeight="1" x14ac:dyDescent="0.2">
      <c r="A24" s="9">
        <v>16</v>
      </c>
      <c r="B24" s="9">
        <v>0</v>
      </c>
      <c r="C24" s="47" t="s">
        <v>41</v>
      </c>
      <c r="D24" s="17">
        <v>4738</v>
      </c>
      <c r="E24" s="17">
        <v>2697</v>
      </c>
      <c r="F24" s="17">
        <v>2696</v>
      </c>
      <c r="G24" s="17">
        <v>1</v>
      </c>
      <c r="H24" s="17">
        <v>47</v>
      </c>
      <c r="I24" s="56">
        <v>1.7399999999999999E-2</v>
      </c>
      <c r="J24" s="18">
        <v>2648</v>
      </c>
      <c r="K24" s="57">
        <v>956</v>
      </c>
      <c r="L24" s="61">
        <v>0.36099999999999999</v>
      </c>
      <c r="M24" s="45">
        <v>1692</v>
      </c>
      <c r="N24" s="61">
        <v>0.63900000000000001</v>
      </c>
      <c r="O24" s="119">
        <v>-736</v>
      </c>
      <c r="P24" s="64">
        <v>0.56920000000000004</v>
      </c>
      <c r="Q24" s="17">
        <v>37</v>
      </c>
      <c r="R24" s="56">
        <v>1.37E-2</v>
      </c>
      <c r="S24" s="18">
        <v>2658</v>
      </c>
      <c r="T24" s="57">
        <v>1643</v>
      </c>
      <c r="U24" s="61">
        <v>0.61809999999999998</v>
      </c>
      <c r="V24" s="45">
        <v>1015</v>
      </c>
      <c r="W24" s="61">
        <v>0.38189999999999996</v>
      </c>
      <c r="X24" s="119">
        <v>628</v>
      </c>
      <c r="Y24" s="64">
        <v>0.56920000000000004</v>
      </c>
      <c r="Z24" s="17">
        <v>28</v>
      </c>
      <c r="AA24" s="56">
        <v>1.04E-2</v>
      </c>
      <c r="AB24" s="18">
        <v>2667</v>
      </c>
      <c r="AC24" s="57">
        <v>1569</v>
      </c>
      <c r="AD24" s="61">
        <v>0.58829999999999993</v>
      </c>
      <c r="AE24" s="45">
        <v>1098</v>
      </c>
      <c r="AF24" s="61">
        <v>0.41170000000000001</v>
      </c>
      <c r="AG24" s="119">
        <v>471</v>
      </c>
      <c r="AH24" s="64">
        <v>0.56920000000000004</v>
      </c>
      <c r="AI24" s="17">
        <v>110</v>
      </c>
      <c r="AJ24" s="56">
        <v>4.0800000000000003E-2</v>
      </c>
      <c r="AK24" s="18">
        <v>2585</v>
      </c>
      <c r="AL24" s="57">
        <v>1733</v>
      </c>
      <c r="AM24" s="61">
        <v>0.67040000000000011</v>
      </c>
      <c r="AN24" s="45">
        <v>852</v>
      </c>
      <c r="AO24" s="61">
        <v>0.3296</v>
      </c>
      <c r="AP24" s="119">
        <v>881</v>
      </c>
      <c r="AQ24" s="64">
        <v>0.56920000000000004</v>
      </c>
    </row>
    <row r="25" spans="1:43" ht="10.5" customHeight="1" x14ac:dyDescent="0.2">
      <c r="A25" s="9">
        <v>17</v>
      </c>
      <c r="B25" s="9">
        <v>0</v>
      </c>
      <c r="C25" s="47" t="s">
        <v>42</v>
      </c>
      <c r="D25" s="17">
        <v>3103</v>
      </c>
      <c r="E25" s="17">
        <v>1653</v>
      </c>
      <c r="F25" s="17">
        <v>1653</v>
      </c>
      <c r="G25" s="17">
        <v>0</v>
      </c>
      <c r="H25" s="17">
        <v>32</v>
      </c>
      <c r="I25" s="56">
        <v>1.9400000000000001E-2</v>
      </c>
      <c r="J25" s="18">
        <v>1621</v>
      </c>
      <c r="K25" s="57">
        <v>575</v>
      </c>
      <c r="L25" s="61">
        <v>0.35470000000000002</v>
      </c>
      <c r="M25" s="45">
        <v>1046</v>
      </c>
      <c r="N25" s="61">
        <v>0.64529999999999998</v>
      </c>
      <c r="O25" s="119">
        <v>-471</v>
      </c>
      <c r="P25" s="64">
        <v>0.53270000000000006</v>
      </c>
      <c r="Q25" s="17">
        <v>16</v>
      </c>
      <c r="R25" s="56">
        <v>9.7000000000000003E-3</v>
      </c>
      <c r="S25" s="18">
        <v>1637</v>
      </c>
      <c r="T25" s="57">
        <v>1066</v>
      </c>
      <c r="U25" s="61">
        <v>0.6512</v>
      </c>
      <c r="V25" s="45">
        <v>571</v>
      </c>
      <c r="W25" s="61">
        <v>0.3488</v>
      </c>
      <c r="X25" s="119">
        <v>495</v>
      </c>
      <c r="Y25" s="64">
        <v>0.53270000000000006</v>
      </c>
      <c r="Z25" s="17">
        <v>16</v>
      </c>
      <c r="AA25" s="56">
        <v>9.7000000000000003E-3</v>
      </c>
      <c r="AB25" s="18">
        <v>1637</v>
      </c>
      <c r="AC25" s="57">
        <v>1046</v>
      </c>
      <c r="AD25" s="61">
        <v>0.63900000000000001</v>
      </c>
      <c r="AE25" s="45">
        <v>591</v>
      </c>
      <c r="AF25" s="61">
        <v>0.36099999999999999</v>
      </c>
      <c r="AG25" s="119">
        <v>455</v>
      </c>
      <c r="AH25" s="64">
        <v>0.53270000000000006</v>
      </c>
      <c r="AI25" s="17">
        <v>75</v>
      </c>
      <c r="AJ25" s="56">
        <v>4.5400000000000003E-2</v>
      </c>
      <c r="AK25" s="18">
        <v>1578</v>
      </c>
      <c r="AL25" s="57">
        <v>1067</v>
      </c>
      <c r="AM25" s="61">
        <v>0.67620000000000002</v>
      </c>
      <c r="AN25" s="45">
        <v>511</v>
      </c>
      <c r="AO25" s="61">
        <v>0.32380000000000003</v>
      </c>
      <c r="AP25" s="119">
        <v>556</v>
      </c>
      <c r="AQ25" s="64">
        <v>0.53270000000000006</v>
      </c>
    </row>
    <row r="26" spans="1:43" ht="10.5" customHeight="1" x14ac:dyDescent="0.2">
      <c r="A26" s="9">
        <v>18</v>
      </c>
      <c r="B26" s="9">
        <v>0</v>
      </c>
      <c r="C26" s="47" t="s">
        <v>43</v>
      </c>
      <c r="D26" s="17">
        <v>3014</v>
      </c>
      <c r="E26" s="17">
        <v>1782</v>
      </c>
      <c r="F26" s="17">
        <v>1782</v>
      </c>
      <c r="G26" s="17">
        <v>0</v>
      </c>
      <c r="H26" s="17">
        <v>49</v>
      </c>
      <c r="I26" s="56">
        <v>2.75E-2</v>
      </c>
      <c r="J26" s="18">
        <v>1733</v>
      </c>
      <c r="K26" s="57">
        <v>849</v>
      </c>
      <c r="L26" s="61">
        <v>0.4899</v>
      </c>
      <c r="M26" s="45">
        <v>884</v>
      </c>
      <c r="N26" s="61">
        <v>0.5101</v>
      </c>
      <c r="O26" s="119">
        <v>-35</v>
      </c>
      <c r="P26" s="64">
        <v>0.59119999999999995</v>
      </c>
      <c r="Q26" s="17">
        <v>32</v>
      </c>
      <c r="R26" s="56">
        <v>1.8000000000000002E-2</v>
      </c>
      <c r="S26" s="18">
        <v>1750</v>
      </c>
      <c r="T26" s="57">
        <v>786</v>
      </c>
      <c r="U26" s="61">
        <v>0.44909999999999994</v>
      </c>
      <c r="V26" s="45">
        <v>964</v>
      </c>
      <c r="W26" s="61">
        <v>0.55090000000000006</v>
      </c>
      <c r="X26" s="119">
        <v>-178</v>
      </c>
      <c r="Y26" s="64">
        <v>0.59119999999999995</v>
      </c>
      <c r="Z26" s="17">
        <v>30</v>
      </c>
      <c r="AA26" s="56">
        <v>1.6799999999999999E-2</v>
      </c>
      <c r="AB26" s="18">
        <v>1752</v>
      </c>
      <c r="AC26" s="57">
        <v>651</v>
      </c>
      <c r="AD26" s="61">
        <v>0.37159999999999999</v>
      </c>
      <c r="AE26" s="45">
        <v>1101</v>
      </c>
      <c r="AF26" s="61">
        <v>0.62840000000000007</v>
      </c>
      <c r="AG26" s="119">
        <v>-450</v>
      </c>
      <c r="AH26" s="64">
        <v>0.59119999999999995</v>
      </c>
      <c r="AI26" s="17">
        <v>114</v>
      </c>
      <c r="AJ26" s="56">
        <v>6.4000000000000001E-2</v>
      </c>
      <c r="AK26" s="18">
        <v>1668</v>
      </c>
      <c r="AL26" s="57">
        <v>718</v>
      </c>
      <c r="AM26" s="61">
        <v>0.43049999999999999</v>
      </c>
      <c r="AN26" s="45">
        <v>950</v>
      </c>
      <c r="AO26" s="61">
        <v>0.56950000000000001</v>
      </c>
      <c r="AP26" s="119">
        <v>-232</v>
      </c>
      <c r="AQ26" s="64">
        <v>0.59119999999999995</v>
      </c>
    </row>
    <row r="27" spans="1:43" ht="10.5" customHeight="1" x14ac:dyDescent="0.2">
      <c r="A27" s="9">
        <v>19</v>
      </c>
      <c r="B27" s="9">
        <v>0</v>
      </c>
      <c r="C27" s="47" t="s">
        <v>44</v>
      </c>
      <c r="D27" s="17">
        <v>1284</v>
      </c>
      <c r="E27" s="17">
        <v>702</v>
      </c>
      <c r="F27" s="17">
        <v>702</v>
      </c>
      <c r="G27" s="17">
        <v>1</v>
      </c>
      <c r="H27" s="17">
        <v>11</v>
      </c>
      <c r="I27" s="56">
        <v>1.5700000000000002E-2</v>
      </c>
      <c r="J27" s="18">
        <v>690</v>
      </c>
      <c r="K27" s="57">
        <v>273</v>
      </c>
      <c r="L27" s="61">
        <v>0.3957</v>
      </c>
      <c r="M27" s="45">
        <v>417</v>
      </c>
      <c r="N27" s="61">
        <v>0.60429999999999995</v>
      </c>
      <c r="O27" s="119">
        <v>-144</v>
      </c>
      <c r="P27" s="64">
        <v>0.54669999999999996</v>
      </c>
      <c r="Q27" s="17">
        <v>6</v>
      </c>
      <c r="R27" s="56">
        <v>8.6E-3</v>
      </c>
      <c r="S27" s="18">
        <v>695</v>
      </c>
      <c r="T27" s="57">
        <v>389</v>
      </c>
      <c r="U27" s="61">
        <v>0.55969999999999998</v>
      </c>
      <c r="V27" s="45">
        <v>306</v>
      </c>
      <c r="W27" s="61">
        <v>0.44030000000000002</v>
      </c>
      <c r="X27" s="119">
        <v>83</v>
      </c>
      <c r="Y27" s="64">
        <v>0.54669999999999996</v>
      </c>
      <c r="Z27" s="17">
        <v>8</v>
      </c>
      <c r="AA27" s="56">
        <v>1.1399999999999999E-2</v>
      </c>
      <c r="AB27" s="18">
        <v>693</v>
      </c>
      <c r="AC27" s="57">
        <v>357</v>
      </c>
      <c r="AD27" s="61">
        <v>0.51519999999999999</v>
      </c>
      <c r="AE27" s="45">
        <v>336</v>
      </c>
      <c r="AF27" s="61">
        <v>0.48479999999999995</v>
      </c>
      <c r="AG27" s="119">
        <v>21</v>
      </c>
      <c r="AH27" s="64">
        <v>0.54669999999999996</v>
      </c>
      <c r="AI27" s="17">
        <v>23</v>
      </c>
      <c r="AJ27" s="56">
        <v>3.2799999999999996E-2</v>
      </c>
      <c r="AK27" s="18">
        <v>678</v>
      </c>
      <c r="AL27" s="57">
        <v>428</v>
      </c>
      <c r="AM27" s="61">
        <v>0.63129999999999997</v>
      </c>
      <c r="AN27" s="45">
        <v>250</v>
      </c>
      <c r="AO27" s="61">
        <v>0.36869999999999997</v>
      </c>
      <c r="AP27" s="119">
        <v>178</v>
      </c>
      <c r="AQ27" s="64">
        <v>0.54669999999999996</v>
      </c>
    </row>
    <row r="28" spans="1:43" ht="10.5" customHeight="1" x14ac:dyDescent="0.2">
      <c r="A28" s="9">
        <v>20</v>
      </c>
      <c r="B28" s="9">
        <v>0</v>
      </c>
      <c r="C28" s="47" t="s">
        <v>45</v>
      </c>
      <c r="D28" s="17">
        <v>1017</v>
      </c>
      <c r="E28" s="17">
        <v>539</v>
      </c>
      <c r="F28" s="17">
        <v>539</v>
      </c>
      <c r="G28" s="17">
        <v>0</v>
      </c>
      <c r="H28" s="17">
        <v>10</v>
      </c>
      <c r="I28" s="56">
        <v>1.8600000000000002E-2</v>
      </c>
      <c r="J28" s="18">
        <v>529</v>
      </c>
      <c r="K28" s="57">
        <v>160</v>
      </c>
      <c r="L28" s="61">
        <v>0.30249999999999999</v>
      </c>
      <c r="M28" s="45">
        <v>369</v>
      </c>
      <c r="N28" s="61">
        <v>0.69750000000000001</v>
      </c>
      <c r="O28" s="119">
        <v>-209</v>
      </c>
      <c r="P28" s="64">
        <v>0.53</v>
      </c>
      <c r="Q28" s="17">
        <v>6</v>
      </c>
      <c r="R28" s="56">
        <v>1.11E-2</v>
      </c>
      <c r="S28" s="18">
        <v>533</v>
      </c>
      <c r="T28" s="57">
        <v>220</v>
      </c>
      <c r="U28" s="61">
        <v>0.4128</v>
      </c>
      <c r="V28" s="45">
        <v>313</v>
      </c>
      <c r="W28" s="61">
        <v>0.58719999999999994</v>
      </c>
      <c r="X28" s="119">
        <v>-93</v>
      </c>
      <c r="Y28" s="64">
        <v>0.53</v>
      </c>
      <c r="Z28" s="17">
        <v>3</v>
      </c>
      <c r="AA28" s="56">
        <v>5.6000000000000008E-3</v>
      </c>
      <c r="AB28" s="18">
        <v>536</v>
      </c>
      <c r="AC28" s="57">
        <v>195</v>
      </c>
      <c r="AD28" s="61">
        <v>0.36380000000000001</v>
      </c>
      <c r="AE28" s="45">
        <v>341</v>
      </c>
      <c r="AF28" s="61">
        <v>0.63619999999999999</v>
      </c>
      <c r="AG28" s="119">
        <v>-146</v>
      </c>
      <c r="AH28" s="64">
        <v>0.53</v>
      </c>
      <c r="AI28" s="17">
        <v>32</v>
      </c>
      <c r="AJ28" s="56">
        <v>5.9400000000000001E-2</v>
      </c>
      <c r="AK28" s="18">
        <v>507</v>
      </c>
      <c r="AL28" s="57">
        <v>214</v>
      </c>
      <c r="AM28" s="61">
        <v>0.42210000000000003</v>
      </c>
      <c r="AN28" s="45">
        <v>293</v>
      </c>
      <c r="AO28" s="61">
        <v>0.57789999999999997</v>
      </c>
      <c r="AP28" s="119">
        <v>-79</v>
      </c>
      <c r="AQ28" s="64">
        <v>0.53</v>
      </c>
    </row>
    <row r="29" spans="1:43" s="75" customFormat="1" ht="10.5" customHeight="1" x14ac:dyDescent="0.2">
      <c r="A29" s="23">
        <v>21</v>
      </c>
      <c r="B29" s="23">
        <v>0</v>
      </c>
      <c r="C29" s="48" t="s">
        <v>46</v>
      </c>
      <c r="D29" s="19">
        <v>85242</v>
      </c>
      <c r="E29" s="19">
        <v>41088</v>
      </c>
      <c r="F29" s="19">
        <v>41085</v>
      </c>
      <c r="G29" s="19">
        <v>16</v>
      </c>
      <c r="H29" s="19">
        <v>1003</v>
      </c>
      <c r="I29" s="60">
        <v>2.4399999999999998E-2</v>
      </c>
      <c r="J29" s="20">
        <v>40066</v>
      </c>
      <c r="K29" s="51">
        <v>21357</v>
      </c>
      <c r="L29" s="53">
        <v>0.53299999999999992</v>
      </c>
      <c r="M29" s="49">
        <v>18709</v>
      </c>
      <c r="N29" s="53">
        <v>0.46700000000000003</v>
      </c>
      <c r="O29" s="119">
        <v>2648</v>
      </c>
      <c r="P29" s="65">
        <v>0.48200000000000004</v>
      </c>
      <c r="Q29" s="19">
        <v>631</v>
      </c>
      <c r="R29" s="60">
        <v>1.54E-2</v>
      </c>
      <c r="S29" s="20">
        <v>40438</v>
      </c>
      <c r="T29" s="51">
        <v>15236</v>
      </c>
      <c r="U29" s="53">
        <v>0.37680000000000002</v>
      </c>
      <c r="V29" s="49">
        <v>25202</v>
      </c>
      <c r="W29" s="53">
        <v>0.62319999999999998</v>
      </c>
      <c r="X29" s="119">
        <v>-9966</v>
      </c>
      <c r="Y29" s="65">
        <v>0.48200000000000004</v>
      </c>
      <c r="Z29" s="19">
        <v>558</v>
      </c>
      <c r="AA29" s="60">
        <v>1.3600000000000001E-2</v>
      </c>
      <c r="AB29" s="20">
        <v>40511</v>
      </c>
      <c r="AC29" s="51">
        <v>13639</v>
      </c>
      <c r="AD29" s="53">
        <v>0.3367</v>
      </c>
      <c r="AE29" s="49">
        <v>26872</v>
      </c>
      <c r="AF29" s="53">
        <v>0.6633</v>
      </c>
      <c r="AG29" s="119">
        <v>-13233</v>
      </c>
      <c r="AH29" s="65">
        <v>0.48200000000000004</v>
      </c>
      <c r="AI29" s="19">
        <v>2082</v>
      </c>
      <c r="AJ29" s="60">
        <v>5.0700000000000002E-2</v>
      </c>
      <c r="AK29" s="20">
        <v>38987</v>
      </c>
      <c r="AL29" s="51">
        <v>14359</v>
      </c>
      <c r="AM29" s="53">
        <v>0.36829999999999996</v>
      </c>
      <c r="AN29" s="49">
        <v>24628</v>
      </c>
      <c r="AO29" s="53">
        <v>0.63170000000000004</v>
      </c>
      <c r="AP29" s="119">
        <v>-10269</v>
      </c>
      <c r="AQ29" s="65">
        <v>0.48200000000000004</v>
      </c>
    </row>
    <row r="30" spans="1:43" ht="10.5" customHeight="1" x14ac:dyDescent="0.2">
      <c r="A30" s="9"/>
      <c r="B30" s="9">
        <v>2101</v>
      </c>
      <c r="C30" s="47" t="s">
        <v>47</v>
      </c>
      <c r="D30" s="17">
        <v>3172</v>
      </c>
      <c r="E30" s="17">
        <v>1472</v>
      </c>
      <c r="F30" s="17">
        <v>1471</v>
      </c>
      <c r="G30" s="17">
        <v>0</v>
      </c>
      <c r="H30" s="17">
        <v>26</v>
      </c>
      <c r="I30" s="56">
        <v>1.77E-2</v>
      </c>
      <c r="J30" s="18">
        <v>1445</v>
      </c>
      <c r="K30" s="57">
        <v>705</v>
      </c>
      <c r="L30" s="61">
        <v>0.4879</v>
      </c>
      <c r="M30" s="45">
        <v>740</v>
      </c>
      <c r="N30" s="61">
        <v>0.5121</v>
      </c>
      <c r="O30" s="119">
        <v>-35</v>
      </c>
      <c r="P30" s="64">
        <v>0.46409999999999996</v>
      </c>
      <c r="Q30" s="17">
        <v>13</v>
      </c>
      <c r="R30" s="56">
        <v>8.8000000000000005E-3</v>
      </c>
      <c r="S30" s="18">
        <v>1458</v>
      </c>
      <c r="T30" s="57">
        <v>730</v>
      </c>
      <c r="U30" s="61">
        <v>0.50070000000000003</v>
      </c>
      <c r="V30" s="45">
        <v>728</v>
      </c>
      <c r="W30" s="61">
        <v>0.49930000000000002</v>
      </c>
      <c r="X30" s="119">
        <v>2</v>
      </c>
      <c r="Y30" s="64">
        <v>0.46409999999999996</v>
      </c>
      <c r="Z30" s="17">
        <v>13</v>
      </c>
      <c r="AA30" s="56">
        <v>8.8000000000000005E-3</v>
      </c>
      <c r="AB30" s="18">
        <v>1458</v>
      </c>
      <c r="AC30" s="57">
        <v>704</v>
      </c>
      <c r="AD30" s="61">
        <v>0.4829</v>
      </c>
      <c r="AE30" s="45">
        <v>754</v>
      </c>
      <c r="AF30" s="61">
        <v>0.5171</v>
      </c>
      <c r="AG30" s="119">
        <v>-50</v>
      </c>
      <c r="AH30" s="64">
        <v>0.46409999999999996</v>
      </c>
      <c r="AI30" s="17">
        <v>57</v>
      </c>
      <c r="AJ30" s="56">
        <v>3.8699999999999998E-2</v>
      </c>
      <c r="AK30" s="18">
        <v>1414</v>
      </c>
      <c r="AL30" s="57">
        <v>716</v>
      </c>
      <c r="AM30" s="61">
        <v>0.50639999999999996</v>
      </c>
      <c r="AN30" s="45">
        <v>698</v>
      </c>
      <c r="AO30" s="61">
        <v>0.49359999999999998</v>
      </c>
      <c r="AP30" s="119">
        <v>18</v>
      </c>
      <c r="AQ30" s="64">
        <v>0.46409999999999996</v>
      </c>
    </row>
    <row r="31" spans="1:43" ht="10.5" customHeight="1" x14ac:dyDescent="0.2">
      <c r="A31" s="9"/>
      <c r="B31" s="9">
        <v>2102</v>
      </c>
      <c r="C31" s="47" t="s">
        <v>48</v>
      </c>
      <c r="D31" s="17">
        <v>4254</v>
      </c>
      <c r="E31" s="17">
        <v>1931</v>
      </c>
      <c r="F31" s="17">
        <v>1931</v>
      </c>
      <c r="G31" s="17">
        <v>1</v>
      </c>
      <c r="H31" s="17">
        <v>41</v>
      </c>
      <c r="I31" s="56">
        <v>2.12E-2</v>
      </c>
      <c r="J31" s="18">
        <v>1889</v>
      </c>
      <c r="K31" s="57">
        <v>1160</v>
      </c>
      <c r="L31" s="61">
        <v>0.61409999999999998</v>
      </c>
      <c r="M31" s="45">
        <v>729</v>
      </c>
      <c r="N31" s="61">
        <v>0.38590000000000002</v>
      </c>
      <c r="O31" s="119">
        <v>431</v>
      </c>
      <c r="P31" s="64">
        <v>0.45390000000000003</v>
      </c>
      <c r="Q31" s="17">
        <v>31</v>
      </c>
      <c r="R31" s="56">
        <v>1.61E-2</v>
      </c>
      <c r="S31" s="18">
        <v>1899</v>
      </c>
      <c r="T31" s="57">
        <v>586</v>
      </c>
      <c r="U31" s="61">
        <v>0.30859999999999999</v>
      </c>
      <c r="V31" s="45">
        <v>1313</v>
      </c>
      <c r="W31" s="61">
        <v>0.69140000000000001</v>
      </c>
      <c r="X31" s="119">
        <v>-727</v>
      </c>
      <c r="Y31" s="64">
        <v>0.45390000000000003</v>
      </c>
      <c r="Z31" s="17">
        <v>34</v>
      </c>
      <c r="AA31" s="56">
        <v>1.7600000000000001E-2</v>
      </c>
      <c r="AB31" s="18">
        <v>1896</v>
      </c>
      <c r="AC31" s="57">
        <v>554</v>
      </c>
      <c r="AD31" s="61">
        <v>0.29220000000000002</v>
      </c>
      <c r="AE31" s="45">
        <v>1342</v>
      </c>
      <c r="AF31" s="61">
        <v>0.70779999999999998</v>
      </c>
      <c r="AG31" s="119">
        <v>-788</v>
      </c>
      <c r="AH31" s="64">
        <v>0.45390000000000003</v>
      </c>
      <c r="AI31" s="17">
        <v>92</v>
      </c>
      <c r="AJ31" s="56">
        <v>4.7699999999999992E-2</v>
      </c>
      <c r="AK31" s="18">
        <v>1838</v>
      </c>
      <c r="AL31" s="57">
        <v>549</v>
      </c>
      <c r="AM31" s="61">
        <v>0.29870000000000002</v>
      </c>
      <c r="AN31" s="45">
        <v>1289</v>
      </c>
      <c r="AO31" s="61">
        <v>0.70129999999999992</v>
      </c>
      <c r="AP31" s="119">
        <v>-740</v>
      </c>
      <c r="AQ31" s="64">
        <v>0.45390000000000003</v>
      </c>
    </row>
    <row r="32" spans="1:43" ht="10.5" customHeight="1" x14ac:dyDescent="0.2">
      <c r="A32" s="9"/>
      <c r="B32" s="9">
        <v>2103</v>
      </c>
      <c r="C32" s="47" t="s">
        <v>49</v>
      </c>
      <c r="D32" s="17">
        <v>2018</v>
      </c>
      <c r="E32" s="17">
        <v>937</v>
      </c>
      <c r="F32" s="17">
        <v>937</v>
      </c>
      <c r="G32" s="17">
        <v>1</v>
      </c>
      <c r="H32" s="17">
        <v>22</v>
      </c>
      <c r="I32" s="56">
        <v>2.35E-2</v>
      </c>
      <c r="J32" s="18">
        <v>914</v>
      </c>
      <c r="K32" s="57">
        <v>532</v>
      </c>
      <c r="L32" s="61">
        <v>0.58210000000000006</v>
      </c>
      <c r="M32" s="45">
        <v>382</v>
      </c>
      <c r="N32" s="61">
        <v>0.41789999999999999</v>
      </c>
      <c r="O32" s="119">
        <v>150</v>
      </c>
      <c r="P32" s="64">
        <v>0.46429999999999999</v>
      </c>
      <c r="Q32" s="17">
        <v>10</v>
      </c>
      <c r="R32" s="56">
        <v>1.0700000000000001E-2</v>
      </c>
      <c r="S32" s="18">
        <v>926</v>
      </c>
      <c r="T32" s="57">
        <v>332</v>
      </c>
      <c r="U32" s="61">
        <v>0.35850000000000004</v>
      </c>
      <c r="V32" s="45">
        <v>594</v>
      </c>
      <c r="W32" s="61">
        <v>0.64150000000000007</v>
      </c>
      <c r="X32" s="119">
        <v>-262</v>
      </c>
      <c r="Y32" s="64">
        <v>0.46429999999999999</v>
      </c>
      <c r="Z32" s="17">
        <v>7</v>
      </c>
      <c r="AA32" s="56">
        <v>7.4999999999999997E-3</v>
      </c>
      <c r="AB32" s="18">
        <v>929</v>
      </c>
      <c r="AC32" s="57">
        <v>319</v>
      </c>
      <c r="AD32" s="61">
        <v>0.34340000000000004</v>
      </c>
      <c r="AE32" s="45">
        <v>610</v>
      </c>
      <c r="AF32" s="61">
        <v>0.65659999999999996</v>
      </c>
      <c r="AG32" s="119">
        <v>-291</v>
      </c>
      <c r="AH32" s="64">
        <v>0.46429999999999999</v>
      </c>
      <c r="AI32" s="17">
        <v>34</v>
      </c>
      <c r="AJ32" s="56">
        <v>3.6299999999999999E-2</v>
      </c>
      <c r="AK32" s="18">
        <v>902</v>
      </c>
      <c r="AL32" s="57">
        <v>304</v>
      </c>
      <c r="AM32" s="61">
        <v>0.33700000000000002</v>
      </c>
      <c r="AN32" s="45">
        <v>598</v>
      </c>
      <c r="AO32" s="61">
        <v>0.66299999999999992</v>
      </c>
      <c r="AP32" s="119">
        <v>-294</v>
      </c>
      <c r="AQ32" s="64">
        <v>0.46429999999999999</v>
      </c>
    </row>
    <row r="33" spans="1:43" ht="10.5" customHeight="1" x14ac:dyDescent="0.2">
      <c r="A33" s="9"/>
      <c r="B33" s="9">
        <v>2104</v>
      </c>
      <c r="C33" s="47" t="s">
        <v>50</v>
      </c>
      <c r="D33" s="17">
        <v>4671</v>
      </c>
      <c r="E33" s="17">
        <v>2287</v>
      </c>
      <c r="F33" s="17">
        <v>2286</v>
      </c>
      <c r="G33" s="17">
        <v>1</v>
      </c>
      <c r="H33" s="17">
        <v>65</v>
      </c>
      <c r="I33" s="56">
        <v>2.8399999999999998E-2</v>
      </c>
      <c r="J33" s="18">
        <v>2220</v>
      </c>
      <c r="K33" s="57">
        <v>1357</v>
      </c>
      <c r="L33" s="61">
        <v>0.61130000000000007</v>
      </c>
      <c r="M33" s="45">
        <v>863</v>
      </c>
      <c r="N33" s="61">
        <v>0.38869999999999999</v>
      </c>
      <c r="O33" s="119">
        <v>494</v>
      </c>
      <c r="P33" s="64">
        <v>0.48960000000000004</v>
      </c>
      <c r="Q33" s="17">
        <v>33</v>
      </c>
      <c r="R33" s="56">
        <v>1.44E-2</v>
      </c>
      <c r="S33" s="18">
        <v>2252</v>
      </c>
      <c r="T33" s="57">
        <v>673</v>
      </c>
      <c r="U33" s="61">
        <v>0.29880000000000001</v>
      </c>
      <c r="V33" s="45">
        <v>1579</v>
      </c>
      <c r="W33" s="61">
        <v>0.70120000000000005</v>
      </c>
      <c r="X33" s="119">
        <v>-906</v>
      </c>
      <c r="Y33" s="64">
        <v>0.48960000000000004</v>
      </c>
      <c r="Z33" s="17">
        <v>22</v>
      </c>
      <c r="AA33" s="56">
        <v>9.5999999999999992E-3</v>
      </c>
      <c r="AB33" s="18">
        <v>2263</v>
      </c>
      <c r="AC33" s="57">
        <v>573</v>
      </c>
      <c r="AD33" s="61">
        <v>0.25319999999999998</v>
      </c>
      <c r="AE33" s="45">
        <v>1690</v>
      </c>
      <c r="AF33" s="61">
        <v>0.74680000000000002</v>
      </c>
      <c r="AG33" s="119">
        <v>-1117</v>
      </c>
      <c r="AH33" s="64">
        <v>0.48960000000000004</v>
      </c>
      <c r="AI33" s="17">
        <v>125</v>
      </c>
      <c r="AJ33" s="56">
        <v>5.4699999999999999E-2</v>
      </c>
      <c r="AK33" s="18">
        <v>2160</v>
      </c>
      <c r="AL33" s="57">
        <v>597</v>
      </c>
      <c r="AM33" s="61">
        <v>0.27639999999999998</v>
      </c>
      <c r="AN33" s="45">
        <v>1563</v>
      </c>
      <c r="AO33" s="61">
        <v>0.72360000000000002</v>
      </c>
      <c r="AP33" s="119">
        <v>-966</v>
      </c>
      <c r="AQ33" s="64">
        <v>0.48960000000000004</v>
      </c>
    </row>
    <row r="34" spans="1:43" ht="10.5" customHeight="1" x14ac:dyDescent="0.2">
      <c r="A34" s="9"/>
      <c r="B34" s="9">
        <v>2105</v>
      </c>
      <c r="C34" s="47" t="s">
        <v>51</v>
      </c>
      <c r="D34" s="17">
        <v>4811</v>
      </c>
      <c r="E34" s="17">
        <v>2372</v>
      </c>
      <c r="F34" s="17">
        <v>2372</v>
      </c>
      <c r="G34" s="17">
        <v>1</v>
      </c>
      <c r="H34" s="17">
        <v>51</v>
      </c>
      <c r="I34" s="56">
        <v>2.1499999999999998E-2</v>
      </c>
      <c r="J34" s="18">
        <v>2320</v>
      </c>
      <c r="K34" s="57">
        <v>1195</v>
      </c>
      <c r="L34" s="61">
        <v>0.5151</v>
      </c>
      <c r="M34" s="45">
        <v>1125</v>
      </c>
      <c r="N34" s="61">
        <v>0.4849</v>
      </c>
      <c r="O34" s="119">
        <v>70</v>
      </c>
      <c r="P34" s="64">
        <v>0.49299999999999999</v>
      </c>
      <c r="Q34" s="17">
        <v>42</v>
      </c>
      <c r="R34" s="56">
        <v>1.77E-2</v>
      </c>
      <c r="S34" s="18">
        <v>2329</v>
      </c>
      <c r="T34" s="57">
        <v>967</v>
      </c>
      <c r="U34" s="61">
        <v>0.41520000000000001</v>
      </c>
      <c r="V34" s="45">
        <v>1362</v>
      </c>
      <c r="W34" s="61">
        <v>0.58479999999999999</v>
      </c>
      <c r="X34" s="119">
        <v>-395</v>
      </c>
      <c r="Y34" s="64">
        <v>0.49299999999999999</v>
      </c>
      <c r="Z34" s="17">
        <v>27</v>
      </c>
      <c r="AA34" s="56">
        <v>1.1399999999999999E-2</v>
      </c>
      <c r="AB34" s="18">
        <v>2344</v>
      </c>
      <c r="AC34" s="57">
        <v>873</v>
      </c>
      <c r="AD34" s="61">
        <v>0.37240000000000001</v>
      </c>
      <c r="AE34" s="45">
        <v>1471</v>
      </c>
      <c r="AF34" s="61">
        <v>0.62759999999999994</v>
      </c>
      <c r="AG34" s="119">
        <v>-598</v>
      </c>
      <c r="AH34" s="64">
        <v>0.49299999999999999</v>
      </c>
      <c r="AI34" s="17">
        <v>118</v>
      </c>
      <c r="AJ34" s="56">
        <v>4.9800000000000004E-2</v>
      </c>
      <c r="AK34" s="18">
        <v>2253</v>
      </c>
      <c r="AL34" s="57">
        <v>938</v>
      </c>
      <c r="AM34" s="61">
        <v>0.4163</v>
      </c>
      <c r="AN34" s="45">
        <v>1315</v>
      </c>
      <c r="AO34" s="61">
        <v>0.5837</v>
      </c>
      <c r="AP34" s="119">
        <v>-377</v>
      </c>
      <c r="AQ34" s="64">
        <v>0.49299999999999999</v>
      </c>
    </row>
    <row r="35" spans="1:43" ht="10.5" customHeight="1" x14ac:dyDescent="0.2">
      <c r="A35" s="9"/>
      <c r="B35" s="9">
        <v>2106</v>
      </c>
      <c r="C35" s="47" t="s">
        <v>52</v>
      </c>
      <c r="D35" s="17">
        <v>6726</v>
      </c>
      <c r="E35" s="17">
        <v>3244</v>
      </c>
      <c r="F35" s="17">
        <v>3244</v>
      </c>
      <c r="G35" s="17">
        <v>1</v>
      </c>
      <c r="H35" s="17">
        <v>79</v>
      </c>
      <c r="I35" s="56">
        <v>2.4399999999999998E-2</v>
      </c>
      <c r="J35" s="18">
        <v>3164</v>
      </c>
      <c r="K35" s="57">
        <v>1579</v>
      </c>
      <c r="L35" s="61">
        <v>0.49909999999999999</v>
      </c>
      <c r="M35" s="45">
        <v>1585</v>
      </c>
      <c r="N35" s="61">
        <v>0.50090000000000001</v>
      </c>
      <c r="O35" s="119">
        <v>-6</v>
      </c>
      <c r="P35" s="64">
        <v>0.48229999999999995</v>
      </c>
      <c r="Q35" s="17">
        <v>46</v>
      </c>
      <c r="R35" s="56">
        <v>1.4199999999999999E-2</v>
      </c>
      <c r="S35" s="18">
        <v>3197</v>
      </c>
      <c r="T35" s="57">
        <v>1406</v>
      </c>
      <c r="U35" s="61">
        <v>0.43979999999999997</v>
      </c>
      <c r="V35" s="45">
        <v>1791</v>
      </c>
      <c r="W35" s="61">
        <v>0.56020000000000003</v>
      </c>
      <c r="X35" s="119">
        <v>-385</v>
      </c>
      <c r="Y35" s="64">
        <v>0.48229999999999995</v>
      </c>
      <c r="Z35" s="17">
        <v>46</v>
      </c>
      <c r="AA35" s="56">
        <v>1.4199999999999999E-2</v>
      </c>
      <c r="AB35" s="18">
        <v>3197</v>
      </c>
      <c r="AC35" s="57">
        <v>1253</v>
      </c>
      <c r="AD35" s="61">
        <v>0.39189999999999997</v>
      </c>
      <c r="AE35" s="45">
        <v>1944</v>
      </c>
      <c r="AF35" s="61">
        <v>0.60809999999999997</v>
      </c>
      <c r="AG35" s="119">
        <v>-691</v>
      </c>
      <c r="AH35" s="64">
        <v>0.48229999999999995</v>
      </c>
      <c r="AI35" s="17">
        <v>165</v>
      </c>
      <c r="AJ35" s="56">
        <v>5.0900000000000001E-2</v>
      </c>
      <c r="AK35" s="18">
        <v>3078</v>
      </c>
      <c r="AL35" s="57">
        <v>1292</v>
      </c>
      <c r="AM35" s="61">
        <v>0.41979999999999995</v>
      </c>
      <c r="AN35" s="45">
        <v>1786</v>
      </c>
      <c r="AO35" s="61">
        <v>0.58020000000000005</v>
      </c>
      <c r="AP35" s="119">
        <v>-494</v>
      </c>
      <c r="AQ35" s="64">
        <v>0.48229999999999995</v>
      </c>
    </row>
    <row r="36" spans="1:43" ht="10.5" customHeight="1" x14ac:dyDescent="0.2">
      <c r="A36" s="9"/>
      <c r="B36" s="9">
        <v>2107</v>
      </c>
      <c r="C36" s="47" t="s">
        <v>53</v>
      </c>
      <c r="D36" s="17">
        <v>6154</v>
      </c>
      <c r="E36" s="17">
        <v>3299</v>
      </c>
      <c r="F36" s="17">
        <v>3299</v>
      </c>
      <c r="G36" s="17">
        <v>3</v>
      </c>
      <c r="H36" s="17">
        <v>66</v>
      </c>
      <c r="I36" s="56">
        <v>0.02</v>
      </c>
      <c r="J36" s="18">
        <v>3230</v>
      </c>
      <c r="K36" s="57">
        <v>1313</v>
      </c>
      <c r="L36" s="61">
        <v>0.40649999999999997</v>
      </c>
      <c r="M36" s="45">
        <v>1917</v>
      </c>
      <c r="N36" s="61">
        <v>0.59350000000000003</v>
      </c>
      <c r="O36" s="119">
        <v>-604</v>
      </c>
      <c r="P36" s="64">
        <v>0.53610000000000002</v>
      </c>
      <c r="Q36" s="17">
        <v>43</v>
      </c>
      <c r="R36" s="56">
        <v>1.3000000000000001E-2</v>
      </c>
      <c r="S36" s="18">
        <v>3253</v>
      </c>
      <c r="T36" s="57">
        <v>1777</v>
      </c>
      <c r="U36" s="61">
        <v>0.54630000000000001</v>
      </c>
      <c r="V36" s="45">
        <v>1476</v>
      </c>
      <c r="W36" s="61">
        <v>0.45369999999999999</v>
      </c>
      <c r="X36" s="119">
        <v>301</v>
      </c>
      <c r="Y36" s="64">
        <v>0.53610000000000002</v>
      </c>
      <c r="Z36" s="17">
        <v>46</v>
      </c>
      <c r="AA36" s="56">
        <v>1.3999999999999999E-2</v>
      </c>
      <c r="AB36" s="18">
        <v>3250</v>
      </c>
      <c r="AC36" s="57">
        <v>1704</v>
      </c>
      <c r="AD36" s="61">
        <v>0.52429999999999999</v>
      </c>
      <c r="AE36" s="45">
        <v>1546</v>
      </c>
      <c r="AF36" s="61">
        <v>0.47570000000000001</v>
      </c>
      <c r="AG36" s="119">
        <v>158</v>
      </c>
      <c r="AH36" s="64">
        <v>0.53610000000000002</v>
      </c>
      <c r="AI36" s="17">
        <v>142</v>
      </c>
      <c r="AJ36" s="56">
        <v>4.3099999999999999E-2</v>
      </c>
      <c r="AK36" s="18">
        <v>3154</v>
      </c>
      <c r="AL36" s="57">
        <v>1798</v>
      </c>
      <c r="AM36" s="61">
        <v>0.57009999999999994</v>
      </c>
      <c r="AN36" s="45">
        <v>1356</v>
      </c>
      <c r="AO36" s="61">
        <v>0.4299</v>
      </c>
      <c r="AP36" s="119">
        <v>442</v>
      </c>
      <c r="AQ36" s="64">
        <v>0.53610000000000002</v>
      </c>
    </row>
    <row r="37" spans="1:43" ht="10.5" customHeight="1" x14ac:dyDescent="0.2">
      <c r="A37" s="9"/>
      <c r="B37" s="9">
        <v>2108</v>
      </c>
      <c r="C37" s="47" t="s">
        <v>54</v>
      </c>
      <c r="D37" s="17">
        <v>4740</v>
      </c>
      <c r="E37" s="17">
        <v>2254</v>
      </c>
      <c r="F37" s="17">
        <v>2254</v>
      </c>
      <c r="G37" s="17">
        <v>0</v>
      </c>
      <c r="H37" s="17">
        <v>67</v>
      </c>
      <c r="I37" s="56">
        <v>2.9700000000000001E-2</v>
      </c>
      <c r="J37" s="18">
        <v>2187</v>
      </c>
      <c r="K37" s="57">
        <v>1324</v>
      </c>
      <c r="L37" s="61">
        <v>0.60539999999999994</v>
      </c>
      <c r="M37" s="45">
        <v>863</v>
      </c>
      <c r="N37" s="61">
        <v>0.39460000000000001</v>
      </c>
      <c r="O37" s="119">
        <v>461</v>
      </c>
      <c r="P37" s="64">
        <v>0.47549999999999998</v>
      </c>
      <c r="Q37" s="17">
        <v>43</v>
      </c>
      <c r="R37" s="56">
        <v>1.9099999999999999E-2</v>
      </c>
      <c r="S37" s="18">
        <v>2211</v>
      </c>
      <c r="T37" s="57">
        <v>712</v>
      </c>
      <c r="U37" s="61">
        <v>0.32200000000000001</v>
      </c>
      <c r="V37" s="45">
        <v>1499</v>
      </c>
      <c r="W37" s="61">
        <v>0.67799999999999994</v>
      </c>
      <c r="X37" s="119">
        <v>-787</v>
      </c>
      <c r="Y37" s="64">
        <v>0.47549999999999998</v>
      </c>
      <c r="Z37" s="17">
        <v>41</v>
      </c>
      <c r="AA37" s="56">
        <v>1.8200000000000001E-2</v>
      </c>
      <c r="AB37" s="18">
        <v>2213</v>
      </c>
      <c r="AC37" s="57">
        <v>608</v>
      </c>
      <c r="AD37" s="61">
        <v>0.2747</v>
      </c>
      <c r="AE37" s="45">
        <v>1605</v>
      </c>
      <c r="AF37" s="61">
        <v>0.72530000000000006</v>
      </c>
      <c r="AG37" s="119">
        <v>-997</v>
      </c>
      <c r="AH37" s="64">
        <v>0.47549999999999998</v>
      </c>
      <c r="AI37" s="17">
        <v>135</v>
      </c>
      <c r="AJ37" s="56">
        <v>5.9900000000000002E-2</v>
      </c>
      <c r="AK37" s="18">
        <v>2119</v>
      </c>
      <c r="AL37" s="57">
        <v>636</v>
      </c>
      <c r="AM37" s="61">
        <v>0.30010000000000003</v>
      </c>
      <c r="AN37" s="45">
        <v>1483</v>
      </c>
      <c r="AO37" s="61">
        <v>0.69989999999999997</v>
      </c>
      <c r="AP37" s="119">
        <v>-847</v>
      </c>
      <c r="AQ37" s="64">
        <v>0.47549999999999998</v>
      </c>
    </row>
    <row r="38" spans="1:43" ht="10.5" customHeight="1" x14ac:dyDescent="0.2">
      <c r="A38" s="9"/>
      <c r="B38" s="9">
        <v>2109</v>
      </c>
      <c r="C38" s="47" t="s">
        <v>55</v>
      </c>
      <c r="D38" s="17">
        <v>6130</v>
      </c>
      <c r="E38" s="17">
        <v>2673</v>
      </c>
      <c r="F38" s="17">
        <v>2672</v>
      </c>
      <c r="G38" s="17">
        <v>2</v>
      </c>
      <c r="H38" s="17">
        <v>71</v>
      </c>
      <c r="I38" s="56">
        <v>2.6600000000000002E-2</v>
      </c>
      <c r="J38" s="18">
        <v>2599</v>
      </c>
      <c r="K38" s="57">
        <v>1586</v>
      </c>
      <c r="L38" s="61">
        <v>0.61020000000000008</v>
      </c>
      <c r="M38" s="45">
        <v>1013</v>
      </c>
      <c r="N38" s="61">
        <v>0.38979999999999998</v>
      </c>
      <c r="O38" s="119">
        <v>573</v>
      </c>
      <c r="P38" s="64">
        <v>0.43609999999999999</v>
      </c>
      <c r="Q38" s="17">
        <v>45</v>
      </c>
      <c r="R38" s="56">
        <v>1.6899999999999998E-2</v>
      </c>
      <c r="S38" s="18">
        <v>2625</v>
      </c>
      <c r="T38" s="57">
        <v>756</v>
      </c>
      <c r="U38" s="61">
        <v>0.28800000000000003</v>
      </c>
      <c r="V38" s="45">
        <v>1869</v>
      </c>
      <c r="W38" s="61">
        <v>0.71200000000000008</v>
      </c>
      <c r="X38" s="119">
        <v>-1113</v>
      </c>
      <c r="Y38" s="64">
        <v>0.43609999999999999</v>
      </c>
      <c r="Z38" s="17">
        <v>36</v>
      </c>
      <c r="AA38" s="56">
        <v>1.3500000000000002E-2</v>
      </c>
      <c r="AB38" s="18">
        <v>2634</v>
      </c>
      <c r="AC38" s="57">
        <v>693</v>
      </c>
      <c r="AD38" s="61">
        <v>0.2631</v>
      </c>
      <c r="AE38" s="45">
        <v>1941</v>
      </c>
      <c r="AF38" s="61">
        <v>0.7369</v>
      </c>
      <c r="AG38" s="119">
        <v>-1248</v>
      </c>
      <c r="AH38" s="64">
        <v>0.43609999999999999</v>
      </c>
      <c r="AI38" s="17">
        <v>142</v>
      </c>
      <c r="AJ38" s="56">
        <v>5.3200000000000004E-2</v>
      </c>
      <c r="AK38" s="18">
        <v>2528</v>
      </c>
      <c r="AL38" s="57">
        <v>738</v>
      </c>
      <c r="AM38" s="61">
        <v>0.29189999999999999</v>
      </c>
      <c r="AN38" s="45">
        <v>1790</v>
      </c>
      <c r="AO38" s="61">
        <v>0.70810000000000006</v>
      </c>
      <c r="AP38" s="119">
        <v>-1052</v>
      </c>
      <c r="AQ38" s="64">
        <v>0.43609999999999999</v>
      </c>
    </row>
    <row r="39" spans="1:43" ht="10.5" customHeight="1" x14ac:dyDescent="0.2">
      <c r="A39" s="9"/>
      <c r="B39" s="9">
        <v>2110</v>
      </c>
      <c r="C39" s="47" t="s">
        <v>56</v>
      </c>
      <c r="D39" s="17">
        <v>5431</v>
      </c>
      <c r="E39" s="17">
        <v>2451</v>
      </c>
      <c r="F39" s="17">
        <v>2451</v>
      </c>
      <c r="G39" s="17">
        <v>0</v>
      </c>
      <c r="H39" s="17">
        <v>67</v>
      </c>
      <c r="I39" s="56">
        <v>2.7300000000000001E-2</v>
      </c>
      <c r="J39" s="18">
        <v>2384</v>
      </c>
      <c r="K39" s="57">
        <v>1459</v>
      </c>
      <c r="L39" s="61">
        <v>0.61199999999999999</v>
      </c>
      <c r="M39" s="45">
        <v>925</v>
      </c>
      <c r="N39" s="61">
        <v>0.38799999999999996</v>
      </c>
      <c r="O39" s="119">
        <v>534</v>
      </c>
      <c r="P39" s="64">
        <v>0.45130000000000003</v>
      </c>
      <c r="Q39" s="17">
        <v>38</v>
      </c>
      <c r="R39" s="56">
        <v>1.55E-2</v>
      </c>
      <c r="S39" s="18">
        <v>2413</v>
      </c>
      <c r="T39" s="57">
        <v>708</v>
      </c>
      <c r="U39" s="61">
        <v>0.29339999999999999</v>
      </c>
      <c r="V39" s="45">
        <v>1705</v>
      </c>
      <c r="W39" s="61">
        <v>0.70660000000000001</v>
      </c>
      <c r="X39" s="119">
        <v>-997</v>
      </c>
      <c r="Y39" s="64">
        <v>0.45130000000000003</v>
      </c>
      <c r="Z39" s="17">
        <v>33</v>
      </c>
      <c r="AA39" s="56">
        <v>1.3500000000000002E-2</v>
      </c>
      <c r="AB39" s="18">
        <v>2418</v>
      </c>
      <c r="AC39" s="57">
        <v>617</v>
      </c>
      <c r="AD39" s="61">
        <v>0.25519999999999998</v>
      </c>
      <c r="AE39" s="45">
        <v>1801</v>
      </c>
      <c r="AF39" s="61">
        <v>0.74480000000000002</v>
      </c>
      <c r="AG39" s="119">
        <v>-1184</v>
      </c>
      <c r="AH39" s="64">
        <v>0.45130000000000003</v>
      </c>
      <c r="AI39" s="17">
        <v>137</v>
      </c>
      <c r="AJ39" s="56">
        <v>5.5899999999999998E-2</v>
      </c>
      <c r="AK39" s="18">
        <v>2314</v>
      </c>
      <c r="AL39" s="57">
        <v>627</v>
      </c>
      <c r="AM39" s="61">
        <v>0.27100000000000002</v>
      </c>
      <c r="AN39" s="45">
        <v>1687</v>
      </c>
      <c r="AO39" s="61">
        <v>0.72900000000000009</v>
      </c>
      <c r="AP39" s="119">
        <v>-1060</v>
      </c>
      <c r="AQ39" s="64">
        <v>0.45130000000000003</v>
      </c>
    </row>
    <row r="40" spans="1:43" ht="10.5" customHeight="1" x14ac:dyDescent="0.2">
      <c r="A40" s="9"/>
      <c r="B40" s="9">
        <v>2111</v>
      </c>
      <c r="C40" s="47" t="s">
        <v>57</v>
      </c>
      <c r="D40" s="17">
        <v>4687</v>
      </c>
      <c r="E40" s="17">
        <v>2031</v>
      </c>
      <c r="F40" s="17">
        <v>2031</v>
      </c>
      <c r="G40" s="17">
        <v>0</v>
      </c>
      <c r="H40" s="17">
        <v>47</v>
      </c>
      <c r="I40" s="56">
        <v>2.3099999999999999E-2</v>
      </c>
      <c r="J40" s="18">
        <v>1984</v>
      </c>
      <c r="K40" s="57">
        <v>1043</v>
      </c>
      <c r="L40" s="61">
        <v>0.52570000000000006</v>
      </c>
      <c r="M40" s="45">
        <v>941</v>
      </c>
      <c r="N40" s="61">
        <v>0.4743</v>
      </c>
      <c r="O40" s="119">
        <v>102</v>
      </c>
      <c r="P40" s="64">
        <v>0.43329999999999996</v>
      </c>
      <c r="Q40" s="17">
        <v>36</v>
      </c>
      <c r="R40" s="56">
        <v>1.77E-2</v>
      </c>
      <c r="S40" s="18">
        <v>1995</v>
      </c>
      <c r="T40" s="57">
        <v>668</v>
      </c>
      <c r="U40" s="61">
        <v>0.33479999999999999</v>
      </c>
      <c r="V40" s="45">
        <v>1327</v>
      </c>
      <c r="W40" s="61">
        <v>0.66520000000000001</v>
      </c>
      <c r="X40" s="119">
        <v>-659</v>
      </c>
      <c r="Y40" s="64">
        <v>0.43329999999999996</v>
      </c>
      <c r="Z40" s="17">
        <v>33</v>
      </c>
      <c r="AA40" s="56">
        <v>1.6200000000000003E-2</v>
      </c>
      <c r="AB40" s="18">
        <v>1998</v>
      </c>
      <c r="AC40" s="57">
        <v>597</v>
      </c>
      <c r="AD40" s="61">
        <v>0.29880000000000001</v>
      </c>
      <c r="AE40" s="45">
        <v>1401</v>
      </c>
      <c r="AF40" s="61">
        <v>0.70120000000000005</v>
      </c>
      <c r="AG40" s="119">
        <v>-804</v>
      </c>
      <c r="AH40" s="64">
        <v>0.43329999999999996</v>
      </c>
      <c r="AI40" s="17">
        <v>108</v>
      </c>
      <c r="AJ40" s="56">
        <v>5.3200000000000004E-2</v>
      </c>
      <c r="AK40" s="18">
        <v>1923</v>
      </c>
      <c r="AL40" s="57">
        <v>596</v>
      </c>
      <c r="AM40" s="61">
        <v>0.30990000000000001</v>
      </c>
      <c r="AN40" s="45">
        <v>1327</v>
      </c>
      <c r="AO40" s="61">
        <v>0.69010000000000005</v>
      </c>
      <c r="AP40" s="119">
        <v>-731</v>
      </c>
      <c r="AQ40" s="64">
        <v>0.43329999999999996</v>
      </c>
    </row>
    <row r="41" spans="1:43" ht="10.5" customHeight="1" x14ac:dyDescent="0.2">
      <c r="A41" s="9"/>
      <c r="B41" s="9">
        <v>2112</v>
      </c>
      <c r="C41" s="47" t="s">
        <v>58</v>
      </c>
      <c r="D41" s="17">
        <v>3032</v>
      </c>
      <c r="E41" s="17">
        <v>1390</v>
      </c>
      <c r="F41" s="17">
        <v>1390</v>
      </c>
      <c r="G41" s="17">
        <v>1</v>
      </c>
      <c r="H41" s="17">
        <v>22</v>
      </c>
      <c r="I41" s="56">
        <v>1.5800000000000002E-2</v>
      </c>
      <c r="J41" s="18">
        <v>1367</v>
      </c>
      <c r="K41" s="57">
        <v>718</v>
      </c>
      <c r="L41" s="61">
        <v>0.5252</v>
      </c>
      <c r="M41" s="45">
        <v>649</v>
      </c>
      <c r="N41" s="61">
        <v>0.47479999999999994</v>
      </c>
      <c r="O41" s="119">
        <v>69</v>
      </c>
      <c r="P41" s="64">
        <v>0.45840000000000003</v>
      </c>
      <c r="Q41" s="17">
        <v>22</v>
      </c>
      <c r="R41" s="56">
        <v>1.5800000000000002E-2</v>
      </c>
      <c r="S41" s="18">
        <v>1367</v>
      </c>
      <c r="T41" s="57">
        <v>466</v>
      </c>
      <c r="U41" s="61">
        <v>0.34090000000000004</v>
      </c>
      <c r="V41" s="45">
        <v>901</v>
      </c>
      <c r="W41" s="61">
        <v>0.65910000000000002</v>
      </c>
      <c r="X41" s="119">
        <v>-435</v>
      </c>
      <c r="Y41" s="64">
        <v>0.45840000000000003</v>
      </c>
      <c r="Z41" s="17">
        <v>21</v>
      </c>
      <c r="AA41" s="56">
        <v>1.5100000000000001E-2</v>
      </c>
      <c r="AB41" s="18">
        <v>1368</v>
      </c>
      <c r="AC41" s="57">
        <v>409</v>
      </c>
      <c r="AD41" s="61">
        <v>0.29899999999999999</v>
      </c>
      <c r="AE41" s="45">
        <v>959</v>
      </c>
      <c r="AF41" s="61">
        <v>0.70099999999999996</v>
      </c>
      <c r="AG41" s="119">
        <v>-550</v>
      </c>
      <c r="AH41" s="64">
        <v>0.45840000000000003</v>
      </c>
      <c r="AI41" s="17">
        <v>72</v>
      </c>
      <c r="AJ41" s="56">
        <v>5.1799999999999999E-2</v>
      </c>
      <c r="AK41" s="18">
        <v>1317</v>
      </c>
      <c r="AL41" s="57">
        <v>436</v>
      </c>
      <c r="AM41" s="61">
        <v>0.33110000000000001</v>
      </c>
      <c r="AN41" s="45">
        <v>881</v>
      </c>
      <c r="AO41" s="61">
        <v>0.66890000000000005</v>
      </c>
      <c r="AP41" s="119">
        <v>-445</v>
      </c>
      <c r="AQ41" s="64">
        <v>0.45840000000000003</v>
      </c>
    </row>
    <row r="42" spans="1:43" ht="10.5" customHeight="1" x14ac:dyDescent="0.2">
      <c r="A42" s="9"/>
      <c r="B42" s="9">
        <v>2113</v>
      </c>
      <c r="C42" s="47" t="s">
        <v>59</v>
      </c>
      <c r="D42" s="17">
        <v>8038</v>
      </c>
      <c r="E42" s="17">
        <v>3952</v>
      </c>
      <c r="F42" s="17">
        <v>3952</v>
      </c>
      <c r="G42" s="17">
        <v>4</v>
      </c>
      <c r="H42" s="17">
        <v>96</v>
      </c>
      <c r="I42" s="56">
        <v>2.4300000000000002E-2</v>
      </c>
      <c r="J42" s="18">
        <v>3852</v>
      </c>
      <c r="K42" s="57">
        <v>2196</v>
      </c>
      <c r="L42" s="61">
        <v>0.57009999999999994</v>
      </c>
      <c r="M42" s="45">
        <v>1656</v>
      </c>
      <c r="N42" s="61">
        <v>0.4299</v>
      </c>
      <c r="O42" s="119">
        <v>540</v>
      </c>
      <c r="P42" s="64">
        <v>0.49170000000000003</v>
      </c>
      <c r="Q42" s="17">
        <v>67</v>
      </c>
      <c r="R42" s="56">
        <v>1.7000000000000001E-2</v>
      </c>
      <c r="S42" s="18">
        <v>3881</v>
      </c>
      <c r="T42" s="57">
        <v>1262</v>
      </c>
      <c r="U42" s="61">
        <v>0.32520000000000004</v>
      </c>
      <c r="V42" s="45">
        <v>2619</v>
      </c>
      <c r="W42" s="61">
        <v>0.67480000000000007</v>
      </c>
      <c r="X42" s="119">
        <v>-1357</v>
      </c>
      <c r="Y42" s="64">
        <v>0.49170000000000003</v>
      </c>
      <c r="Z42" s="17">
        <v>65</v>
      </c>
      <c r="AA42" s="56">
        <v>1.6500000000000001E-2</v>
      </c>
      <c r="AB42" s="18">
        <v>3883</v>
      </c>
      <c r="AC42" s="57">
        <v>1033</v>
      </c>
      <c r="AD42" s="61">
        <v>0.26600000000000001</v>
      </c>
      <c r="AE42" s="45">
        <v>2850</v>
      </c>
      <c r="AF42" s="61">
        <v>0.7340000000000001</v>
      </c>
      <c r="AG42" s="119">
        <v>-1817</v>
      </c>
      <c r="AH42" s="64">
        <v>0.49170000000000003</v>
      </c>
      <c r="AI42" s="17">
        <v>211</v>
      </c>
      <c r="AJ42" s="56">
        <v>5.3399999999999996E-2</v>
      </c>
      <c r="AK42" s="18">
        <v>3737</v>
      </c>
      <c r="AL42" s="57">
        <v>1105</v>
      </c>
      <c r="AM42" s="61">
        <v>0.29570000000000002</v>
      </c>
      <c r="AN42" s="45">
        <v>2632</v>
      </c>
      <c r="AO42" s="61">
        <v>0.70430000000000004</v>
      </c>
      <c r="AP42" s="119">
        <v>-1527</v>
      </c>
      <c r="AQ42" s="64">
        <v>0.49170000000000003</v>
      </c>
    </row>
    <row r="43" spans="1:43" ht="10.5" customHeight="1" x14ac:dyDescent="0.2">
      <c r="A43" s="9"/>
      <c r="B43" s="9">
        <v>2114</v>
      </c>
      <c r="C43" s="47" t="s">
        <v>60</v>
      </c>
      <c r="D43" s="17">
        <v>6325</v>
      </c>
      <c r="E43" s="17">
        <v>3241</v>
      </c>
      <c r="F43" s="17">
        <v>3241</v>
      </c>
      <c r="G43" s="17">
        <v>0</v>
      </c>
      <c r="H43" s="17">
        <v>66</v>
      </c>
      <c r="I43" s="56">
        <v>2.0400000000000001E-2</v>
      </c>
      <c r="J43" s="18">
        <v>3175</v>
      </c>
      <c r="K43" s="57">
        <v>1517</v>
      </c>
      <c r="L43" s="61">
        <v>0.4778</v>
      </c>
      <c r="M43" s="45">
        <v>1658</v>
      </c>
      <c r="N43" s="61">
        <v>0.5222</v>
      </c>
      <c r="O43" s="119">
        <v>-141</v>
      </c>
      <c r="P43" s="64">
        <v>0.51239999999999997</v>
      </c>
      <c r="Q43" s="17">
        <v>44</v>
      </c>
      <c r="R43" s="56">
        <v>1.3600000000000001E-2</v>
      </c>
      <c r="S43" s="18">
        <v>3197</v>
      </c>
      <c r="T43" s="57">
        <v>1308</v>
      </c>
      <c r="U43" s="61">
        <v>0.40909999999999996</v>
      </c>
      <c r="V43" s="45">
        <v>1889</v>
      </c>
      <c r="W43" s="61">
        <v>0.59089999999999998</v>
      </c>
      <c r="X43" s="119">
        <v>-581</v>
      </c>
      <c r="Y43" s="64">
        <v>0.51239999999999997</v>
      </c>
      <c r="Z43" s="17">
        <v>36</v>
      </c>
      <c r="AA43" s="56">
        <v>1.11E-2</v>
      </c>
      <c r="AB43" s="18">
        <v>3205</v>
      </c>
      <c r="AC43" s="57">
        <v>1140</v>
      </c>
      <c r="AD43" s="61">
        <v>0.35570000000000002</v>
      </c>
      <c r="AE43" s="45">
        <v>2065</v>
      </c>
      <c r="AF43" s="61">
        <v>0.64430000000000009</v>
      </c>
      <c r="AG43" s="119">
        <v>-925</v>
      </c>
      <c r="AH43" s="64">
        <v>0.51239999999999997</v>
      </c>
      <c r="AI43" s="17">
        <v>161</v>
      </c>
      <c r="AJ43" s="56">
        <v>4.9699999999999994E-2</v>
      </c>
      <c r="AK43" s="18">
        <v>3080</v>
      </c>
      <c r="AL43" s="57">
        <v>1257</v>
      </c>
      <c r="AM43" s="61">
        <v>0.40810000000000002</v>
      </c>
      <c r="AN43" s="45">
        <v>1823</v>
      </c>
      <c r="AO43" s="61">
        <v>0.59189999999999998</v>
      </c>
      <c r="AP43" s="119">
        <v>-566</v>
      </c>
      <c r="AQ43" s="64">
        <v>0.51239999999999997</v>
      </c>
    </row>
    <row r="44" spans="1:43" ht="10.5" customHeight="1" x14ac:dyDescent="0.2">
      <c r="A44" s="9"/>
      <c r="B44" s="9">
        <v>2115</v>
      </c>
      <c r="C44" s="47" t="s">
        <v>61</v>
      </c>
      <c r="D44" s="17">
        <v>3576</v>
      </c>
      <c r="E44" s="17">
        <v>1813</v>
      </c>
      <c r="F44" s="17">
        <v>1813</v>
      </c>
      <c r="G44" s="17">
        <v>0</v>
      </c>
      <c r="H44" s="17">
        <v>61</v>
      </c>
      <c r="I44" s="56">
        <v>3.3599999999999998E-2</v>
      </c>
      <c r="J44" s="18">
        <v>1752</v>
      </c>
      <c r="K44" s="57">
        <v>1006</v>
      </c>
      <c r="L44" s="61">
        <v>0.57420000000000004</v>
      </c>
      <c r="M44" s="45">
        <v>746</v>
      </c>
      <c r="N44" s="61">
        <v>0.42579999999999996</v>
      </c>
      <c r="O44" s="119">
        <v>260</v>
      </c>
      <c r="P44" s="64">
        <v>0.50700000000000001</v>
      </c>
      <c r="Q44" s="17">
        <v>39</v>
      </c>
      <c r="R44" s="56">
        <v>2.1499999999999998E-2</v>
      </c>
      <c r="S44" s="18">
        <v>1774</v>
      </c>
      <c r="T44" s="57">
        <v>525</v>
      </c>
      <c r="U44" s="61">
        <v>0.2959</v>
      </c>
      <c r="V44" s="45">
        <v>1249</v>
      </c>
      <c r="W44" s="61">
        <v>0.70409999999999995</v>
      </c>
      <c r="X44" s="119">
        <v>-724</v>
      </c>
      <c r="Y44" s="64">
        <v>0.50700000000000001</v>
      </c>
      <c r="Z44" s="17">
        <v>29</v>
      </c>
      <c r="AA44" s="56">
        <v>1.6E-2</v>
      </c>
      <c r="AB44" s="18">
        <v>1784</v>
      </c>
      <c r="AC44" s="57">
        <v>453</v>
      </c>
      <c r="AD44" s="61">
        <v>0.25390000000000001</v>
      </c>
      <c r="AE44" s="45">
        <v>1331</v>
      </c>
      <c r="AF44" s="61">
        <v>0.74609999999999999</v>
      </c>
      <c r="AG44" s="119">
        <v>-878</v>
      </c>
      <c r="AH44" s="64">
        <v>0.50700000000000001</v>
      </c>
      <c r="AI44" s="17">
        <v>117</v>
      </c>
      <c r="AJ44" s="56">
        <v>6.4500000000000002E-2</v>
      </c>
      <c r="AK44" s="18">
        <v>1696</v>
      </c>
      <c r="AL44" s="57">
        <v>435</v>
      </c>
      <c r="AM44" s="61">
        <v>0.25650000000000001</v>
      </c>
      <c r="AN44" s="45">
        <v>1261</v>
      </c>
      <c r="AO44" s="61">
        <v>0.74349999999999994</v>
      </c>
      <c r="AP44" s="119">
        <v>-826</v>
      </c>
      <c r="AQ44" s="64">
        <v>0.50700000000000001</v>
      </c>
    </row>
    <row r="45" spans="1:43" ht="10.5" customHeight="1" x14ac:dyDescent="0.2">
      <c r="A45" s="9"/>
      <c r="B45" s="9">
        <v>2116</v>
      </c>
      <c r="C45" s="47" t="s">
        <v>62</v>
      </c>
      <c r="D45" s="17">
        <v>5560</v>
      </c>
      <c r="E45" s="17">
        <v>2639</v>
      </c>
      <c r="F45" s="17">
        <v>2639</v>
      </c>
      <c r="G45" s="17">
        <v>0</v>
      </c>
      <c r="H45" s="17">
        <v>92</v>
      </c>
      <c r="I45" s="56">
        <v>3.49E-2</v>
      </c>
      <c r="J45" s="18">
        <v>2547</v>
      </c>
      <c r="K45" s="57">
        <v>1323</v>
      </c>
      <c r="L45" s="61">
        <v>0.51939999999999997</v>
      </c>
      <c r="M45" s="45">
        <v>1224</v>
      </c>
      <c r="N45" s="61">
        <v>0.48060000000000003</v>
      </c>
      <c r="O45" s="119">
        <v>99</v>
      </c>
      <c r="P45" s="64">
        <v>0.47460000000000002</v>
      </c>
      <c r="Q45" s="17">
        <v>41</v>
      </c>
      <c r="R45" s="56">
        <v>1.55E-2</v>
      </c>
      <c r="S45" s="18">
        <v>2598</v>
      </c>
      <c r="T45" s="57">
        <v>786</v>
      </c>
      <c r="U45" s="61">
        <v>0.30249999999999999</v>
      </c>
      <c r="V45" s="45">
        <v>1812</v>
      </c>
      <c r="W45" s="61">
        <v>0.69750000000000001</v>
      </c>
      <c r="X45" s="119">
        <v>-1026</v>
      </c>
      <c r="Y45" s="64">
        <v>0.47460000000000002</v>
      </c>
      <c r="Z45" s="17">
        <v>31</v>
      </c>
      <c r="AA45" s="56">
        <v>1.1699999999999999E-2</v>
      </c>
      <c r="AB45" s="18">
        <v>2608</v>
      </c>
      <c r="AC45" s="57">
        <v>678</v>
      </c>
      <c r="AD45" s="61">
        <v>0.26</v>
      </c>
      <c r="AE45" s="45">
        <v>1930</v>
      </c>
      <c r="AF45" s="61">
        <v>0.74</v>
      </c>
      <c r="AG45" s="119">
        <v>-1252</v>
      </c>
      <c r="AH45" s="64">
        <v>0.47460000000000002</v>
      </c>
      <c r="AI45" s="17">
        <v>130</v>
      </c>
      <c r="AJ45" s="56">
        <v>4.9299999999999997E-2</v>
      </c>
      <c r="AK45" s="18">
        <v>2509</v>
      </c>
      <c r="AL45" s="57">
        <v>761</v>
      </c>
      <c r="AM45" s="61">
        <v>0.30329999999999996</v>
      </c>
      <c r="AN45" s="45">
        <v>1748</v>
      </c>
      <c r="AO45" s="61">
        <v>0.69669999999999999</v>
      </c>
      <c r="AP45" s="119">
        <v>-987</v>
      </c>
      <c r="AQ45" s="64">
        <v>0.47460000000000002</v>
      </c>
    </row>
    <row r="46" spans="1:43" ht="10.5" customHeight="1" x14ac:dyDescent="0.2">
      <c r="A46" s="9"/>
      <c r="B46" s="9">
        <v>2117</v>
      </c>
      <c r="C46" s="47" t="s">
        <v>63</v>
      </c>
      <c r="D46" s="17">
        <v>5917</v>
      </c>
      <c r="E46" s="17">
        <v>3102</v>
      </c>
      <c r="F46" s="17">
        <v>3102</v>
      </c>
      <c r="G46" s="17">
        <v>1</v>
      </c>
      <c r="H46" s="17">
        <v>64</v>
      </c>
      <c r="I46" s="56">
        <v>2.06E-2</v>
      </c>
      <c r="J46" s="18">
        <v>3037</v>
      </c>
      <c r="K46" s="57">
        <v>1344</v>
      </c>
      <c r="L46" s="61">
        <v>0.4425</v>
      </c>
      <c r="M46" s="45">
        <v>1693</v>
      </c>
      <c r="N46" s="61">
        <v>0.5575</v>
      </c>
      <c r="O46" s="119">
        <v>-349</v>
      </c>
      <c r="P46" s="64">
        <v>0.52429999999999999</v>
      </c>
      <c r="Q46" s="17">
        <v>38</v>
      </c>
      <c r="R46" s="56">
        <v>1.23E-2</v>
      </c>
      <c r="S46" s="18">
        <v>3063</v>
      </c>
      <c r="T46" s="57">
        <v>1574</v>
      </c>
      <c r="U46" s="61">
        <v>0.51390000000000002</v>
      </c>
      <c r="V46" s="45">
        <v>1489</v>
      </c>
      <c r="W46" s="61">
        <v>0.48609999999999998</v>
      </c>
      <c r="X46" s="119">
        <v>85</v>
      </c>
      <c r="Y46" s="64">
        <v>0.52429999999999999</v>
      </c>
      <c r="Z46" s="17">
        <v>38</v>
      </c>
      <c r="AA46" s="56">
        <v>1.23E-2</v>
      </c>
      <c r="AB46" s="18">
        <v>3063</v>
      </c>
      <c r="AC46" s="57">
        <v>1431</v>
      </c>
      <c r="AD46" s="61">
        <v>0.4672</v>
      </c>
      <c r="AE46" s="45">
        <v>1632</v>
      </c>
      <c r="AF46" s="61">
        <v>0.53280000000000005</v>
      </c>
      <c r="AG46" s="119">
        <v>-201</v>
      </c>
      <c r="AH46" s="64">
        <v>0.52429999999999999</v>
      </c>
      <c r="AI46" s="17">
        <v>136</v>
      </c>
      <c r="AJ46" s="56">
        <v>4.3899999999999995E-2</v>
      </c>
      <c r="AK46" s="18">
        <v>2965</v>
      </c>
      <c r="AL46" s="57">
        <v>1574</v>
      </c>
      <c r="AM46" s="61">
        <v>0.53090000000000004</v>
      </c>
      <c r="AN46" s="45">
        <v>1391</v>
      </c>
      <c r="AO46" s="61">
        <v>0.46909999999999996</v>
      </c>
      <c r="AP46" s="119">
        <v>183</v>
      </c>
      <c r="AQ46" s="64">
        <v>0.52429999999999999</v>
      </c>
    </row>
    <row r="47" spans="1:43" ht="10.5" customHeight="1" x14ac:dyDescent="0.2">
      <c r="A47" s="9">
        <v>22</v>
      </c>
      <c r="B47" s="9">
        <v>0</v>
      </c>
      <c r="C47" s="47" t="s">
        <v>64</v>
      </c>
      <c r="D47" s="17">
        <v>1531</v>
      </c>
      <c r="E47" s="17">
        <v>848</v>
      </c>
      <c r="F47" s="17">
        <v>848</v>
      </c>
      <c r="G47" s="17">
        <v>0</v>
      </c>
      <c r="H47" s="17">
        <v>19</v>
      </c>
      <c r="I47" s="56">
        <v>2.2400000000000003E-2</v>
      </c>
      <c r="J47" s="18">
        <v>829</v>
      </c>
      <c r="K47" s="57">
        <v>348</v>
      </c>
      <c r="L47" s="61">
        <v>0.41979999999999995</v>
      </c>
      <c r="M47" s="45">
        <v>481</v>
      </c>
      <c r="N47" s="61">
        <v>0.58020000000000005</v>
      </c>
      <c r="O47" s="119">
        <v>-133</v>
      </c>
      <c r="P47" s="64">
        <v>0.55390000000000006</v>
      </c>
      <c r="Q47" s="17">
        <v>17</v>
      </c>
      <c r="R47" s="56">
        <v>0.02</v>
      </c>
      <c r="S47" s="18">
        <v>831</v>
      </c>
      <c r="T47" s="57">
        <v>418</v>
      </c>
      <c r="U47" s="61">
        <v>0.503</v>
      </c>
      <c r="V47" s="45">
        <v>413</v>
      </c>
      <c r="W47" s="61">
        <v>0.49700000000000005</v>
      </c>
      <c r="X47" s="119">
        <v>5</v>
      </c>
      <c r="Y47" s="64">
        <v>0.55390000000000006</v>
      </c>
      <c r="Z47" s="17">
        <v>15</v>
      </c>
      <c r="AA47" s="56">
        <v>1.77E-2</v>
      </c>
      <c r="AB47" s="18">
        <v>833</v>
      </c>
      <c r="AC47" s="57">
        <v>352</v>
      </c>
      <c r="AD47" s="61">
        <v>0.42259999999999998</v>
      </c>
      <c r="AE47" s="45">
        <v>481</v>
      </c>
      <c r="AF47" s="61">
        <v>0.57740000000000002</v>
      </c>
      <c r="AG47" s="119">
        <v>-129</v>
      </c>
      <c r="AH47" s="64">
        <v>0.55390000000000006</v>
      </c>
      <c r="AI47" s="17">
        <v>50</v>
      </c>
      <c r="AJ47" s="56">
        <v>5.9000000000000004E-2</v>
      </c>
      <c r="AK47" s="18">
        <v>798</v>
      </c>
      <c r="AL47" s="57">
        <v>410</v>
      </c>
      <c r="AM47" s="61">
        <v>0.51380000000000003</v>
      </c>
      <c r="AN47" s="45">
        <v>388</v>
      </c>
      <c r="AO47" s="61">
        <v>0.48619999999999997</v>
      </c>
      <c r="AP47" s="119">
        <v>22</v>
      </c>
      <c r="AQ47" s="64">
        <v>0.55390000000000006</v>
      </c>
    </row>
    <row r="48" spans="1:43" ht="10.5" customHeight="1" x14ac:dyDescent="0.2">
      <c r="A48" s="9">
        <v>23</v>
      </c>
      <c r="B48" s="9">
        <v>0</v>
      </c>
      <c r="C48" s="47" t="s">
        <v>65</v>
      </c>
      <c r="D48" s="17">
        <v>5511</v>
      </c>
      <c r="E48" s="17">
        <v>2503</v>
      </c>
      <c r="F48" s="17">
        <v>2503</v>
      </c>
      <c r="G48" s="17">
        <v>1</v>
      </c>
      <c r="H48" s="17">
        <v>47</v>
      </c>
      <c r="I48" s="56">
        <v>1.8799999999999997E-2</v>
      </c>
      <c r="J48" s="18">
        <v>2455</v>
      </c>
      <c r="K48" s="57">
        <v>1089</v>
      </c>
      <c r="L48" s="61">
        <v>0.44359999999999999</v>
      </c>
      <c r="M48" s="45">
        <v>1366</v>
      </c>
      <c r="N48" s="61">
        <v>0.55640000000000001</v>
      </c>
      <c r="O48" s="119">
        <v>-277</v>
      </c>
      <c r="P48" s="64">
        <v>0.45419999999999999</v>
      </c>
      <c r="Q48" s="17">
        <v>42</v>
      </c>
      <c r="R48" s="56">
        <v>1.6799999999999999E-2</v>
      </c>
      <c r="S48" s="18">
        <v>2460</v>
      </c>
      <c r="T48" s="57">
        <v>1088</v>
      </c>
      <c r="U48" s="61">
        <v>0.44229999999999997</v>
      </c>
      <c r="V48" s="45">
        <v>1372</v>
      </c>
      <c r="W48" s="61">
        <v>0.55770000000000008</v>
      </c>
      <c r="X48" s="119">
        <v>-284</v>
      </c>
      <c r="Y48" s="64">
        <v>0.45419999999999999</v>
      </c>
      <c r="Z48" s="17">
        <v>38</v>
      </c>
      <c r="AA48" s="56">
        <v>1.52E-2</v>
      </c>
      <c r="AB48" s="18">
        <v>2464</v>
      </c>
      <c r="AC48" s="57">
        <v>934</v>
      </c>
      <c r="AD48" s="61">
        <v>0.37909999999999999</v>
      </c>
      <c r="AE48" s="45">
        <v>1530</v>
      </c>
      <c r="AF48" s="61">
        <v>0.62090000000000001</v>
      </c>
      <c r="AG48" s="119">
        <v>-596</v>
      </c>
      <c r="AH48" s="64">
        <v>0.45419999999999999</v>
      </c>
      <c r="AI48" s="17">
        <v>150</v>
      </c>
      <c r="AJ48" s="56">
        <v>0.06</v>
      </c>
      <c r="AK48" s="18">
        <v>2352</v>
      </c>
      <c r="AL48" s="57">
        <v>995</v>
      </c>
      <c r="AM48" s="61">
        <v>0.42299999999999999</v>
      </c>
      <c r="AN48" s="45">
        <v>1357</v>
      </c>
      <c r="AO48" s="61">
        <v>0.57700000000000007</v>
      </c>
      <c r="AP48" s="119">
        <v>-362</v>
      </c>
      <c r="AQ48" s="64">
        <v>0.45419999999999999</v>
      </c>
    </row>
    <row r="49" spans="1:43" ht="10.5" customHeight="1" x14ac:dyDescent="0.2">
      <c r="A49" s="9">
        <v>24</v>
      </c>
      <c r="B49" s="9">
        <v>0</v>
      </c>
      <c r="C49" s="47" t="s">
        <v>66</v>
      </c>
      <c r="D49" s="17">
        <v>320</v>
      </c>
      <c r="E49" s="17">
        <v>191</v>
      </c>
      <c r="F49" s="17">
        <v>191</v>
      </c>
      <c r="G49" s="17">
        <v>0</v>
      </c>
      <c r="H49" s="17">
        <v>6</v>
      </c>
      <c r="I49" s="56">
        <v>3.1400000000000004E-2</v>
      </c>
      <c r="J49" s="18">
        <v>185</v>
      </c>
      <c r="K49" s="57">
        <v>59</v>
      </c>
      <c r="L49" s="61">
        <v>0.31890000000000002</v>
      </c>
      <c r="M49" s="45">
        <v>126</v>
      </c>
      <c r="N49" s="61">
        <v>0.68110000000000004</v>
      </c>
      <c r="O49" s="119">
        <v>-67</v>
      </c>
      <c r="P49" s="64">
        <v>0.59689999999999999</v>
      </c>
      <c r="Q49" s="17">
        <v>1</v>
      </c>
      <c r="R49" s="56">
        <v>5.1999999999999998E-3</v>
      </c>
      <c r="S49" s="18">
        <v>190</v>
      </c>
      <c r="T49" s="57">
        <v>111</v>
      </c>
      <c r="U49" s="61">
        <v>0.58420000000000005</v>
      </c>
      <c r="V49" s="45">
        <v>79</v>
      </c>
      <c r="W49" s="61">
        <v>0.4158</v>
      </c>
      <c r="X49" s="119">
        <v>32</v>
      </c>
      <c r="Y49" s="64">
        <v>0.59689999999999999</v>
      </c>
      <c r="Z49" s="17">
        <v>1</v>
      </c>
      <c r="AA49" s="56">
        <v>5.1999999999999998E-3</v>
      </c>
      <c r="AB49" s="18">
        <v>190</v>
      </c>
      <c r="AC49" s="57">
        <v>99</v>
      </c>
      <c r="AD49" s="61">
        <v>0.52110000000000001</v>
      </c>
      <c r="AE49" s="45">
        <v>91</v>
      </c>
      <c r="AF49" s="61">
        <v>0.47889999999999999</v>
      </c>
      <c r="AG49" s="119">
        <v>8</v>
      </c>
      <c r="AH49" s="64">
        <v>0.59689999999999999</v>
      </c>
      <c r="AI49" s="17">
        <v>7</v>
      </c>
      <c r="AJ49" s="56">
        <v>3.6600000000000001E-2</v>
      </c>
      <c r="AK49" s="18">
        <v>184</v>
      </c>
      <c r="AL49" s="57">
        <v>97</v>
      </c>
      <c r="AM49" s="61">
        <v>0.5272</v>
      </c>
      <c r="AN49" s="45">
        <v>87</v>
      </c>
      <c r="AO49" s="61">
        <v>0.4728</v>
      </c>
      <c r="AP49" s="119">
        <v>10</v>
      </c>
      <c r="AQ49" s="64">
        <v>0.59689999999999999</v>
      </c>
    </row>
    <row r="50" spans="1:43" ht="10.5" customHeight="1" x14ac:dyDescent="0.2">
      <c r="A50" s="9">
        <v>25</v>
      </c>
      <c r="B50" s="9">
        <v>0</v>
      </c>
      <c r="C50" s="47" t="s">
        <v>67</v>
      </c>
      <c r="D50" s="17">
        <v>641</v>
      </c>
      <c r="E50" s="17">
        <v>392</v>
      </c>
      <c r="F50" s="17">
        <v>392</v>
      </c>
      <c r="G50" s="17">
        <v>1</v>
      </c>
      <c r="H50" s="17">
        <v>4</v>
      </c>
      <c r="I50" s="56">
        <v>1.0200000000000001E-2</v>
      </c>
      <c r="J50" s="18">
        <v>387</v>
      </c>
      <c r="K50" s="57">
        <v>179</v>
      </c>
      <c r="L50" s="61">
        <v>0.46250000000000002</v>
      </c>
      <c r="M50" s="45">
        <v>208</v>
      </c>
      <c r="N50" s="61">
        <v>0.53749999999999998</v>
      </c>
      <c r="O50" s="119">
        <v>-29</v>
      </c>
      <c r="P50" s="64">
        <v>0.61149999999999993</v>
      </c>
      <c r="Q50" s="17">
        <v>8</v>
      </c>
      <c r="R50" s="56">
        <v>2.0499999999999997E-2</v>
      </c>
      <c r="S50" s="18">
        <v>383</v>
      </c>
      <c r="T50" s="57">
        <v>197</v>
      </c>
      <c r="U50" s="61">
        <v>0.51439999999999997</v>
      </c>
      <c r="V50" s="45">
        <v>186</v>
      </c>
      <c r="W50" s="61">
        <v>0.48560000000000003</v>
      </c>
      <c r="X50" s="119">
        <v>11</v>
      </c>
      <c r="Y50" s="64">
        <v>0.61149999999999993</v>
      </c>
      <c r="Z50" s="17">
        <v>5</v>
      </c>
      <c r="AA50" s="56">
        <v>1.2800000000000001E-2</v>
      </c>
      <c r="AB50" s="18">
        <v>386</v>
      </c>
      <c r="AC50" s="57">
        <v>176</v>
      </c>
      <c r="AD50" s="61">
        <v>0.45600000000000002</v>
      </c>
      <c r="AE50" s="45">
        <v>210</v>
      </c>
      <c r="AF50" s="61">
        <v>0.54400000000000004</v>
      </c>
      <c r="AG50" s="119">
        <v>-34</v>
      </c>
      <c r="AH50" s="64">
        <v>0.61149999999999993</v>
      </c>
      <c r="AI50" s="17">
        <v>21</v>
      </c>
      <c r="AJ50" s="56">
        <v>5.3699999999999998E-2</v>
      </c>
      <c r="AK50" s="18">
        <v>370</v>
      </c>
      <c r="AL50" s="57">
        <v>198</v>
      </c>
      <c r="AM50" s="61">
        <v>0.53510000000000002</v>
      </c>
      <c r="AN50" s="45">
        <v>172</v>
      </c>
      <c r="AO50" s="61">
        <v>0.46490000000000004</v>
      </c>
      <c r="AP50" s="119">
        <v>26</v>
      </c>
      <c r="AQ50" s="64">
        <v>0.61149999999999993</v>
      </c>
    </row>
    <row r="51" spans="1:43" ht="10.5" customHeight="1" x14ac:dyDescent="0.2">
      <c r="A51" s="9">
        <v>26</v>
      </c>
      <c r="B51" s="9">
        <v>0</v>
      </c>
      <c r="C51" s="47" t="s">
        <v>68</v>
      </c>
      <c r="D51" s="17">
        <v>757</v>
      </c>
      <c r="E51" s="17">
        <v>448</v>
      </c>
      <c r="F51" s="17">
        <v>448</v>
      </c>
      <c r="G51" s="17">
        <v>0</v>
      </c>
      <c r="H51" s="17">
        <v>10</v>
      </c>
      <c r="I51" s="56">
        <v>2.23E-2</v>
      </c>
      <c r="J51" s="18">
        <v>438</v>
      </c>
      <c r="K51" s="57">
        <v>139</v>
      </c>
      <c r="L51" s="61">
        <v>0.31739999999999996</v>
      </c>
      <c r="M51" s="45">
        <v>299</v>
      </c>
      <c r="N51" s="61">
        <v>0.6826000000000001</v>
      </c>
      <c r="O51" s="119">
        <v>-160</v>
      </c>
      <c r="P51" s="64">
        <v>0.59179999999999999</v>
      </c>
      <c r="Q51" s="17">
        <v>12</v>
      </c>
      <c r="R51" s="56">
        <v>2.6800000000000001E-2</v>
      </c>
      <c r="S51" s="18">
        <v>436</v>
      </c>
      <c r="T51" s="57">
        <v>251</v>
      </c>
      <c r="U51" s="61">
        <v>0.57569999999999999</v>
      </c>
      <c r="V51" s="45">
        <v>185</v>
      </c>
      <c r="W51" s="61">
        <v>0.42430000000000001</v>
      </c>
      <c r="X51" s="119">
        <v>66</v>
      </c>
      <c r="Y51" s="64">
        <v>0.59179999999999999</v>
      </c>
      <c r="Z51" s="17">
        <v>17</v>
      </c>
      <c r="AA51" s="56">
        <v>3.7900000000000003E-2</v>
      </c>
      <c r="AB51" s="18">
        <v>431</v>
      </c>
      <c r="AC51" s="57">
        <v>240</v>
      </c>
      <c r="AD51" s="61">
        <v>0.55679999999999996</v>
      </c>
      <c r="AE51" s="45">
        <v>191</v>
      </c>
      <c r="AF51" s="61">
        <v>0.44319999999999998</v>
      </c>
      <c r="AG51" s="119">
        <v>49</v>
      </c>
      <c r="AH51" s="64">
        <v>0.59179999999999999</v>
      </c>
      <c r="AI51" s="17">
        <v>36</v>
      </c>
      <c r="AJ51" s="56">
        <v>8.0399999999999985E-2</v>
      </c>
      <c r="AK51" s="18">
        <v>412</v>
      </c>
      <c r="AL51" s="57">
        <v>242</v>
      </c>
      <c r="AM51" s="61">
        <v>0.58740000000000003</v>
      </c>
      <c r="AN51" s="45">
        <v>170</v>
      </c>
      <c r="AO51" s="61">
        <v>0.41259999999999997</v>
      </c>
      <c r="AP51" s="119">
        <v>72</v>
      </c>
      <c r="AQ51" s="64">
        <v>0.59179999999999999</v>
      </c>
    </row>
    <row r="52" spans="1:43" ht="10.5" customHeight="1" x14ac:dyDescent="0.2">
      <c r="A52" s="9">
        <v>27</v>
      </c>
      <c r="B52" s="9">
        <v>0</v>
      </c>
      <c r="C52" s="47" t="s">
        <v>69</v>
      </c>
      <c r="D52" s="17">
        <v>479</v>
      </c>
      <c r="E52" s="17">
        <v>326</v>
      </c>
      <c r="F52" s="17">
        <v>326</v>
      </c>
      <c r="G52" s="17">
        <v>0</v>
      </c>
      <c r="H52" s="17">
        <v>11</v>
      </c>
      <c r="I52" s="56">
        <v>3.3700000000000001E-2</v>
      </c>
      <c r="J52" s="18">
        <v>315</v>
      </c>
      <c r="K52" s="57">
        <v>124</v>
      </c>
      <c r="L52" s="61">
        <v>0.39369999999999999</v>
      </c>
      <c r="M52" s="45">
        <v>191</v>
      </c>
      <c r="N52" s="61">
        <v>0.60630000000000006</v>
      </c>
      <c r="O52" s="119">
        <v>-67</v>
      </c>
      <c r="P52" s="64">
        <v>0.68059999999999998</v>
      </c>
      <c r="Q52" s="17">
        <v>10</v>
      </c>
      <c r="R52" s="56">
        <v>3.0699999999999998E-2</v>
      </c>
      <c r="S52" s="18">
        <v>316</v>
      </c>
      <c r="T52" s="57">
        <v>153</v>
      </c>
      <c r="U52" s="61">
        <v>0.48420000000000002</v>
      </c>
      <c r="V52" s="45">
        <v>163</v>
      </c>
      <c r="W52" s="61">
        <v>0.51580000000000004</v>
      </c>
      <c r="X52" s="119">
        <v>-10</v>
      </c>
      <c r="Y52" s="64">
        <v>0.68059999999999998</v>
      </c>
      <c r="Z52" s="17">
        <v>11</v>
      </c>
      <c r="AA52" s="56">
        <v>3.3700000000000001E-2</v>
      </c>
      <c r="AB52" s="18">
        <v>315</v>
      </c>
      <c r="AC52" s="57">
        <v>122</v>
      </c>
      <c r="AD52" s="61">
        <v>0.38729999999999998</v>
      </c>
      <c r="AE52" s="45">
        <v>193</v>
      </c>
      <c r="AF52" s="61">
        <v>0.61270000000000002</v>
      </c>
      <c r="AG52" s="119">
        <v>-71</v>
      </c>
      <c r="AH52" s="64">
        <v>0.68059999999999998</v>
      </c>
      <c r="AI52" s="17">
        <v>27</v>
      </c>
      <c r="AJ52" s="56">
        <v>8.2799999999999999E-2</v>
      </c>
      <c r="AK52" s="18">
        <v>299</v>
      </c>
      <c r="AL52" s="57">
        <v>125</v>
      </c>
      <c r="AM52" s="61">
        <v>0.41810000000000003</v>
      </c>
      <c r="AN52" s="45">
        <v>174</v>
      </c>
      <c r="AO52" s="61">
        <v>0.58189999999999997</v>
      </c>
      <c r="AP52" s="119">
        <v>-49</v>
      </c>
      <c r="AQ52" s="64">
        <v>0.68059999999999998</v>
      </c>
    </row>
    <row r="53" spans="1:43" s="75" customFormat="1" ht="10.5" customHeight="1" x14ac:dyDescent="0.2">
      <c r="A53" s="23">
        <v>28</v>
      </c>
      <c r="B53" s="23">
        <v>0</v>
      </c>
      <c r="C53" s="48" t="s">
        <v>70</v>
      </c>
      <c r="D53" s="19">
        <v>17222</v>
      </c>
      <c r="E53" s="19">
        <v>8138</v>
      </c>
      <c r="F53" s="19">
        <v>8138</v>
      </c>
      <c r="G53" s="19">
        <v>3</v>
      </c>
      <c r="H53" s="19">
        <v>208</v>
      </c>
      <c r="I53" s="60">
        <v>2.5600000000000001E-2</v>
      </c>
      <c r="J53" s="20">
        <v>7927</v>
      </c>
      <c r="K53" s="51">
        <v>3632</v>
      </c>
      <c r="L53" s="53">
        <v>0.4582</v>
      </c>
      <c r="M53" s="49">
        <v>4295</v>
      </c>
      <c r="N53" s="53">
        <v>0.54179999999999995</v>
      </c>
      <c r="O53" s="119">
        <v>-663</v>
      </c>
      <c r="P53" s="65">
        <v>0.47249999999999998</v>
      </c>
      <c r="Q53" s="19">
        <v>100</v>
      </c>
      <c r="R53" s="60">
        <v>1.23E-2</v>
      </c>
      <c r="S53" s="20">
        <v>8035</v>
      </c>
      <c r="T53" s="51">
        <v>3028</v>
      </c>
      <c r="U53" s="53">
        <v>0.37689999999999996</v>
      </c>
      <c r="V53" s="49">
        <v>5007</v>
      </c>
      <c r="W53" s="53">
        <v>0.62309999999999999</v>
      </c>
      <c r="X53" s="119">
        <v>-1979</v>
      </c>
      <c r="Y53" s="65">
        <v>0.47249999999999998</v>
      </c>
      <c r="Z53" s="19">
        <v>107</v>
      </c>
      <c r="AA53" s="60">
        <v>1.32E-2</v>
      </c>
      <c r="AB53" s="20">
        <v>8028</v>
      </c>
      <c r="AC53" s="51">
        <v>2527</v>
      </c>
      <c r="AD53" s="53">
        <v>0.31480000000000002</v>
      </c>
      <c r="AE53" s="49">
        <v>5501</v>
      </c>
      <c r="AF53" s="53">
        <v>0.68519999999999992</v>
      </c>
      <c r="AG53" s="119">
        <v>-2974</v>
      </c>
      <c r="AH53" s="65">
        <v>0.47249999999999998</v>
      </c>
      <c r="AI53" s="19">
        <v>467</v>
      </c>
      <c r="AJ53" s="60">
        <v>5.74E-2</v>
      </c>
      <c r="AK53" s="20">
        <v>7668</v>
      </c>
      <c r="AL53" s="51">
        <v>2728</v>
      </c>
      <c r="AM53" s="53">
        <v>0.35580000000000001</v>
      </c>
      <c r="AN53" s="49">
        <v>4940</v>
      </c>
      <c r="AO53" s="53">
        <v>0.64419999999999999</v>
      </c>
      <c r="AP53" s="119">
        <v>-2212</v>
      </c>
      <c r="AQ53" s="65">
        <v>0.47249999999999998</v>
      </c>
    </row>
    <row r="54" spans="1:43" ht="10.5" customHeight="1" x14ac:dyDescent="0.2">
      <c r="A54" s="9"/>
      <c r="B54" s="9">
        <v>2801</v>
      </c>
      <c r="C54" s="47" t="s">
        <v>71</v>
      </c>
      <c r="D54" s="17">
        <v>8332</v>
      </c>
      <c r="E54" s="17">
        <v>3903</v>
      </c>
      <c r="F54" s="17">
        <v>3903</v>
      </c>
      <c r="G54" s="17">
        <v>1</v>
      </c>
      <c r="H54" s="17">
        <v>126</v>
      </c>
      <c r="I54" s="56">
        <v>3.2300000000000002E-2</v>
      </c>
      <c r="J54" s="18">
        <v>3776</v>
      </c>
      <c r="K54" s="57">
        <v>1759</v>
      </c>
      <c r="L54" s="61">
        <v>0.46579999999999999</v>
      </c>
      <c r="M54" s="45">
        <v>2017</v>
      </c>
      <c r="N54" s="61">
        <v>0.53420000000000001</v>
      </c>
      <c r="O54" s="119">
        <v>-258</v>
      </c>
      <c r="P54" s="64">
        <v>0.46840000000000004</v>
      </c>
      <c r="Q54" s="17">
        <v>46</v>
      </c>
      <c r="R54" s="56">
        <v>1.18E-2</v>
      </c>
      <c r="S54" s="18">
        <v>3856</v>
      </c>
      <c r="T54" s="57">
        <v>1519</v>
      </c>
      <c r="U54" s="61">
        <v>0.39390000000000003</v>
      </c>
      <c r="V54" s="45">
        <v>2337</v>
      </c>
      <c r="W54" s="61">
        <v>0.60609999999999997</v>
      </c>
      <c r="X54" s="119">
        <v>-818</v>
      </c>
      <c r="Y54" s="64">
        <v>0.46840000000000004</v>
      </c>
      <c r="Z54" s="17">
        <v>55</v>
      </c>
      <c r="AA54" s="56">
        <v>1.41E-2</v>
      </c>
      <c r="AB54" s="18">
        <v>3847</v>
      </c>
      <c r="AC54" s="57">
        <v>1265</v>
      </c>
      <c r="AD54" s="61">
        <v>0.32880000000000004</v>
      </c>
      <c r="AE54" s="45">
        <v>2582</v>
      </c>
      <c r="AF54" s="61">
        <v>0.67120000000000002</v>
      </c>
      <c r="AG54" s="119">
        <v>-1317</v>
      </c>
      <c r="AH54" s="64">
        <v>0.46840000000000004</v>
      </c>
      <c r="AI54" s="17">
        <v>241</v>
      </c>
      <c r="AJ54" s="56">
        <v>6.1799999999999994E-2</v>
      </c>
      <c r="AK54" s="18">
        <v>3661</v>
      </c>
      <c r="AL54" s="57">
        <v>1361</v>
      </c>
      <c r="AM54" s="61">
        <v>0.37180000000000002</v>
      </c>
      <c r="AN54" s="45">
        <v>2300</v>
      </c>
      <c r="AO54" s="61">
        <v>0.62819999999999998</v>
      </c>
      <c r="AP54" s="119">
        <v>-939</v>
      </c>
      <c r="AQ54" s="64">
        <v>0.46840000000000004</v>
      </c>
    </row>
    <row r="55" spans="1:43" ht="10.5" customHeight="1" x14ac:dyDescent="0.2">
      <c r="A55" s="9"/>
      <c r="B55" s="9">
        <v>2802</v>
      </c>
      <c r="C55" s="47" t="s">
        <v>72</v>
      </c>
      <c r="D55" s="17">
        <v>8890</v>
      </c>
      <c r="E55" s="17">
        <v>4235</v>
      </c>
      <c r="F55" s="17">
        <v>4235</v>
      </c>
      <c r="G55" s="17">
        <v>2</v>
      </c>
      <c r="H55" s="17">
        <v>82</v>
      </c>
      <c r="I55" s="56">
        <v>1.9400000000000001E-2</v>
      </c>
      <c r="J55" s="18">
        <v>4151</v>
      </c>
      <c r="K55" s="57">
        <v>1873</v>
      </c>
      <c r="L55" s="61">
        <v>0.45119999999999999</v>
      </c>
      <c r="M55" s="45">
        <v>2278</v>
      </c>
      <c r="N55" s="61">
        <v>0.54880000000000007</v>
      </c>
      <c r="O55" s="119">
        <v>-405</v>
      </c>
      <c r="P55" s="64">
        <v>0.47639999999999999</v>
      </c>
      <c r="Q55" s="17">
        <v>54</v>
      </c>
      <c r="R55" s="56">
        <v>1.2800000000000001E-2</v>
      </c>
      <c r="S55" s="18">
        <v>4179</v>
      </c>
      <c r="T55" s="57">
        <v>1509</v>
      </c>
      <c r="U55" s="61">
        <v>0.36109999999999998</v>
      </c>
      <c r="V55" s="45">
        <v>2670</v>
      </c>
      <c r="W55" s="61">
        <v>0.63890000000000002</v>
      </c>
      <c r="X55" s="119">
        <v>-1161</v>
      </c>
      <c r="Y55" s="64">
        <v>0.47639999999999999</v>
      </c>
      <c r="Z55" s="17">
        <v>52</v>
      </c>
      <c r="AA55" s="56">
        <v>1.23E-2</v>
      </c>
      <c r="AB55" s="18">
        <v>4181</v>
      </c>
      <c r="AC55" s="57">
        <v>1262</v>
      </c>
      <c r="AD55" s="61">
        <v>0.30180000000000001</v>
      </c>
      <c r="AE55" s="45">
        <v>2919</v>
      </c>
      <c r="AF55" s="61">
        <v>0.69819999999999993</v>
      </c>
      <c r="AG55" s="119">
        <v>-1657</v>
      </c>
      <c r="AH55" s="64">
        <v>0.47639999999999999</v>
      </c>
      <c r="AI55" s="17">
        <v>226</v>
      </c>
      <c r="AJ55" s="56">
        <v>5.3399999999999996E-2</v>
      </c>
      <c r="AK55" s="18">
        <v>4007</v>
      </c>
      <c r="AL55" s="57">
        <v>1367</v>
      </c>
      <c r="AM55" s="61">
        <v>0.34119999999999995</v>
      </c>
      <c r="AN55" s="45">
        <v>2640</v>
      </c>
      <c r="AO55" s="61">
        <v>0.65879999999999994</v>
      </c>
      <c r="AP55" s="119">
        <v>-1273</v>
      </c>
      <c r="AQ55" s="64">
        <v>0.47639999999999999</v>
      </c>
    </row>
    <row r="56" spans="1:43" ht="10.5" customHeight="1" x14ac:dyDescent="0.2">
      <c r="A56" s="9">
        <v>29</v>
      </c>
      <c r="B56" s="9">
        <v>0</v>
      </c>
      <c r="C56" s="47" t="s">
        <v>73</v>
      </c>
      <c r="D56" s="17">
        <v>1324</v>
      </c>
      <c r="E56" s="17">
        <v>783</v>
      </c>
      <c r="F56" s="17">
        <v>783</v>
      </c>
      <c r="G56" s="17">
        <v>0</v>
      </c>
      <c r="H56" s="17">
        <v>13</v>
      </c>
      <c r="I56" s="56">
        <v>1.66E-2</v>
      </c>
      <c r="J56" s="18">
        <v>770</v>
      </c>
      <c r="K56" s="57">
        <v>317</v>
      </c>
      <c r="L56" s="61">
        <v>0.41170000000000001</v>
      </c>
      <c r="M56" s="45">
        <v>453</v>
      </c>
      <c r="N56" s="61">
        <v>0.58829999999999993</v>
      </c>
      <c r="O56" s="119">
        <v>-136</v>
      </c>
      <c r="P56" s="64">
        <v>0.59140000000000004</v>
      </c>
      <c r="Q56" s="17">
        <v>10</v>
      </c>
      <c r="R56" s="56">
        <v>1.2800000000000001E-2</v>
      </c>
      <c r="S56" s="18">
        <v>773</v>
      </c>
      <c r="T56" s="57">
        <v>364</v>
      </c>
      <c r="U56" s="61">
        <v>0.47090000000000004</v>
      </c>
      <c r="V56" s="45">
        <v>409</v>
      </c>
      <c r="W56" s="61">
        <v>0.52910000000000001</v>
      </c>
      <c r="X56" s="119">
        <v>-45</v>
      </c>
      <c r="Y56" s="64">
        <v>0.59140000000000004</v>
      </c>
      <c r="Z56" s="17">
        <v>11</v>
      </c>
      <c r="AA56" s="56">
        <v>1.3999999999999999E-2</v>
      </c>
      <c r="AB56" s="18">
        <v>772</v>
      </c>
      <c r="AC56" s="57">
        <v>333</v>
      </c>
      <c r="AD56" s="61">
        <v>0.43130000000000002</v>
      </c>
      <c r="AE56" s="45">
        <v>439</v>
      </c>
      <c r="AF56" s="61">
        <v>0.56869999999999998</v>
      </c>
      <c r="AG56" s="119">
        <v>-106</v>
      </c>
      <c r="AH56" s="64">
        <v>0.59140000000000004</v>
      </c>
      <c r="AI56" s="17">
        <v>41</v>
      </c>
      <c r="AJ56" s="56">
        <v>5.2400000000000002E-2</v>
      </c>
      <c r="AK56" s="18">
        <v>742</v>
      </c>
      <c r="AL56" s="57">
        <v>368</v>
      </c>
      <c r="AM56" s="61">
        <v>0.496</v>
      </c>
      <c r="AN56" s="45">
        <v>374</v>
      </c>
      <c r="AO56" s="61">
        <v>0.504</v>
      </c>
      <c r="AP56" s="119">
        <v>-6</v>
      </c>
      <c r="AQ56" s="64">
        <v>0.59140000000000004</v>
      </c>
    </row>
    <row r="57" spans="1:43" ht="10.5" customHeight="1" x14ac:dyDescent="0.2">
      <c r="A57" s="9">
        <v>30</v>
      </c>
      <c r="B57" s="9">
        <v>0</v>
      </c>
      <c r="C57" s="47" t="s">
        <v>74</v>
      </c>
      <c r="D57" s="17">
        <v>11334</v>
      </c>
      <c r="E57" s="17">
        <v>5023</v>
      </c>
      <c r="F57" s="17">
        <v>5023</v>
      </c>
      <c r="G57" s="17">
        <v>1</v>
      </c>
      <c r="H57" s="17">
        <v>125</v>
      </c>
      <c r="I57" s="56">
        <v>2.4900000000000002E-2</v>
      </c>
      <c r="J57" s="18">
        <v>4897</v>
      </c>
      <c r="K57" s="57">
        <v>2207</v>
      </c>
      <c r="L57" s="61">
        <v>0.45069999999999999</v>
      </c>
      <c r="M57" s="45">
        <v>2690</v>
      </c>
      <c r="N57" s="61">
        <v>0.54930000000000001</v>
      </c>
      <c r="O57" s="119">
        <v>-483</v>
      </c>
      <c r="P57" s="64">
        <v>0.44319999999999998</v>
      </c>
      <c r="Q57" s="17">
        <v>83</v>
      </c>
      <c r="R57" s="56">
        <v>1.6500000000000001E-2</v>
      </c>
      <c r="S57" s="18">
        <v>4939</v>
      </c>
      <c r="T57" s="57">
        <v>1775</v>
      </c>
      <c r="U57" s="61">
        <v>0.3594</v>
      </c>
      <c r="V57" s="45">
        <v>3164</v>
      </c>
      <c r="W57" s="61">
        <v>0.64060000000000006</v>
      </c>
      <c r="X57" s="119">
        <v>-1389</v>
      </c>
      <c r="Y57" s="64">
        <v>0.44319999999999998</v>
      </c>
      <c r="Z57" s="17">
        <v>63</v>
      </c>
      <c r="AA57" s="56">
        <v>1.2500000000000001E-2</v>
      </c>
      <c r="AB57" s="18">
        <v>4959</v>
      </c>
      <c r="AC57" s="57">
        <v>1494</v>
      </c>
      <c r="AD57" s="61">
        <v>0.30130000000000001</v>
      </c>
      <c r="AE57" s="45">
        <v>3465</v>
      </c>
      <c r="AF57" s="61">
        <v>0.6987000000000001</v>
      </c>
      <c r="AG57" s="119">
        <v>-1971</v>
      </c>
      <c r="AH57" s="64">
        <v>0.44319999999999998</v>
      </c>
      <c r="AI57" s="17">
        <v>264</v>
      </c>
      <c r="AJ57" s="56">
        <v>5.2600000000000001E-2</v>
      </c>
      <c r="AK57" s="18">
        <v>4758</v>
      </c>
      <c r="AL57" s="57">
        <v>1665</v>
      </c>
      <c r="AM57" s="61">
        <v>0.34990000000000004</v>
      </c>
      <c r="AN57" s="45">
        <v>3093</v>
      </c>
      <c r="AO57" s="61">
        <v>0.65010000000000001</v>
      </c>
      <c r="AP57" s="119">
        <v>-1428</v>
      </c>
      <c r="AQ57" s="64">
        <v>0.44319999999999998</v>
      </c>
    </row>
    <row r="58" spans="1:43" ht="10.5" customHeight="1" x14ac:dyDescent="0.2">
      <c r="A58" s="9">
        <v>31</v>
      </c>
      <c r="B58" s="9">
        <v>0</v>
      </c>
      <c r="C58" s="47" t="s">
        <v>75</v>
      </c>
      <c r="D58" s="17">
        <v>9516</v>
      </c>
      <c r="E58" s="17">
        <v>4543</v>
      </c>
      <c r="F58" s="17">
        <v>4543</v>
      </c>
      <c r="G58" s="17">
        <v>3</v>
      </c>
      <c r="H58" s="17">
        <v>114</v>
      </c>
      <c r="I58" s="56">
        <v>2.5099999999999997E-2</v>
      </c>
      <c r="J58" s="18">
        <v>4426</v>
      </c>
      <c r="K58" s="57">
        <v>2064</v>
      </c>
      <c r="L58" s="61">
        <v>0.46630000000000005</v>
      </c>
      <c r="M58" s="45">
        <v>2362</v>
      </c>
      <c r="N58" s="61">
        <v>0.53369999999999995</v>
      </c>
      <c r="O58" s="119">
        <v>-298</v>
      </c>
      <c r="P58" s="64">
        <v>0.47740000000000005</v>
      </c>
      <c r="Q58" s="17">
        <v>95</v>
      </c>
      <c r="R58" s="56">
        <v>2.0899999999999998E-2</v>
      </c>
      <c r="S58" s="18">
        <v>4445</v>
      </c>
      <c r="T58" s="57">
        <v>1721</v>
      </c>
      <c r="U58" s="61">
        <v>0.38719999999999999</v>
      </c>
      <c r="V58" s="45">
        <v>2724</v>
      </c>
      <c r="W58" s="61">
        <v>0.61280000000000001</v>
      </c>
      <c r="X58" s="119">
        <v>-1003</v>
      </c>
      <c r="Y58" s="64">
        <v>0.47740000000000005</v>
      </c>
      <c r="Z58" s="17">
        <v>71</v>
      </c>
      <c r="AA58" s="56">
        <v>1.5600000000000001E-2</v>
      </c>
      <c r="AB58" s="18">
        <v>4469</v>
      </c>
      <c r="AC58" s="57">
        <v>1478</v>
      </c>
      <c r="AD58" s="61">
        <v>0.33069999999999999</v>
      </c>
      <c r="AE58" s="45">
        <v>2991</v>
      </c>
      <c r="AF58" s="61">
        <v>0.66930000000000012</v>
      </c>
      <c r="AG58" s="119">
        <v>-1513</v>
      </c>
      <c r="AH58" s="64">
        <v>0.47740000000000005</v>
      </c>
      <c r="AI58" s="17">
        <v>294</v>
      </c>
      <c r="AJ58" s="56">
        <v>6.480000000000001E-2</v>
      </c>
      <c r="AK58" s="18">
        <v>4246</v>
      </c>
      <c r="AL58" s="57">
        <v>1476</v>
      </c>
      <c r="AM58" s="61">
        <v>0.34759999999999996</v>
      </c>
      <c r="AN58" s="45">
        <v>2770</v>
      </c>
      <c r="AO58" s="61">
        <v>0.65239999999999998</v>
      </c>
      <c r="AP58" s="119">
        <v>-1294</v>
      </c>
      <c r="AQ58" s="64">
        <v>0.47740000000000005</v>
      </c>
    </row>
    <row r="59" spans="1:43" ht="10.5" customHeight="1" x14ac:dyDescent="0.2">
      <c r="A59" s="9">
        <v>32</v>
      </c>
      <c r="B59" s="9">
        <v>0</v>
      </c>
      <c r="C59" s="47" t="s">
        <v>76</v>
      </c>
      <c r="D59" s="17">
        <v>1864</v>
      </c>
      <c r="E59" s="17">
        <v>970</v>
      </c>
      <c r="F59" s="17">
        <v>970</v>
      </c>
      <c r="G59" s="17">
        <v>0</v>
      </c>
      <c r="H59" s="17">
        <v>29</v>
      </c>
      <c r="I59" s="56">
        <v>2.9900000000000003E-2</v>
      </c>
      <c r="J59" s="18">
        <v>941</v>
      </c>
      <c r="K59" s="57">
        <v>402</v>
      </c>
      <c r="L59" s="61">
        <v>0.42719999999999997</v>
      </c>
      <c r="M59" s="45">
        <v>539</v>
      </c>
      <c r="N59" s="61">
        <v>0.57279999999999998</v>
      </c>
      <c r="O59" s="119">
        <v>-137</v>
      </c>
      <c r="P59" s="64">
        <v>0.52039999999999997</v>
      </c>
      <c r="Q59" s="17">
        <v>19</v>
      </c>
      <c r="R59" s="56">
        <v>1.9599999999999999E-2</v>
      </c>
      <c r="S59" s="18">
        <v>951</v>
      </c>
      <c r="T59" s="57">
        <v>418</v>
      </c>
      <c r="U59" s="61">
        <v>0.4395</v>
      </c>
      <c r="V59" s="45">
        <v>533</v>
      </c>
      <c r="W59" s="61">
        <v>0.5605</v>
      </c>
      <c r="X59" s="119">
        <v>-115</v>
      </c>
      <c r="Y59" s="64">
        <v>0.52039999999999997</v>
      </c>
      <c r="Z59" s="17">
        <v>14</v>
      </c>
      <c r="AA59" s="56">
        <v>1.44E-2</v>
      </c>
      <c r="AB59" s="18">
        <v>956</v>
      </c>
      <c r="AC59" s="57">
        <v>346</v>
      </c>
      <c r="AD59" s="61">
        <v>0.3619</v>
      </c>
      <c r="AE59" s="45">
        <v>610</v>
      </c>
      <c r="AF59" s="61">
        <v>0.6381</v>
      </c>
      <c r="AG59" s="119">
        <v>-264</v>
      </c>
      <c r="AH59" s="64">
        <v>0.52039999999999997</v>
      </c>
      <c r="AI59" s="17">
        <v>58</v>
      </c>
      <c r="AJ59" s="56">
        <v>5.9800000000000006E-2</v>
      </c>
      <c r="AK59" s="18">
        <v>912</v>
      </c>
      <c r="AL59" s="57">
        <v>392</v>
      </c>
      <c r="AM59" s="61">
        <v>0.42979999999999996</v>
      </c>
      <c r="AN59" s="45">
        <v>520</v>
      </c>
      <c r="AO59" s="61">
        <v>0.57020000000000004</v>
      </c>
      <c r="AP59" s="119">
        <v>-128</v>
      </c>
      <c r="AQ59" s="64">
        <v>0.52039999999999997</v>
      </c>
    </row>
    <row r="60" spans="1:43" ht="10.5" customHeight="1" x14ac:dyDescent="0.2">
      <c r="A60" s="9">
        <v>33</v>
      </c>
      <c r="B60" s="9">
        <v>0</v>
      </c>
      <c r="C60" s="47" t="s">
        <v>77</v>
      </c>
      <c r="D60" s="17">
        <v>7085</v>
      </c>
      <c r="E60" s="17">
        <v>3778</v>
      </c>
      <c r="F60" s="17">
        <v>3778</v>
      </c>
      <c r="G60" s="17">
        <v>0</v>
      </c>
      <c r="H60" s="17">
        <v>91</v>
      </c>
      <c r="I60" s="56">
        <v>2.41E-2</v>
      </c>
      <c r="J60" s="18">
        <v>3687</v>
      </c>
      <c r="K60" s="57">
        <v>1632</v>
      </c>
      <c r="L60" s="61">
        <v>0.44259999999999999</v>
      </c>
      <c r="M60" s="45">
        <v>2055</v>
      </c>
      <c r="N60" s="61">
        <v>0.55740000000000001</v>
      </c>
      <c r="O60" s="119">
        <v>-423</v>
      </c>
      <c r="P60" s="64">
        <v>0.53320000000000001</v>
      </c>
      <c r="Q60" s="17">
        <v>66</v>
      </c>
      <c r="R60" s="56">
        <v>1.7500000000000002E-2</v>
      </c>
      <c r="S60" s="18">
        <v>3712</v>
      </c>
      <c r="T60" s="57">
        <v>1607</v>
      </c>
      <c r="U60" s="61">
        <v>0.43290000000000001</v>
      </c>
      <c r="V60" s="45">
        <v>2105</v>
      </c>
      <c r="W60" s="61">
        <v>0.56710000000000005</v>
      </c>
      <c r="X60" s="119">
        <v>-498</v>
      </c>
      <c r="Y60" s="64">
        <v>0.53320000000000001</v>
      </c>
      <c r="Z60" s="17">
        <v>51</v>
      </c>
      <c r="AA60" s="56">
        <v>1.3500000000000002E-2</v>
      </c>
      <c r="AB60" s="18">
        <v>3727</v>
      </c>
      <c r="AC60" s="57">
        <v>1338</v>
      </c>
      <c r="AD60" s="61">
        <v>0.35899999999999999</v>
      </c>
      <c r="AE60" s="45">
        <v>2389</v>
      </c>
      <c r="AF60" s="61">
        <v>0.6409999999999999</v>
      </c>
      <c r="AG60" s="119">
        <v>-1051</v>
      </c>
      <c r="AH60" s="64">
        <v>0.53320000000000001</v>
      </c>
      <c r="AI60" s="17">
        <v>233</v>
      </c>
      <c r="AJ60" s="56">
        <v>6.1699999999999998E-2</v>
      </c>
      <c r="AK60" s="18">
        <v>3545</v>
      </c>
      <c r="AL60" s="57">
        <v>1585</v>
      </c>
      <c r="AM60" s="61">
        <v>0.4471</v>
      </c>
      <c r="AN60" s="45">
        <v>1960</v>
      </c>
      <c r="AO60" s="61">
        <v>0.55289999999999995</v>
      </c>
      <c r="AP60" s="119">
        <v>-375</v>
      </c>
      <c r="AQ60" s="64">
        <v>0.53320000000000001</v>
      </c>
    </row>
    <row r="61" spans="1:43" ht="10.5" customHeight="1" x14ac:dyDescent="0.2">
      <c r="A61" s="9">
        <v>34</v>
      </c>
      <c r="B61" s="9">
        <v>0</v>
      </c>
      <c r="C61" s="47" t="s">
        <v>78</v>
      </c>
      <c r="D61" s="17">
        <v>1528</v>
      </c>
      <c r="E61" s="17">
        <v>871</v>
      </c>
      <c r="F61" s="17">
        <v>871</v>
      </c>
      <c r="G61" s="17">
        <v>0</v>
      </c>
      <c r="H61" s="17">
        <v>11</v>
      </c>
      <c r="I61" s="56">
        <v>1.26E-2</v>
      </c>
      <c r="J61" s="18">
        <v>860</v>
      </c>
      <c r="K61" s="57">
        <v>372</v>
      </c>
      <c r="L61" s="61">
        <v>0.43259999999999998</v>
      </c>
      <c r="M61" s="45">
        <v>488</v>
      </c>
      <c r="N61" s="61">
        <v>0.56740000000000002</v>
      </c>
      <c r="O61" s="119">
        <v>-116</v>
      </c>
      <c r="P61" s="64">
        <v>0.56999999999999995</v>
      </c>
      <c r="Q61" s="17">
        <v>16</v>
      </c>
      <c r="R61" s="56">
        <v>1.84E-2</v>
      </c>
      <c r="S61" s="18">
        <v>855</v>
      </c>
      <c r="T61" s="57">
        <v>436</v>
      </c>
      <c r="U61" s="61">
        <v>0.50990000000000002</v>
      </c>
      <c r="V61" s="45">
        <v>419</v>
      </c>
      <c r="W61" s="61">
        <v>0.49009999999999998</v>
      </c>
      <c r="X61" s="119">
        <v>17</v>
      </c>
      <c r="Y61" s="64">
        <v>0.56999999999999995</v>
      </c>
      <c r="Z61" s="17">
        <v>18</v>
      </c>
      <c r="AA61" s="56">
        <v>2.07E-2</v>
      </c>
      <c r="AB61" s="18">
        <v>853</v>
      </c>
      <c r="AC61" s="57">
        <v>392</v>
      </c>
      <c r="AD61" s="61">
        <v>0.45960000000000001</v>
      </c>
      <c r="AE61" s="45">
        <v>461</v>
      </c>
      <c r="AF61" s="61">
        <v>0.54039999999999999</v>
      </c>
      <c r="AG61" s="119">
        <v>-69</v>
      </c>
      <c r="AH61" s="64">
        <v>0.56999999999999995</v>
      </c>
      <c r="AI61" s="17">
        <v>43</v>
      </c>
      <c r="AJ61" s="56">
        <v>4.9400000000000006E-2</v>
      </c>
      <c r="AK61" s="18">
        <v>828</v>
      </c>
      <c r="AL61" s="57">
        <v>424</v>
      </c>
      <c r="AM61" s="61">
        <v>0.5121</v>
      </c>
      <c r="AN61" s="45">
        <v>404</v>
      </c>
      <c r="AO61" s="61">
        <v>0.4879</v>
      </c>
      <c r="AP61" s="119">
        <v>20</v>
      </c>
      <c r="AQ61" s="64">
        <v>0.56999999999999995</v>
      </c>
    </row>
    <row r="62" spans="1:43" ht="10.5" customHeight="1" x14ac:dyDescent="0.2">
      <c r="A62" s="9">
        <v>35</v>
      </c>
      <c r="B62" s="9">
        <v>0</v>
      </c>
      <c r="C62" s="47" t="s">
        <v>79</v>
      </c>
      <c r="D62" s="17">
        <v>483</v>
      </c>
      <c r="E62" s="17">
        <v>268</v>
      </c>
      <c r="F62" s="17">
        <v>268</v>
      </c>
      <c r="G62" s="17">
        <v>0</v>
      </c>
      <c r="H62" s="17">
        <v>4</v>
      </c>
      <c r="I62" s="56">
        <v>1.49E-2</v>
      </c>
      <c r="J62" s="18">
        <v>264</v>
      </c>
      <c r="K62" s="57">
        <v>103</v>
      </c>
      <c r="L62" s="61">
        <v>0.39020000000000005</v>
      </c>
      <c r="M62" s="45">
        <v>161</v>
      </c>
      <c r="N62" s="61">
        <v>0.60980000000000001</v>
      </c>
      <c r="O62" s="119">
        <v>-58</v>
      </c>
      <c r="P62" s="64">
        <v>0.55490000000000006</v>
      </c>
      <c r="Q62" s="17">
        <v>4</v>
      </c>
      <c r="R62" s="56">
        <v>1.49E-2</v>
      </c>
      <c r="S62" s="18">
        <v>264</v>
      </c>
      <c r="T62" s="57">
        <v>121</v>
      </c>
      <c r="U62" s="61">
        <v>0.45829999999999999</v>
      </c>
      <c r="V62" s="45">
        <v>143</v>
      </c>
      <c r="W62" s="61">
        <v>0.54170000000000007</v>
      </c>
      <c r="X62" s="119">
        <v>-22</v>
      </c>
      <c r="Y62" s="64">
        <v>0.55490000000000006</v>
      </c>
      <c r="Z62" s="17">
        <v>3</v>
      </c>
      <c r="AA62" s="56">
        <v>1.1200000000000002E-2</v>
      </c>
      <c r="AB62" s="18">
        <v>265</v>
      </c>
      <c r="AC62" s="57">
        <v>107</v>
      </c>
      <c r="AD62" s="61">
        <v>0.40380000000000005</v>
      </c>
      <c r="AE62" s="45">
        <v>158</v>
      </c>
      <c r="AF62" s="61">
        <v>0.59619999999999995</v>
      </c>
      <c r="AG62" s="119">
        <v>-51</v>
      </c>
      <c r="AH62" s="64">
        <v>0.55490000000000006</v>
      </c>
      <c r="AI62" s="17">
        <v>13</v>
      </c>
      <c r="AJ62" s="56">
        <v>4.8499999999999995E-2</v>
      </c>
      <c r="AK62" s="18">
        <v>255</v>
      </c>
      <c r="AL62" s="57">
        <v>111</v>
      </c>
      <c r="AM62" s="61">
        <v>0.43530000000000002</v>
      </c>
      <c r="AN62" s="45">
        <v>144</v>
      </c>
      <c r="AO62" s="61">
        <v>0.56469999999999998</v>
      </c>
      <c r="AP62" s="119">
        <v>-33</v>
      </c>
      <c r="AQ62" s="64">
        <v>0.55490000000000006</v>
      </c>
    </row>
    <row r="63" spans="1:43" ht="10.5" customHeight="1" x14ac:dyDescent="0.2">
      <c r="A63" s="9">
        <v>36</v>
      </c>
      <c r="B63" s="9">
        <v>0</v>
      </c>
      <c r="C63" s="47" t="s">
        <v>80</v>
      </c>
      <c r="D63" s="17">
        <v>1480</v>
      </c>
      <c r="E63" s="17">
        <v>855</v>
      </c>
      <c r="F63" s="17">
        <v>855</v>
      </c>
      <c r="G63" s="17">
        <v>0</v>
      </c>
      <c r="H63" s="17">
        <v>18</v>
      </c>
      <c r="I63" s="56">
        <v>2.1099999999999997E-2</v>
      </c>
      <c r="J63" s="18">
        <v>837</v>
      </c>
      <c r="K63" s="57">
        <v>404</v>
      </c>
      <c r="L63" s="61">
        <v>0.48270000000000002</v>
      </c>
      <c r="M63" s="45">
        <v>433</v>
      </c>
      <c r="N63" s="61">
        <v>0.51729999999999998</v>
      </c>
      <c r="O63" s="119">
        <v>-29</v>
      </c>
      <c r="P63" s="64">
        <v>0.57769999999999999</v>
      </c>
      <c r="Q63" s="17">
        <v>12</v>
      </c>
      <c r="R63" s="56">
        <v>1.3999999999999999E-2</v>
      </c>
      <c r="S63" s="18">
        <v>843</v>
      </c>
      <c r="T63" s="57">
        <v>397</v>
      </c>
      <c r="U63" s="61">
        <v>0.47090000000000004</v>
      </c>
      <c r="V63" s="45">
        <v>446</v>
      </c>
      <c r="W63" s="61">
        <v>0.52910000000000001</v>
      </c>
      <c r="X63" s="119">
        <v>-49</v>
      </c>
      <c r="Y63" s="64">
        <v>0.57769999999999999</v>
      </c>
      <c r="Z63" s="17">
        <v>7</v>
      </c>
      <c r="AA63" s="56">
        <v>8.199999999999999E-3</v>
      </c>
      <c r="AB63" s="18">
        <v>848</v>
      </c>
      <c r="AC63" s="57">
        <v>351</v>
      </c>
      <c r="AD63" s="61">
        <v>0.41389999999999999</v>
      </c>
      <c r="AE63" s="45">
        <v>497</v>
      </c>
      <c r="AF63" s="61">
        <v>0.58609999999999995</v>
      </c>
      <c r="AG63" s="119">
        <v>-146</v>
      </c>
      <c r="AH63" s="64">
        <v>0.57769999999999999</v>
      </c>
      <c r="AI63" s="17">
        <v>54</v>
      </c>
      <c r="AJ63" s="56">
        <v>6.3200000000000006E-2</v>
      </c>
      <c r="AK63" s="18">
        <v>801</v>
      </c>
      <c r="AL63" s="57">
        <v>353</v>
      </c>
      <c r="AM63" s="61">
        <v>0.44069999999999998</v>
      </c>
      <c r="AN63" s="45">
        <v>448</v>
      </c>
      <c r="AO63" s="61">
        <v>0.55930000000000002</v>
      </c>
      <c r="AP63" s="119">
        <v>-95</v>
      </c>
      <c r="AQ63" s="64">
        <v>0.57769999999999999</v>
      </c>
    </row>
    <row r="64" spans="1:43" ht="10.5" customHeight="1" x14ac:dyDescent="0.2">
      <c r="A64" s="9">
        <v>37</v>
      </c>
      <c r="B64" s="9">
        <v>0</v>
      </c>
      <c r="C64" s="47" t="s">
        <v>81</v>
      </c>
      <c r="D64" s="17">
        <v>330</v>
      </c>
      <c r="E64" s="17">
        <v>237</v>
      </c>
      <c r="F64" s="17">
        <v>236</v>
      </c>
      <c r="G64" s="17">
        <v>0</v>
      </c>
      <c r="H64" s="17">
        <v>2</v>
      </c>
      <c r="I64" s="56">
        <v>8.5000000000000006E-3</v>
      </c>
      <c r="J64" s="18">
        <v>234</v>
      </c>
      <c r="K64" s="57">
        <v>77</v>
      </c>
      <c r="L64" s="61">
        <v>0.32909999999999995</v>
      </c>
      <c r="M64" s="45">
        <v>157</v>
      </c>
      <c r="N64" s="61">
        <v>0.67090000000000005</v>
      </c>
      <c r="O64" s="119">
        <v>-80</v>
      </c>
      <c r="P64" s="64">
        <v>0.71819999999999995</v>
      </c>
      <c r="Q64" s="17">
        <v>6</v>
      </c>
      <c r="R64" s="56">
        <v>2.5399999999999999E-2</v>
      </c>
      <c r="S64" s="18">
        <v>230</v>
      </c>
      <c r="T64" s="57">
        <v>108</v>
      </c>
      <c r="U64" s="61">
        <v>0.46960000000000002</v>
      </c>
      <c r="V64" s="45">
        <v>122</v>
      </c>
      <c r="W64" s="61">
        <v>0.53039999999999998</v>
      </c>
      <c r="X64" s="119">
        <v>-14</v>
      </c>
      <c r="Y64" s="64">
        <v>0.71819999999999995</v>
      </c>
      <c r="Z64" s="17">
        <v>2</v>
      </c>
      <c r="AA64" s="56">
        <v>8.5000000000000006E-3</v>
      </c>
      <c r="AB64" s="18">
        <v>234</v>
      </c>
      <c r="AC64" s="57">
        <v>95</v>
      </c>
      <c r="AD64" s="61">
        <v>0.40600000000000003</v>
      </c>
      <c r="AE64" s="45">
        <v>139</v>
      </c>
      <c r="AF64" s="61">
        <v>0.59399999999999997</v>
      </c>
      <c r="AG64" s="119">
        <v>-44</v>
      </c>
      <c r="AH64" s="64">
        <v>0.71819999999999995</v>
      </c>
      <c r="AI64" s="17">
        <v>11</v>
      </c>
      <c r="AJ64" s="56">
        <v>4.6600000000000003E-2</v>
      </c>
      <c r="AK64" s="18">
        <v>225</v>
      </c>
      <c r="AL64" s="57">
        <v>108</v>
      </c>
      <c r="AM64" s="61">
        <v>0.48</v>
      </c>
      <c r="AN64" s="45">
        <v>117</v>
      </c>
      <c r="AO64" s="61">
        <v>0.52</v>
      </c>
      <c r="AP64" s="119">
        <v>-9</v>
      </c>
      <c r="AQ64" s="64">
        <v>0.71819999999999995</v>
      </c>
    </row>
    <row r="65" spans="1:43" ht="10.5" customHeight="1" x14ac:dyDescent="0.2">
      <c r="A65" s="9">
        <v>38</v>
      </c>
      <c r="B65" s="9">
        <v>0</v>
      </c>
      <c r="C65" s="47" t="s">
        <v>82</v>
      </c>
      <c r="D65" s="17">
        <v>2396</v>
      </c>
      <c r="E65" s="17">
        <v>1373</v>
      </c>
      <c r="F65" s="17">
        <v>1373</v>
      </c>
      <c r="G65" s="17">
        <v>0</v>
      </c>
      <c r="H65" s="17">
        <v>26</v>
      </c>
      <c r="I65" s="56">
        <v>1.89E-2</v>
      </c>
      <c r="J65" s="18">
        <v>1347</v>
      </c>
      <c r="K65" s="57">
        <v>526</v>
      </c>
      <c r="L65" s="61">
        <v>0.39049999999999996</v>
      </c>
      <c r="M65" s="45">
        <v>821</v>
      </c>
      <c r="N65" s="61">
        <v>0.60950000000000004</v>
      </c>
      <c r="O65" s="119">
        <v>-295</v>
      </c>
      <c r="P65" s="64">
        <v>0.57299999999999995</v>
      </c>
      <c r="Q65" s="17">
        <v>26</v>
      </c>
      <c r="R65" s="56">
        <v>1.89E-2</v>
      </c>
      <c r="S65" s="18">
        <v>1347</v>
      </c>
      <c r="T65" s="57">
        <v>625</v>
      </c>
      <c r="U65" s="61">
        <v>0.46399999999999997</v>
      </c>
      <c r="V65" s="45">
        <v>722</v>
      </c>
      <c r="W65" s="61">
        <v>0.53600000000000003</v>
      </c>
      <c r="X65" s="119">
        <v>-97</v>
      </c>
      <c r="Y65" s="64">
        <v>0.57299999999999995</v>
      </c>
      <c r="Z65" s="17">
        <v>32</v>
      </c>
      <c r="AA65" s="56">
        <v>2.3300000000000001E-2</v>
      </c>
      <c r="AB65" s="18">
        <v>1341</v>
      </c>
      <c r="AC65" s="57">
        <v>530</v>
      </c>
      <c r="AD65" s="61">
        <v>0.39520000000000005</v>
      </c>
      <c r="AE65" s="45">
        <v>811</v>
      </c>
      <c r="AF65" s="61">
        <v>0.6048</v>
      </c>
      <c r="AG65" s="119">
        <v>-281</v>
      </c>
      <c r="AH65" s="64">
        <v>0.57299999999999995</v>
      </c>
      <c r="AI65" s="17">
        <v>104</v>
      </c>
      <c r="AJ65" s="56">
        <v>7.5700000000000003E-2</v>
      </c>
      <c r="AK65" s="18">
        <v>1269</v>
      </c>
      <c r="AL65" s="57">
        <v>555</v>
      </c>
      <c r="AM65" s="61">
        <v>0.43740000000000001</v>
      </c>
      <c r="AN65" s="45">
        <v>714</v>
      </c>
      <c r="AO65" s="61">
        <v>0.56259999999999999</v>
      </c>
      <c r="AP65" s="119">
        <v>-159</v>
      </c>
      <c r="AQ65" s="64">
        <v>0.57299999999999995</v>
      </c>
    </row>
    <row r="66" spans="1:43" ht="10.5" customHeight="1" x14ac:dyDescent="0.2">
      <c r="A66" s="9">
        <v>39</v>
      </c>
      <c r="B66" s="9">
        <v>0</v>
      </c>
      <c r="C66" s="47" t="s">
        <v>83</v>
      </c>
      <c r="D66" s="17">
        <v>604</v>
      </c>
      <c r="E66" s="17">
        <v>346</v>
      </c>
      <c r="F66" s="17">
        <v>346</v>
      </c>
      <c r="G66" s="17">
        <v>0</v>
      </c>
      <c r="H66" s="17">
        <v>10</v>
      </c>
      <c r="I66" s="56">
        <v>2.8900000000000002E-2</v>
      </c>
      <c r="J66" s="18">
        <v>336</v>
      </c>
      <c r="K66" s="57">
        <v>134</v>
      </c>
      <c r="L66" s="61">
        <v>0.39880000000000004</v>
      </c>
      <c r="M66" s="45">
        <v>202</v>
      </c>
      <c r="N66" s="61">
        <v>0.60119999999999996</v>
      </c>
      <c r="O66" s="119">
        <v>-68</v>
      </c>
      <c r="P66" s="64">
        <v>0.57279999999999998</v>
      </c>
      <c r="Q66" s="17">
        <v>9</v>
      </c>
      <c r="R66" s="56">
        <v>2.6000000000000002E-2</v>
      </c>
      <c r="S66" s="18">
        <v>337</v>
      </c>
      <c r="T66" s="57">
        <v>151</v>
      </c>
      <c r="U66" s="61">
        <v>0.4481</v>
      </c>
      <c r="V66" s="45">
        <v>186</v>
      </c>
      <c r="W66" s="61">
        <v>0.55189999999999995</v>
      </c>
      <c r="X66" s="119">
        <v>-35</v>
      </c>
      <c r="Y66" s="64">
        <v>0.57279999999999998</v>
      </c>
      <c r="Z66" s="17">
        <v>5</v>
      </c>
      <c r="AA66" s="56">
        <v>1.4499999999999999E-2</v>
      </c>
      <c r="AB66" s="18">
        <v>341</v>
      </c>
      <c r="AC66" s="57">
        <v>130</v>
      </c>
      <c r="AD66" s="61">
        <v>0.38119999999999998</v>
      </c>
      <c r="AE66" s="45">
        <v>211</v>
      </c>
      <c r="AF66" s="61">
        <v>0.61880000000000002</v>
      </c>
      <c r="AG66" s="119">
        <v>-81</v>
      </c>
      <c r="AH66" s="64">
        <v>0.57279999999999998</v>
      </c>
      <c r="AI66" s="17">
        <v>33</v>
      </c>
      <c r="AJ66" s="56">
        <v>9.5399999999999985E-2</v>
      </c>
      <c r="AK66" s="18">
        <v>313</v>
      </c>
      <c r="AL66" s="57">
        <v>147</v>
      </c>
      <c r="AM66" s="61">
        <v>0.46960000000000002</v>
      </c>
      <c r="AN66" s="45">
        <v>166</v>
      </c>
      <c r="AO66" s="61">
        <v>0.53039999999999998</v>
      </c>
      <c r="AP66" s="119">
        <v>-19</v>
      </c>
      <c r="AQ66" s="64">
        <v>0.57279999999999998</v>
      </c>
    </row>
    <row r="67" spans="1:43" ht="10.5" customHeight="1" x14ac:dyDescent="0.2">
      <c r="A67" s="9">
        <v>40</v>
      </c>
      <c r="B67" s="9">
        <v>0</v>
      </c>
      <c r="C67" s="47" t="s">
        <v>84</v>
      </c>
      <c r="D67" s="17">
        <v>8075</v>
      </c>
      <c r="E67" s="17">
        <v>4039</v>
      </c>
      <c r="F67" s="17">
        <v>4039</v>
      </c>
      <c r="G67" s="17">
        <v>0</v>
      </c>
      <c r="H67" s="17">
        <v>79</v>
      </c>
      <c r="I67" s="56">
        <v>1.9599999999999999E-2</v>
      </c>
      <c r="J67" s="18">
        <v>3960</v>
      </c>
      <c r="K67" s="57">
        <v>1663</v>
      </c>
      <c r="L67" s="61">
        <v>0.4199</v>
      </c>
      <c r="M67" s="45">
        <v>2297</v>
      </c>
      <c r="N67" s="61">
        <v>0.58009999999999995</v>
      </c>
      <c r="O67" s="119">
        <v>-634</v>
      </c>
      <c r="P67" s="64">
        <v>0.50019999999999998</v>
      </c>
      <c r="Q67" s="17">
        <v>52</v>
      </c>
      <c r="R67" s="56">
        <v>1.29E-2</v>
      </c>
      <c r="S67" s="18">
        <v>3987</v>
      </c>
      <c r="T67" s="57">
        <v>1903</v>
      </c>
      <c r="U67" s="61">
        <v>0.47729999999999995</v>
      </c>
      <c r="V67" s="45">
        <v>2084</v>
      </c>
      <c r="W67" s="61">
        <v>0.52270000000000005</v>
      </c>
      <c r="X67" s="119">
        <v>-181</v>
      </c>
      <c r="Y67" s="64">
        <v>0.50019999999999998</v>
      </c>
      <c r="Z67" s="17">
        <v>57</v>
      </c>
      <c r="AA67" s="56">
        <v>1.41E-2</v>
      </c>
      <c r="AB67" s="18">
        <v>3982</v>
      </c>
      <c r="AC67" s="57">
        <v>1653</v>
      </c>
      <c r="AD67" s="61">
        <v>0.41509999999999997</v>
      </c>
      <c r="AE67" s="45">
        <v>2329</v>
      </c>
      <c r="AF67" s="61">
        <v>0.58489999999999998</v>
      </c>
      <c r="AG67" s="119">
        <v>-676</v>
      </c>
      <c r="AH67" s="64">
        <v>0.50019999999999998</v>
      </c>
      <c r="AI67" s="17">
        <v>215</v>
      </c>
      <c r="AJ67" s="56">
        <v>5.3200000000000004E-2</v>
      </c>
      <c r="AK67" s="18">
        <v>3824</v>
      </c>
      <c r="AL67" s="57">
        <v>1822</v>
      </c>
      <c r="AM67" s="61">
        <v>0.47649999999999998</v>
      </c>
      <c r="AN67" s="45">
        <v>2002</v>
      </c>
      <c r="AO67" s="61">
        <v>0.52349999999999997</v>
      </c>
      <c r="AP67" s="119">
        <v>-180</v>
      </c>
      <c r="AQ67" s="64">
        <v>0.50019999999999998</v>
      </c>
    </row>
    <row r="68" spans="1:43" ht="10.5" customHeight="1" x14ac:dyDescent="0.2">
      <c r="A68" s="9">
        <v>41</v>
      </c>
      <c r="B68" s="9">
        <v>0</v>
      </c>
      <c r="C68" s="47" t="s">
        <v>85</v>
      </c>
      <c r="D68" s="17">
        <v>1622</v>
      </c>
      <c r="E68" s="17">
        <v>1164</v>
      </c>
      <c r="F68" s="17">
        <v>1164</v>
      </c>
      <c r="G68" s="17">
        <v>0</v>
      </c>
      <c r="H68" s="17">
        <v>29</v>
      </c>
      <c r="I68" s="56">
        <v>2.4900000000000002E-2</v>
      </c>
      <c r="J68" s="18">
        <v>1135</v>
      </c>
      <c r="K68" s="57">
        <v>518</v>
      </c>
      <c r="L68" s="61">
        <v>0.45640000000000003</v>
      </c>
      <c r="M68" s="45">
        <v>617</v>
      </c>
      <c r="N68" s="61">
        <v>0.54359999999999997</v>
      </c>
      <c r="O68" s="119">
        <v>-99</v>
      </c>
      <c r="P68" s="64">
        <v>0.71760000000000002</v>
      </c>
      <c r="Q68" s="17">
        <v>31</v>
      </c>
      <c r="R68" s="56">
        <v>2.6600000000000002E-2</v>
      </c>
      <c r="S68" s="18">
        <v>1133</v>
      </c>
      <c r="T68" s="57">
        <v>576</v>
      </c>
      <c r="U68" s="61">
        <v>0.50840000000000007</v>
      </c>
      <c r="V68" s="45">
        <v>557</v>
      </c>
      <c r="W68" s="61">
        <v>0.49159999999999998</v>
      </c>
      <c r="X68" s="119">
        <v>19</v>
      </c>
      <c r="Y68" s="64">
        <v>0.71760000000000002</v>
      </c>
      <c r="Z68" s="17">
        <v>31</v>
      </c>
      <c r="AA68" s="56">
        <v>2.6600000000000002E-2</v>
      </c>
      <c r="AB68" s="18">
        <v>1133</v>
      </c>
      <c r="AC68" s="57">
        <v>512</v>
      </c>
      <c r="AD68" s="61">
        <v>0.45189999999999997</v>
      </c>
      <c r="AE68" s="45">
        <v>621</v>
      </c>
      <c r="AF68" s="61">
        <v>0.54810000000000003</v>
      </c>
      <c r="AG68" s="119">
        <v>-109</v>
      </c>
      <c r="AH68" s="64">
        <v>0.71760000000000002</v>
      </c>
      <c r="AI68" s="17">
        <v>100</v>
      </c>
      <c r="AJ68" s="56">
        <v>8.5900000000000004E-2</v>
      </c>
      <c r="AK68" s="18">
        <v>1064</v>
      </c>
      <c r="AL68" s="57">
        <v>553</v>
      </c>
      <c r="AM68" s="61">
        <v>0.51969999999999994</v>
      </c>
      <c r="AN68" s="45">
        <v>511</v>
      </c>
      <c r="AO68" s="61">
        <v>0.4803</v>
      </c>
      <c r="AP68" s="119">
        <v>42</v>
      </c>
      <c r="AQ68" s="64">
        <v>0.71760000000000002</v>
      </c>
    </row>
    <row r="69" spans="1:43" ht="10.5" customHeight="1" x14ac:dyDescent="0.2">
      <c r="A69" s="9">
        <v>42</v>
      </c>
      <c r="B69" s="9">
        <v>0</v>
      </c>
      <c r="C69" s="47" t="s">
        <v>86</v>
      </c>
      <c r="D69" s="17">
        <v>1529</v>
      </c>
      <c r="E69" s="17">
        <v>890</v>
      </c>
      <c r="F69" s="17">
        <v>890</v>
      </c>
      <c r="G69" s="17">
        <v>0</v>
      </c>
      <c r="H69" s="17">
        <v>9</v>
      </c>
      <c r="I69" s="56">
        <v>1.01E-2</v>
      </c>
      <c r="J69" s="18">
        <v>881</v>
      </c>
      <c r="K69" s="57">
        <v>288</v>
      </c>
      <c r="L69" s="61">
        <v>0.32689999999999997</v>
      </c>
      <c r="M69" s="45">
        <v>593</v>
      </c>
      <c r="N69" s="61">
        <v>0.67310000000000003</v>
      </c>
      <c r="O69" s="119">
        <v>-305</v>
      </c>
      <c r="P69" s="64">
        <v>0.58210000000000006</v>
      </c>
      <c r="Q69" s="17">
        <v>13</v>
      </c>
      <c r="R69" s="56">
        <v>1.46E-2</v>
      </c>
      <c r="S69" s="18">
        <v>877</v>
      </c>
      <c r="T69" s="57">
        <v>547</v>
      </c>
      <c r="U69" s="61">
        <v>0.62369999999999992</v>
      </c>
      <c r="V69" s="45">
        <v>330</v>
      </c>
      <c r="W69" s="61">
        <v>0.37630000000000002</v>
      </c>
      <c r="X69" s="119">
        <v>217</v>
      </c>
      <c r="Y69" s="64">
        <v>0.58210000000000006</v>
      </c>
      <c r="Z69" s="17">
        <v>13</v>
      </c>
      <c r="AA69" s="56">
        <v>1.46E-2</v>
      </c>
      <c r="AB69" s="18">
        <v>877</v>
      </c>
      <c r="AC69" s="57">
        <v>555</v>
      </c>
      <c r="AD69" s="61">
        <v>0.63280000000000003</v>
      </c>
      <c r="AE69" s="45">
        <v>322</v>
      </c>
      <c r="AF69" s="61">
        <v>0.36719999999999997</v>
      </c>
      <c r="AG69" s="119">
        <v>233</v>
      </c>
      <c r="AH69" s="64">
        <v>0.58210000000000006</v>
      </c>
      <c r="AI69" s="17">
        <v>33</v>
      </c>
      <c r="AJ69" s="56">
        <v>3.7100000000000001E-2</v>
      </c>
      <c r="AK69" s="18">
        <v>857</v>
      </c>
      <c r="AL69" s="57">
        <v>587</v>
      </c>
      <c r="AM69" s="61">
        <v>0.68489999999999995</v>
      </c>
      <c r="AN69" s="45">
        <v>270</v>
      </c>
      <c r="AO69" s="61">
        <v>0.31509999999999999</v>
      </c>
      <c r="AP69" s="119">
        <v>317</v>
      </c>
      <c r="AQ69" s="64">
        <v>0.58210000000000006</v>
      </c>
    </row>
    <row r="70" spans="1:43" s="75" customFormat="1" ht="10.5" customHeight="1" x14ac:dyDescent="0.2">
      <c r="A70" s="23">
        <v>43</v>
      </c>
      <c r="B70" s="23">
        <v>0</v>
      </c>
      <c r="C70" s="48" t="s">
        <v>87</v>
      </c>
      <c r="D70" s="19">
        <v>15710</v>
      </c>
      <c r="E70" s="19">
        <v>6792</v>
      </c>
      <c r="F70" s="19">
        <v>6792</v>
      </c>
      <c r="G70" s="19">
        <v>2</v>
      </c>
      <c r="H70" s="19">
        <v>168</v>
      </c>
      <c r="I70" s="60">
        <v>2.4700000000000003E-2</v>
      </c>
      <c r="J70" s="20">
        <v>6622</v>
      </c>
      <c r="K70" s="51">
        <v>3034</v>
      </c>
      <c r="L70" s="53">
        <v>0.4582</v>
      </c>
      <c r="M70" s="49">
        <v>3588</v>
      </c>
      <c r="N70" s="53">
        <v>0.54179999999999995</v>
      </c>
      <c r="O70" s="119">
        <v>-554</v>
      </c>
      <c r="P70" s="65">
        <v>0.43229999999999996</v>
      </c>
      <c r="Q70" s="19">
        <v>123</v>
      </c>
      <c r="R70" s="60">
        <v>1.8100000000000002E-2</v>
      </c>
      <c r="S70" s="20">
        <v>6667</v>
      </c>
      <c r="T70" s="51">
        <v>2350</v>
      </c>
      <c r="U70" s="53">
        <v>0.35249999999999998</v>
      </c>
      <c r="V70" s="49">
        <v>4317</v>
      </c>
      <c r="W70" s="53">
        <v>0.64749999999999996</v>
      </c>
      <c r="X70" s="119">
        <v>-1967</v>
      </c>
      <c r="Y70" s="65">
        <v>0.43229999999999996</v>
      </c>
      <c r="Z70" s="19">
        <v>102</v>
      </c>
      <c r="AA70" s="60">
        <v>1.4999999999999999E-2</v>
      </c>
      <c r="AB70" s="20">
        <v>6688</v>
      </c>
      <c r="AC70" s="51">
        <v>1962</v>
      </c>
      <c r="AD70" s="53">
        <v>0.29339999999999999</v>
      </c>
      <c r="AE70" s="49">
        <v>4726</v>
      </c>
      <c r="AF70" s="53">
        <v>0.70660000000000001</v>
      </c>
      <c r="AG70" s="119">
        <v>-2764</v>
      </c>
      <c r="AH70" s="65">
        <v>0.43229999999999996</v>
      </c>
      <c r="AI70" s="19">
        <v>354</v>
      </c>
      <c r="AJ70" s="60">
        <v>5.21E-2</v>
      </c>
      <c r="AK70" s="20">
        <v>6436</v>
      </c>
      <c r="AL70" s="51">
        <v>2116</v>
      </c>
      <c r="AM70" s="53">
        <v>0.32880000000000004</v>
      </c>
      <c r="AN70" s="49">
        <v>4320</v>
      </c>
      <c r="AO70" s="53">
        <v>0.67120000000000002</v>
      </c>
      <c r="AP70" s="119">
        <v>-2204</v>
      </c>
      <c r="AQ70" s="65">
        <v>0.43229999999999996</v>
      </c>
    </row>
    <row r="71" spans="1:43" ht="10.5" customHeight="1" x14ac:dyDescent="0.2">
      <c r="A71" s="9"/>
      <c r="B71" s="9">
        <v>4301</v>
      </c>
      <c r="C71" s="47" t="s">
        <v>88</v>
      </c>
      <c r="D71" s="17">
        <v>3308</v>
      </c>
      <c r="E71" s="17">
        <v>1552</v>
      </c>
      <c r="F71" s="17">
        <v>1552</v>
      </c>
      <c r="G71" s="17">
        <v>0</v>
      </c>
      <c r="H71" s="17">
        <v>27</v>
      </c>
      <c r="I71" s="56">
        <v>1.7399999999999999E-2</v>
      </c>
      <c r="J71" s="18">
        <v>1525</v>
      </c>
      <c r="K71" s="57">
        <v>650</v>
      </c>
      <c r="L71" s="61">
        <v>0.42619999999999997</v>
      </c>
      <c r="M71" s="45">
        <v>875</v>
      </c>
      <c r="N71" s="61">
        <v>0.57379999999999998</v>
      </c>
      <c r="O71" s="119">
        <v>-225</v>
      </c>
      <c r="P71" s="64">
        <v>0.46920000000000001</v>
      </c>
      <c r="Q71" s="17">
        <v>28</v>
      </c>
      <c r="R71" s="56">
        <v>1.8000000000000002E-2</v>
      </c>
      <c r="S71" s="18">
        <v>1524</v>
      </c>
      <c r="T71" s="57">
        <v>564</v>
      </c>
      <c r="U71" s="61">
        <v>0.37009999999999998</v>
      </c>
      <c r="V71" s="45">
        <v>960</v>
      </c>
      <c r="W71" s="61">
        <v>0.62990000000000002</v>
      </c>
      <c r="X71" s="119">
        <v>-396</v>
      </c>
      <c r="Y71" s="64">
        <v>0.46920000000000001</v>
      </c>
      <c r="Z71" s="17">
        <v>26</v>
      </c>
      <c r="AA71" s="56">
        <v>1.6799999999999999E-2</v>
      </c>
      <c r="AB71" s="18">
        <v>1526</v>
      </c>
      <c r="AC71" s="57">
        <v>474</v>
      </c>
      <c r="AD71" s="61">
        <v>0.31059999999999999</v>
      </c>
      <c r="AE71" s="45">
        <v>1052</v>
      </c>
      <c r="AF71" s="61">
        <v>0.68940000000000001</v>
      </c>
      <c r="AG71" s="119">
        <v>-578</v>
      </c>
      <c r="AH71" s="64">
        <v>0.46920000000000001</v>
      </c>
      <c r="AI71" s="17">
        <v>68</v>
      </c>
      <c r="AJ71" s="56">
        <v>4.3799999999999999E-2</v>
      </c>
      <c r="AK71" s="18">
        <v>1484</v>
      </c>
      <c r="AL71" s="57">
        <v>551</v>
      </c>
      <c r="AM71" s="61">
        <v>0.37130000000000002</v>
      </c>
      <c r="AN71" s="45">
        <v>933</v>
      </c>
      <c r="AO71" s="61">
        <v>0.62869999999999993</v>
      </c>
      <c r="AP71" s="119">
        <v>-382</v>
      </c>
      <c r="AQ71" s="64">
        <v>0.46920000000000001</v>
      </c>
    </row>
    <row r="72" spans="1:43" ht="10.5" customHeight="1" x14ac:dyDescent="0.2">
      <c r="A72" s="9"/>
      <c r="B72" s="9">
        <v>4302</v>
      </c>
      <c r="C72" s="47" t="s">
        <v>89</v>
      </c>
      <c r="D72" s="17">
        <v>5116</v>
      </c>
      <c r="E72" s="17">
        <v>2015</v>
      </c>
      <c r="F72" s="17">
        <v>2015</v>
      </c>
      <c r="G72" s="17">
        <v>2</v>
      </c>
      <c r="H72" s="17">
        <v>60</v>
      </c>
      <c r="I72" s="56">
        <v>2.98E-2</v>
      </c>
      <c r="J72" s="18">
        <v>1953</v>
      </c>
      <c r="K72" s="57">
        <v>877</v>
      </c>
      <c r="L72" s="61">
        <v>0.44909999999999994</v>
      </c>
      <c r="M72" s="45">
        <v>1076</v>
      </c>
      <c r="N72" s="61">
        <v>0.55090000000000006</v>
      </c>
      <c r="O72" s="119">
        <v>-199</v>
      </c>
      <c r="P72" s="64">
        <v>0.39390000000000003</v>
      </c>
      <c r="Q72" s="17">
        <v>42</v>
      </c>
      <c r="R72" s="56">
        <v>2.0899999999999998E-2</v>
      </c>
      <c r="S72" s="18">
        <v>1971</v>
      </c>
      <c r="T72" s="57">
        <v>643</v>
      </c>
      <c r="U72" s="61">
        <v>0.32619999999999999</v>
      </c>
      <c r="V72" s="45">
        <v>1328</v>
      </c>
      <c r="W72" s="61">
        <v>0.67379999999999995</v>
      </c>
      <c r="X72" s="119">
        <v>-685</v>
      </c>
      <c r="Y72" s="64">
        <v>0.39390000000000003</v>
      </c>
      <c r="Z72" s="17">
        <v>39</v>
      </c>
      <c r="AA72" s="56">
        <v>1.9400000000000001E-2</v>
      </c>
      <c r="AB72" s="18">
        <v>1974</v>
      </c>
      <c r="AC72" s="57">
        <v>542</v>
      </c>
      <c r="AD72" s="61">
        <v>0.27460000000000001</v>
      </c>
      <c r="AE72" s="45">
        <v>1432</v>
      </c>
      <c r="AF72" s="61">
        <v>0.72540000000000004</v>
      </c>
      <c r="AG72" s="119">
        <v>-890</v>
      </c>
      <c r="AH72" s="64">
        <v>0.39390000000000003</v>
      </c>
      <c r="AI72" s="17">
        <v>122</v>
      </c>
      <c r="AJ72" s="56">
        <v>6.0599999999999994E-2</v>
      </c>
      <c r="AK72" s="18">
        <v>1891</v>
      </c>
      <c r="AL72" s="57">
        <v>570</v>
      </c>
      <c r="AM72" s="61">
        <v>0.3014</v>
      </c>
      <c r="AN72" s="45">
        <v>1321</v>
      </c>
      <c r="AO72" s="61">
        <v>0.6986</v>
      </c>
      <c r="AP72" s="119">
        <v>-751</v>
      </c>
      <c r="AQ72" s="64">
        <v>0.39390000000000003</v>
      </c>
    </row>
    <row r="73" spans="1:43" ht="10.5" customHeight="1" x14ac:dyDescent="0.2">
      <c r="A73" s="9"/>
      <c r="B73" s="9">
        <v>4303</v>
      </c>
      <c r="C73" s="47" t="s">
        <v>90</v>
      </c>
      <c r="D73" s="17">
        <v>4379</v>
      </c>
      <c r="E73" s="17">
        <v>2086</v>
      </c>
      <c r="F73" s="17">
        <v>2086</v>
      </c>
      <c r="G73" s="17">
        <v>0</v>
      </c>
      <c r="H73" s="17">
        <v>57</v>
      </c>
      <c r="I73" s="56">
        <v>2.7300000000000001E-2</v>
      </c>
      <c r="J73" s="18">
        <v>2029</v>
      </c>
      <c r="K73" s="57">
        <v>974</v>
      </c>
      <c r="L73" s="61">
        <v>0.48</v>
      </c>
      <c r="M73" s="45">
        <v>1055</v>
      </c>
      <c r="N73" s="61">
        <v>0.52</v>
      </c>
      <c r="O73" s="119">
        <v>-81</v>
      </c>
      <c r="P73" s="64">
        <v>0.47639999999999999</v>
      </c>
      <c r="Q73" s="17">
        <v>36</v>
      </c>
      <c r="R73" s="56">
        <v>1.7299999999999999E-2</v>
      </c>
      <c r="S73" s="18">
        <v>2050</v>
      </c>
      <c r="T73" s="57">
        <v>785</v>
      </c>
      <c r="U73" s="61">
        <v>0.38290000000000002</v>
      </c>
      <c r="V73" s="45">
        <v>1265</v>
      </c>
      <c r="W73" s="61">
        <v>0.61709999999999998</v>
      </c>
      <c r="X73" s="119">
        <v>-480</v>
      </c>
      <c r="Y73" s="64">
        <v>0.47639999999999999</v>
      </c>
      <c r="Z73" s="17">
        <v>22</v>
      </c>
      <c r="AA73" s="56">
        <v>1.0500000000000001E-2</v>
      </c>
      <c r="AB73" s="18">
        <v>2064</v>
      </c>
      <c r="AC73" s="57">
        <v>637</v>
      </c>
      <c r="AD73" s="61">
        <v>0.30859999999999999</v>
      </c>
      <c r="AE73" s="45">
        <v>1427</v>
      </c>
      <c r="AF73" s="61">
        <v>0.69140000000000001</v>
      </c>
      <c r="AG73" s="119">
        <v>-790</v>
      </c>
      <c r="AH73" s="64">
        <v>0.47639999999999999</v>
      </c>
      <c r="AI73" s="17">
        <v>120</v>
      </c>
      <c r="AJ73" s="56">
        <v>5.7500000000000002E-2</v>
      </c>
      <c r="AK73" s="18">
        <v>1966</v>
      </c>
      <c r="AL73" s="57">
        <v>659</v>
      </c>
      <c r="AM73" s="61">
        <v>0.33520000000000005</v>
      </c>
      <c r="AN73" s="45">
        <v>1307</v>
      </c>
      <c r="AO73" s="61">
        <v>0.66480000000000006</v>
      </c>
      <c r="AP73" s="119">
        <v>-648</v>
      </c>
      <c r="AQ73" s="64">
        <v>0.47639999999999999</v>
      </c>
    </row>
    <row r="74" spans="1:43" ht="10.5" customHeight="1" x14ac:dyDescent="0.2">
      <c r="A74" s="9"/>
      <c r="B74" s="9">
        <v>4304</v>
      </c>
      <c r="C74" s="47" t="s">
        <v>91</v>
      </c>
      <c r="D74" s="17">
        <v>2907</v>
      </c>
      <c r="E74" s="17">
        <v>1139</v>
      </c>
      <c r="F74" s="17">
        <v>1139</v>
      </c>
      <c r="G74" s="17">
        <v>0</v>
      </c>
      <c r="H74" s="17">
        <v>24</v>
      </c>
      <c r="I74" s="56">
        <v>2.1099999999999997E-2</v>
      </c>
      <c r="J74" s="18">
        <v>1115</v>
      </c>
      <c r="K74" s="57">
        <v>533</v>
      </c>
      <c r="L74" s="61">
        <v>0.47799999999999998</v>
      </c>
      <c r="M74" s="45">
        <v>582</v>
      </c>
      <c r="N74" s="61">
        <v>0.52200000000000002</v>
      </c>
      <c r="O74" s="119">
        <v>-49</v>
      </c>
      <c r="P74" s="64">
        <v>0.39179999999999998</v>
      </c>
      <c r="Q74" s="17">
        <v>17</v>
      </c>
      <c r="R74" s="56">
        <v>1.49E-2</v>
      </c>
      <c r="S74" s="18">
        <v>1122</v>
      </c>
      <c r="T74" s="57">
        <v>358</v>
      </c>
      <c r="U74" s="61">
        <v>0.31909999999999999</v>
      </c>
      <c r="V74" s="45">
        <v>764</v>
      </c>
      <c r="W74" s="61">
        <v>0.68090000000000006</v>
      </c>
      <c r="X74" s="119">
        <v>-406</v>
      </c>
      <c r="Y74" s="64">
        <v>0.39179999999999998</v>
      </c>
      <c r="Z74" s="17">
        <v>15</v>
      </c>
      <c r="AA74" s="56">
        <v>1.32E-2</v>
      </c>
      <c r="AB74" s="18">
        <v>1124</v>
      </c>
      <c r="AC74" s="57">
        <v>309</v>
      </c>
      <c r="AD74" s="61">
        <v>0.27489999999999998</v>
      </c>
      <c r="AE74" s="45">
        <v>815</v>
      </c>
      <c r="AF74" s="61">
        <v>0.72510000000000008</v>
      </c>
      <c r="AG74" s="119">
        <v>-506</v>
      </c>
      <c r="AH74" s="64">
        <v>0.39179999999999998</v>
      </c>
      <c r="AI74" s="17">
        <v>44</v>
      </c>
      <c r="AJ74" s="56">
        <v>3.8599999999999995E-2</v>
      </c>
      <c r="AK74" s="18">
        <v>1095</v>
      </c>
      <c r="AL74" s="57">
        <v>336</v>
      </c>
      <c r="AM74" s="61">
        <v>0.30680000000000002</v>
      </c>
      <c r="AN74" s="45">
        <v>759</v>
      </c>
      <c r="AO74" s="61">
        <v>0.69319999999999993</v>
      </c>
      <c r="AP74" s="119">
        <v>-423</v>
      </c>
      <c r="AQ74" s="64">
        <v>0.39179999999999998</v>
      </c>
    </row>
    <row r="75" spans="1:43" ht="10.5" customHeight="1" x14ac:dyDescent="0.2">
      <c r="A75" s="9">
        <v>44</v>
      </c>
      <c r="B75" s="9">
        <v>0</v>
      </c>
      <c r="C75" s="47" t="s">
        <v>92</v>
      </c>
      <c r="D75" s="17">
        <v>6031</v>
      </c>
      <c r="E75" s="17">
        <v>2905</v>
      </c>
      <c r="F75" s="17">
        <v>2905</v>
      </c>
      <c r="G75" s="17">
        <v>0</v>
      </c>
      <c r="H75" s="17">
        <v>55</v>
      </c>
      <c r="I75" s="56">
        <v>1.89E-2</v>
      </c>
      <c r="J75" s="18">
        <v>2850</v>
      </c>
      <c r="K75" s="57">
        <v>1201</v>
      </c>
      <c r="L75" s="61">
        <v>0.4214</v>
      </c>
      <c r="M75" s="45">
        <v>1649</v>
      </c>
      <c r="N75" s="61">
        <v>0.5786</v>
      </c>
      <c r="O75" s="119">
        <v>-448</v>
      </c>
      <c r="P75" s="64">
        <v>0.48170000000000002</v>
      </c>
      <c r="Q75" s="17">
        <v>48</v>
      </c>
      <c r="R75" s="56">
        <v>1.6500000000000001E-2</v>
      </c>
      <c r="S75" s="18">
        <v>2857</v>
      </c>
      <c r="T75" s="57">
        <v>1317</v>
      </c>
      <c r="U75" s="61">
        <v>0.46100000000000002</v>
      </c>
      <c r="V75" s="45">
        <v>1540</v>
      </c>
      <c r="W75" s="61">
        <v>0.53900000000000003</v>
      </c>
      <c r="X75" s="119">
        <v>-223</v>
      </c>
      <c r="Y75" s="64">
        <v>0.48170000000000002</v>
      </c>
      <c r="Z75" s="17">
        <v>48</v>
      </c>
      <c r="AA75" s="56">
        <v>1.6500000000000001E-2</v>
      </c>
      <c r="AB75" s="18">
        <v>2857</v>
      </c>
      <c r="AC75" s="57">
        <v>1158</v>
      </c>
      <c r="AD75" s="61">
        <v>0.40529999999999999</v>
      </c>
      <c r="AE75" s="45">
        <v>1699</v>
      </c>
      <c r="AF75" s="61">
        <v>0.59470000000000001</v>
      </c>
      <c r="AG75" s="119">
        <v>-541</v>
      </c>
      <c r="AH75" s="64">
        <v>0.48170000000000002</v>
      </c>
      <c r="AI75" s="17">
        <v>175</v>
      </c>
      <c r="AJ75" s="56">
        <v>6.0199999999999997E-2</v>
      </c>
      <c r="AK75" s="18">
        <v>2730</v>
      </c>
      <c r="AL75" s="57">
        <v>1161</v>
      </c>
      <c r="AM75" s="61">
        <v>0.42530000000000001</v>
      </c>
      <c r="AN75" s="45">
        <v>1569</v>
      </c>
      <c r="AO75" s="61">
        <v>0.57469999999999999</v>
      </c>
      <c r="AP75" s="119">
        <v>-408</v>
      </c>
      <c r="AQ75" s="64">
        <v>0.48170000000000002</v>
      </c>
    </row>
    <row r="76" spans="1:43" ht="10.5" customHeight="1" x14ac:dyDescent="0.2">
      <c r="A76" s="9">
        <v>45</v>
      </c>
      <c r="B76" s="9">
        <v>0</v>
      </c>
      <c r="C76" s="47" t="s">
        <v>93</v>
      </c>
      <c r="D76" s="17">
        <v>6694</v>
      </c>
      <c r="E76" s="17">
        <v>3795</v>
      </c>
      <c r="F76" s="17">
        <v>3795</v>
      </c>
      <c r="G76" s="17">
        <v>0</v>
      </c>
      <c r="H76" s="17">
        <v>64</v>
      </c>
      <c r="I76" s="56">
        <v>1.6899999999999998E-2</v>
      </c>
      <c r="J76" s="18">
        <v>3731</v>
      </c>
      <c r="K76" s="57">
        <v>1433</v>
      </c>
      <c r="L76" s="61">
        <v>0.38409999999999994</v>
      </c>
      <c r="M76" s="45">
        <v>2298</v>
      </c>
      <c r="N76" s="61">
        <v>0.6159</v>
      </c>
      <c r="O76" s="119">
        <v>-865</v>
      </c>
      <c r="P76" s="64">
        <v>0.56689999999999996</v>
      </c>
      <c r="Q76" s="17">
        <v>54</v>
      </c>
      <c r="R76" s="56">
        <v>1.4199999999999999E-2</v>
      </c>
      <c r="S76" s="18">
        <v>3741</v>
      </c>
      <c r="T76" s="57">
        <v>2067</v>
      </c>
      <c r="U76" s="61">
        <v>0.55249999999999999</v>
      </c>
      <c r="V76" s="45">
        <v>1674</v>
      </c>
      <c r="W76" s="61">
        <v>0.44750000000000001</v>
      </c>
      <c r="X76" s="119">
        <v>393</v>
      </c>
      <c r="Y76" s="64">
        <v>0.56689999999999996</v>
      </c>
      <c r="Z76" s="17">
        <v>42</v>
      </c>
      <c r="AA76" s="56">
        <v>1.11E-2</v>
      </c>
      <c r="AB76" s="18">
        <v>3753</v>
      </c>
      <c r="AC76" s="57">
        <v>1844</v>
      </c>
      <c r="AD76" s="61">
        <v>0.49130000000000001</v>
      </c>
      <c r="AE76" s="45">
        <v>1909</v>
      </c>
      <c r="AF76" s="61">
        <v>0.50869999999999993</v>
      </c>
      <c r="AG76" s="119">
        <v>-65</v>
      </c>
      <c r="AH76" s="64">
        <v>0.56689999999999996</v>
      </c>
      <c r="AI76" s="17">
        <v>222</v>
      </c>
      <c r="AJ76" s="56">
        <v>5.8499999999999996E-2</v>
      </c>
      <c r="AK76" s="18">
        <v>3573</v>
      </c>
      <c r="AL76" s="57">
        <v>1951</v>
      </c>
      <c r="AM76" s="61">
        <v>0.54600000000000004</v>
      </c>
      <c r="AN76" s="45">
        <v>1622</v>
      </c>
      <c r="AO76" s="61">
        <v>0.45399999999999996</v>
      </c>
      <c r="AP76" s="119">
        <v>329</v>
      </c>
      <c r="AQ76" s="64">
        <v>0.56689999999999996</v>
      </c>
    </row>
    <row r="77" spans="1:43" ht="10.5" customHeight="1" x14ac:dyDescent="0.2">
      <c r="A77" s="9">
        <v>46</v>
      </c>
      <c r="B77" s="9">
        <v>0</v>
      </c>
      <c r="C77" s="47" t="s">
        <v>94</v>
      </c>
      <c r="D77" s="33">
        <v>31842</v>
      </c>
      <c r="E77" s="17">
        <v>8979</v>
      </c>
      <c r="F77" s="17">
        <v>8978</v>
      </c>
      <c r="G77" s="17">
        <v>4</v>
      </c>
      <c r="H77" s="17">
        <v>164</v>
      </c>
      <c r="I77" s="56">
        <v>1.83E-2</v>
      </c>
      <c r="J77" s="18">
        <v>8810</v>
      </c>
      <c r="K77" s="57">
        <v>4891</v>
      </c>
      <c r="L77" s="61">
        <v>0.55520000000000003</v>
      </c>
      <c r="M77" s="45">
        <v>3919</v>
      </c>
      <c r="N77" s="61">
        <v>0.44479999999999997</v>
      </c>
      <c r="O77" s="119">
        <v>972</v>
      </c>
      <c r="P77" s="64">
        <v>0.28199999999999997</v>
      </c>
      <c r="Q77" s="17">
        <v>129</v>
      </c>
      <c r="R77" s="56">
        <v>1.44E-2</v>
      </c>
      <c r="S77" s="18">
        <v>8845</v>
      </c>
      <c r="T77" s="57">
        <v>4078</v>
      </c>
      <c r="U77" s="61">
        <v>0.46110000000000001</v>
      </c>
      <c r="V77" s="45">
        <v>4767</v>
      </c>
      <c r="W77" s="61">
        <v>0.53890000000000005</v>
      </c>
      <c r="X77" s="119">
        <v>-689</v>
      </c>
      <c r="Y77" s="64">
        <v>0.28199999999999997</v>
      </c>
      <c r="Z77" s="17">
        <v>115</v>
      </c>
      <c r="AA77" s="56">
        <v>1.2800000000000001E-2</v>
      </c>
      <c r="AB77" s="18">
        <v>8859</v>
      </c>
      <c r="AC77" s="57">
        <v>3416</v>
      </c>
      <c r="AD77" s="61">
        <v>0.3856</v>
      </c>
      <c r="AE77" s="45">
        <v>5443</v>
      </c>
      <c r="AF77" s="61">
        <v>0.61439999999999995</v>
      </c>
      <c r="AG77" s="119">
        <v>-2027</v>
      </c>
      <c r="AH77" s="64">
        <v>0.28199999999999997</v>
      </c>
      <c r="AI77" s="17">
        <v>472</v>
      </c>
      <c r="AJ77" s="56">
        <v>5.2600000000000001E-2</v>
      </c>
      <c r="AK77" s="18">
        <v>8502</v>
      </c>
      <c r="AL77" s="57">
        <v>3437</v>
      </c>
      <c r="AM77" s="61">
        <v>0.40429999999999999</v>
      </c>
      <c r="AN77" s="45">
        <v>5065</v>
      </c>
      <c r="AO77" s="61">
        <v>0.59570000000000001</v>
      </c>
      <c r="AP77" s="119">
        <v>-1628</v>
      </c>
      <c r="AQ77" s="64">
        <v>0.28199999999999997</v>
      </c>
    </row>
    <row r="78" spans="1:43" ht="11.25" customHeight="1" thickBot="1" x14ac:dyDescent="0.25">
      <c r="A78" s="31"/>
      <c r="B78" s="31"/>
      <c r="C78" s="32" t="s">
        <v>23</v>
      </c>
      <c r="D78" s="43">
        <v>0</v>
      </c>
      <c r="E78" s="33">
        <v>0</v>
      </c>
      <c r="F78" s="33">
        <v>0</v>
      </c>
      <c r="G78" s="33">
        <v>0</v>
      </c>
      <c r="H78" s="33">
        <v>0</v>
      </c>
      <c r="I78" s="94">
        <v>0</v>
      </c>
      <c r="J78" s="21">
        <v>0</v>
      </c>
      <c r="K78" s="58">
        <v>0</v>
      </c>
      <c r="L78" s="62">
        <v>0</v>
      </c>
      <c r="M78" s="46">
        <v>0</v>
      </c>
      <c r="N78" s="62">
        <v>0</v>
      </c>
      <c r="O78" s="119" t="s">
        <v>100</v>
      </c>
      <c r="P78" s="66">
        <v>0</v>
      </c>
      <c r="Q78" s="33">
        <v>0</v>
      </c>
      <c r="R78" s="94">
        <v>0</v>
      </c>
      <c r="S78" s="21">
        <v>0</v>
      </c>
      <c r="T78" s="58">
        <v>0</v>
      </c>
      <c r="U78" s="62">
        <v>0</v>
      </c>
      <c r="V78" s="46">
        <v>0</v>
      </c>
      <c r="W78" s="62">
        <v>0</v>
      </c>
      <c r="X78" s="119" t="s">
        <v>100</v>
      </c>
      <c r="Y78" s="66">
        <v>0</v>
      </c>
      <c r="Z78" s="33">
        <v>0</v>
      </c>
      <c r="AA78" s="94">
        <v>0</v>
      </c>
      <c r="AB78" s="21">
        <v>0</v>
      </c>
      <c r="AC78" s="58">
        <v>0</v>
      </c>
      <c r="AD78" s="62">
        <v>0</v>
      </c>
      <c r="AE78" s="46">
        <v>0</v>
      </c>
      <c r="AF78" s="62">
        <v>0</v>
      </c>
      <c r="AG78" s="119" t="s">
        <v>100</v>
      </c>
      <c r="AH78" s="66">
        <v>0</v>
      </c>
      <c r="AI78" s="33">
        <v>0</v>
      </c>
      <c r="AJ78" s="94">
        <v>0</v>
      </c>
      <c r="AK78" s="21">
        <v>0</v>
      </c>
      <c r="AL78" s="58">
        <v>0</v>
      </c>
      <c r="AM78" s="62">
        <v>0</v>
      </c>
      <c r="AN78" s="46">
        <v>0</v>
      </c>
      <c r="AO78" s="62">
        <v>0</v>
      </c>
      <c r="AP78" s="119" t="s">
        <v>100</v>
      </c>
      <c r="AQ78" s="66">
        <v>0</v>
      </c>
    </row>
    <row r="79" spans="1:43" ht="6" customHeight="1" thickTop="1" x14ac:dyDescent="0.2">
      <c r="A79" s="6"/>
      <c r="B79" s="6"/>
      <c r="C79" s="5"/>
      <c r="D79" s="10"/>
      <c r="E79" s="5"/>
      <c r="F79" s="5"/>
      <c r="G79" s="5"/>
      <c r="H79" s="5"/>
      <c r="I79" s="5"/>
      <c r="J79" s="5"/>
      <c r="K79" s="8"/>
      <c r="L79" s="63"/>
      <c r="M79" s="8"/>
      <c r="N79" s="63"/>
      <c r="O79" s="63"/>
      <c r="P79" s="24"/>
      <c r="Q79" s="5"/>
      <c r="R79" s="5"/>
      <c r="S79" s="5"/>
      <c r="T79" s="8"/>
      <c r="U79" s="63"/>
      <c r="V79" s="8"/>
      <c r="W79" s="63"/>
      <c r="X79" s="63"/>
      <c r="Y79" s="24"/>
      <c r="Z79" s="5"/>
      <c r="AA79" s="5"/>
      <c r="AB79" s="5"/>
      <c r="AC79" s="8"/>
      <c r="AD79" s="63"/>
      <c r="AE79" s="8"/>
      <c r="AF79" s="63"/>
      <c r="AG79" s="63"/>
      <c r="AH79" s="24"/>
      <c r="AI79" s="5"/>
      <c r="AJ79" s="5"/>
      <c r="AK79" s="5"/>
      <c r="AL79" s="8"/>
      <c r="AM79" s="63"/>
      <c r="AN79" s="8"/>
      <c r="AO79" s="63"/>
      <c r="AP79" s="63"/>
      <c r="AQ79" s="24"/>
    </row>
    <row r="80" spans="1:43" s="75" customFormat="1" x14ac:dyDescent="0.2">
      <c r="A80" s="76"/>
      <c r="B80" s="35" t="s">
        <v>12</v>
      </c>
      <c r="C80" s="11"/>
      <c r="D80" s="22">
        <v>274245</v>
      </c>
      <c r="E80" s="19">
        <v>130257</v>
      </c>
      <c r="F80" s="19">
        <v>130249</v>
      </c>
      <c r="G80" s="22">
        <v>40</v>
      </c>
      <c r="H80" s="51">
        <v>2969</v>
      </c>
      <c r="I80" s="59">
        <v>2.2799999999999997E-2</v>
      </c>
      <c r="J80" s="51">
        <v>127240</v>
      </c>
      <c r="K80" s="51">
        <v>60240</v>
      </c>
      <c r="L80" s="53">
        <v>0.47340000000000004</v>
      </c>
      <c r="M80" s="49">
        <v>67000</v>
      </c>
      <c r="N80" s="53">
        <v>0.52659999999999996</v>
      </c>
      <c r="O80" s="53"/>
      <c r="P80" s="67">
        <v>0.47499999999999998</v>
      </c>
      <c r="Q80" s="51">
        <v>2039</v>
      </c>
      <c r="R80" s="59">
        <v>1.5700000000000002E-2</v>
      </c>
      <c r="S80" s="51">
        <v>128170</v>
      </c>
      <c r="T80" s="51">
        <v>54537</v>
      </c>
      <c r="U80" s="53">
        <v>0.42549999999999999</v>
      </c>
      <c r="V80" s="49">
        <v>73633</v>
      </c>
      <c r="W80" s="53">
        <v>0.57450000000000001</v>
      </c>
      <c r="X80" s="53"/>
      <c r="Y80" s="67">
        <v>0.47499999999999998</v>
      </c>
      <c r="Z80" s="51">
        <v>1819</v>
      </c>
      <c r="AA80" s="59">
        <v>1.3999999999999999E-2</v>
      </c>
      <c r="AB80" s="51">
        <v>128390</v>
      </c>
      <c r="AC80" s="51">
        <v>47812</v>
      </c>
      <c r="AD80" s="53">
        <v>0.37240000000000001</v>
      </c>
      <c r="AE80" s="49">
        <v>80578</v>
      </c>
      <c r="AF80" s="53">
        <v>0.62759999999999994</v>
      </c>
      <c r="AG80" s="53"/>
      <c r="AH80" s="67">
        <v>0.47499999999999998</v>
      </c>
      <c r="AI80" s="51">
        <v>7163</v>
      </c>
      <c r="AJ80" s="59">
        <v>5.5E-2</v>
      </c>
      <c r="AK80" s="51">
        <v>123046</v>
      </c>
      <c r="AL80" s="51">
        <v>51044</v>
      </c>
      <c r="AM80" s="53">
        <v>0.41479999999999995</v>
      </c>
      <c r="AN80" s="49">
        <v>72002</v>
      </c>
      <c r="AO80" s="53">
        <v>0.58520000000000005</v>
      </c>
      <c r="AP80" s="53"/>
      <c r="AQ80" s="67">
        <v>0.47499999999999998</v>
      </c>
    </row>
    <row r="81" spans="1:43" s="75" customFormat="1" x14ac:dyDescent="0.2">
      <c r="A81" s="76"/>
      <c r="B81" s="36" t="s">
        <v>98</v>
      </c>
      <c r="C81" s="12"/>
      <c r="D81" s="22">
        <v>45682</v>
      </c>
      <c r="E81" s="22">
        <v>25811</v>
      </c>
      <c r="F81" s="22">
        <v>25807</v>
      </c>
      <c r="G81" s="22">
        <v>6</v>
      </c>
      <c r="H81" s="51">
        <v>562</v>
      </c>
      <c r="I81" s="59">
        <v>2.18E-2</v>
      </c>
      <c r="J81" s="51">
        <v>25239</v>
      </c>
      <c r="K81" s="51">
        <v>10163</v>
      </c>
      <c r="L81" s="53">
        <v>0.40270000000000006</v>
      </c>
      <c r="M81" s="49">
        <v>15076</v>
      </c>
      <c r="N81" s="53">
        <v>0.59729999999999994</v>
      </c>
      <c r="O81" s="53"/>
      <c r="P81" s="67">
        <v>0.56499999999999995</v>
      </c>
      <c r="Q81" s="51">
        <v>442</v>
      </c>
      <c r="R81" s="59">
        <v>1.7100000000000001E-2</v>
      </c>
      <c r="S81" s="51">
        <v>25359</v>
      </c>
      <c r="T81" s="51">
        <v>12801</v>
      </c>
      <c r="U81" s="53">
        <v>0.50479999999999992</v>
      </c>
      <c r="V81" s="49">
        <v>12558</v>
      </c>
      <c r="W81" s="53">
        <v>0.49520000000000003</v>
      </c>
      <c r="X81" s="53"/>
      <c r="Y81" s="67">
        <v>0.56499999999999995</v>
      </c>
      <c r="Z81" s="51">
        <v>411</v>
      </c>
      <c r="AA81" s="59">
        <v>1.5900000000000001E-2</v>
      </c>
      <c r="AB81" s="51">
        <v>25390</v>
      </c>
      <c r="AC81" s="51">
        <v>11496</v>
      </c>
      <c r="AD81" s="53">
        <v>0.45280000000000004</v>
      </c>
      <c r="AE81" s="49">
        <v>13894</v>
      </c>
      <c r="AF81" s="53">
        <v>0.54720000000000002</v>
      </c>
      <c r="AG81" s="53"/>
      <c r="AH81" s="67">
        <v>0.56499999999999995</v>
      </c>
      <c r="AI81" s="51">
        <v>1518</v>
      </c>
      <c r="AJ81" s="59">
        <v>5.8799999999999998E-2</v>
      </c>
      <c r="AK81" s="51">
        <v>24283</v>
      </c>
      <c r="AL81" s="51">
        <v>12509</v>
      </c>
      <c r="AM81" s="53">
        <v>0.5151</v>
      </c>
      <c r="AN81" s="49">
        <v>11774</v>
      </c>
      <c r="AO81" s="53">
        <v>0.4849</v>
      </c>
      <c r="AP81" s="53"/>
      <c r="AQ81" s="67">
        <v>0.56499999999999995</v>
      </c>
    </row>
    <row r="82" spans="1:43" s="75" customFormat="1" x14ac:dyDescent="0.2">
      <c r="A82" s="76"/>
      <c r="B82" s="36" t="s">
        <v>99</v>
      </c>
      <c r="C82" s="13"/>
      <c r="D82" s="22">
        <v>196721</v>
      </c>
      <c r="E82" s="22">
        <v>95467</v>
      </c>
      <c r="F82" s="22">
        <v>95464</v>
      </c>
      <c r="G82" s="22">
        <v>30</v>
      </c>
      <c r="H82" s="52">
        <v>2243</v>
      </c>
      <c r="I82" s="59">
        <v>2.35E-2</v>
      </c>
      <c r="J82" s="51">
        <v>93191</v>
      </c>
      <c r="K82" s="51">
        <v>45186</v>
      </c>
      <c r="L82" s="53">
        <v>0.4849</v>
      </c>
      <c r="M82" s="49">
        <v>48005</v>
      </c>
      <c r="N82" s="53">
        <v>0.5151</v>
      </c>
      <c r="O82" s="53"/>
      <c r="P82" s="67">
        <v>0.48530000000000001</v>
      </c>
      <c r="Q82" s="52">
        <v>1468</v>
      </c>
      <c r="R82" s="59">
        <v>1.54E-2</v>
      </c>
      <c r="S82" s="51">
        <v>93966</v>
      </c>
      <c r="T82" s="51">
        <v>37658</v>
      </c>
      <c r="U82" s="53">
        <v>0.40079999999999999</v>
      </c>
      <c r="V82" s="49">
        <v>56308</v>
      </c>
      <c r="W82" s="53">
        <v>0.59920000000000007</v>
      </c>
      <c r="X82" s="53"/>
      <c r="Y82" s="67">
        <v>0.48530000000000001</v>
      </c>
      <c r="Z82" s="52">
        <v>1293</v>
      </c>
      <c r="AA82" s="59">
        <v>1.3500000000000002E-2</v>
      </c>
      <c r="AB82" s="51">
        <v>94141</v>
      </c>
      <c r="AC82" s="51">
        <v>32900</v>
      </c>
      <c r="AD82" s="53">
        <v>0.34950000000000003</v>
      </c>
      <c r="AE82" s="49">
        <v>61241</v>
      </c>
      <c r="AF82" s="53">
        <v>0.65049999999999997</v>
      </c>
      <c r="AG82" s="53"/>
      <c r="AH82" s="67">
        <v>0.48530000000000001</v>
      </c>
      <c r="AI82" s="52">
        <v>5173</v>
      </c>
      <c r="AJ82" s="59">
        <v>5.4199999999999998E-2</v>
      </c>
      <c r="AK82" s="51">
        <v>90261</v>
      </c>
      <c r="AL82" s="51">
        <v>35098</v>
      </c>
      <c r="AM82" s="53">
        <v>0.38890000000000002</v>
      </c>
      <c r="AN82" s="49">
        <v>55163</v>
      </c>
      <c r="AO82" s="53">
        <v>0.61109999999999998</v>
      </c>
      <c r="AP82" s="53"/>
      <c r="AQ82" s="67">
        <v>0.48530000000000001</v>
      </c>
    </row>
    <row r="83" spans="1:43" s="75" customFormat="1" ht="12.75" customHeight="1" x14ac:dyDescent="0.2">
      <c r="A83" s="76"/>
      <c r="B83" s="37" t="s">
        <v>13</v>
      </c>
      <c r="C83" s="14"/>
      <c r="D83" s="22">
        <v>85242</v>
      </c>
      <c r="E83" s="22">
        <v>41088</v>
      </c>
      <c r="F83" s="22">
        <v>41085</v>
      </c>
      <c r="G83" s="22">
        <v>16</v>
      </c>
      <c r="H83" s="22">
        <v>1003</v>
      </c>
      <c r="I83" s="50">
        <v>2.4399999999999998E-2</v>
      </c>
      <c r="J83" s="22">
        <v>40066</v>
      </c>
      <c r="K83" s="22">
        <v>21357</v>
      </c>
      <c r="L83" s="50">
        <v>0.53299999999999992</v>
      </c>
      <c r="M83" s="44">
        <v>18709</v>
      </c>
      <c r="N83" s="50">
        <v>0.46700000000000003</v>
      </c>
      <c r="O83" s="50"/>
      <c r="P83" s="68">
        <v>0.48200000000000004</v>
      </c>
      <c r="Q83" s="22">
        <v>631</v>
      </c>
      <c r="R83" s="50">
        <v>1.54E-2</v>
      </c>
      <c r="S83" s="22">
        <v>40438</v>
      </c>
      <c r="T83" s="22">
        <v>15236</v>
      </c>
      <c r="U83" s="50">
        <v>0.37680000000000002</v>
      </c>
      <c r="V83" s="44">
        <v>25202</v>
      </c>
      <c r="W83" s="50">
        <v>0.62319999999999998</v>
      </c>
      <c r="X83" s="50"/>
      <c r="Y83" s="68">
        <v>0.48200000000000004</v>
      </c>
      <c r="Z83" s="22">
        <v>558</v>
      </c>
      <c r="AA83" s="50">
        <v>1.3600000000000001E-2</v>
      </c>
      <c r="AB83" s="22">
        <v>40511</v>
      </c>
      <c r="AC83" s="22">
        <v>13639</v>
      </c>
      <c r="AD83" s="50">
        <v>0.3367</v>
      </c>
      <c r="AE83" s="44">
        <v>26872</v>
      </c>
      <c r="AF83" s="50">
        <v>0.6633</v>
      </c>
      <c r="AG83" s="50"/>
      <c r="AH83" s="68">
        <v>0.48200000000000004</v>
      </c>
      <c r="AI83" s="22">
        <v>2082</v>
      </c>
      <c r="AJ83" s="50">
        <v>5.0700000000000002E-2</v>
      </c>
      <c r="AK83" s="22">
        <v>38987</v>
      </c>
      <c r="AL83" s="22">
        <v>14359</v>
      </c>
      <c r="AM83" s="50">
        <v>0.36829999999999996</v>
      </c>
      <c r="AN83" s="44">
        <v>24628</v>
      </c>
      <c r="AO83" s="50">
        <v>0.63170000000000004</v>
      </c>
      <c r="AP83" s="50"/>
      <c r="AQ83" s="68">
        <v>0.48200000000000004</v>
      </c>
    </row>
    <row r="84" spans="1:43" ht="7.5" customHeight="1" thickBot="1" x14ac:dyDescent="0.25">
      <c r="A84" s="77"/>
      <c r="B84" s="15"/>
      <c r="C84" s="30"/>
      <c r="D84" s="78"/>
      <c r="E84" s="78"/>
      <c r="F84" s="78"/>
      <c r="G84" s="78"/>
      <c r="H84" s="78"/>
      <c r="I84" s="78"/>
      <c r="J84" s="78"/>
      <c r="K84" s="30"/>
      <c r="L84" s="30"/>
      <c r="M84" s="30"/>
      <c r="N84" s="30"/>
      <c r="O84" s="30"/>
      <c r="P84" s="30"/>
      <c r="Q84" s="78"/>
      <c r="R84" s="78"/>
      <c r="S84" s="78"/>
      <c r="T84" s="30"/>
      <c r="U84" s="30"/>
      <c r="V84" s="30"/>
      <c r="W84" s="30"/>
      <c r="X84" s="30"/>
      <c r="Y84" s="30"/>
      <c r="Z84" s="78"/>
      <c r="AA84" s="78"/>
      <c r="AB84" s="78"/>
      <c r="AC84" s="30"/>
      <c r="AD84" s="30"/>
      <c r="AE84" s="30"/>
      <c r="AF84" s="30"/>
      <c r="AG84" s="30"/>
      <c r="AH84" s="30"/>
      <c r="AI84" s="78"/>
      <c r="AJ84" s="78"/>
      <c r="AK84" s="78"/>
      <c r="AL84" s="30"/>
      <c r="AM84" s="30"/>
      <c r="AN84" s="30"/>
      <c r="AO84" s="30"/>
      <c r="AP84" s="30"/>
      <c r="AQ84" s="30"/>
    </row>
    <row r="85" spans="1:43" x14ac:dyDescent="0.2">
      <c r="A85" s="16"/>
      <c r="B85" s="16"/>
      <c r="D85" s="79"/>
      <c r="E85" s="29"/>
      <c r="F85" s="29"/>
      <c r="G85" s="12"/>
      <c r="H85" s="12"/>
      <c r="I85" s="25"/>
      <c r="J85" s="98" t="s">
        <v>101</v>
      </c>
      <c r="K85" s="98"/>
      <c r="L85" s="98" t="s">
        <v>9</v>
      </c>
      <c r="M85" s="98"/>
      <c r="N85" s="99" t="s">
        <v>10</v>
      </c>
      <c r="O85" s="100"/>
      <c r="P85" s="101"/>
      <c r="Q85" s="12"/>
      <c r="R85" s="25"/>
      <c r="S85" s="98" t="s">
        <v>101</v>
      </c>
      <c r="T85" s="98"/>
      <c r="U85" s="98" t="s">
        <v>9</v>
      </c>
      <c r="V85" s="98"/>
      <c r="W85" s="99" t="s">
        <v>10</v>
      </c>
      <c r="X85" s="100"/>
      <c r="Y85" s="101"/>
      <c r="Z85" s="12"/>
      <c r="AA85" s="25"/>
      <c r="AB85" s="98" t="s">
        <v>101</v>
      </c>
      <c r="AC85" s="98"/>
      <c r="AD85" s="98" t="s">
        <v>9</v>
      </c>
      <c r="AE85" s="98"/>
      <c r="AF85" s="99" t="s">
        <v>10</v>
      </c>
      <c r="AG85" s="100"/>
      <c r="AH85" s="101"/>
      <c r="AI85" s="12"/>
      <c r="AJ85" s="25"/>
      <c r="AK85" s="98" t="s">
        <v>101</v>
      </c>
      <c r="AL85" s="98"/>
      <c r="AM85" s="98" t="s">
        <v>9</v>
      </c>
      <c r="AN85" s="98"/>
      <c r="AO85" s="99" t="s">
        <v>10</v>
      </c>
      <c r="AP85" s="100"/>
      <c r="AQ85" s="101"/>
    </row>
    <row r="86" spans="1:43" x14ac:dyDescent="0.2">
      <c r="A86" s="16"/>
      <c r="B86" s="16"/>
      <c r="C86" s="80"/>
      <c r="D86" s="29"/>
      <c r="E86" s="29"/>
      <c r="F86" s="79"/>
      <c r="G86" s="34" t="s">
        <v>9</v>
      </c>
      <c r="H86" s="34"/>
      <c r="I86" s="26" t="s">
        <v>9</v>
      </c>
      <c r="J86" s="102">
        <v>2</v>
      </c>
      <c r="K86" s="103"/>
      <c r="L86" s="104">
        <v>24254</v>
      </c>
      <c r="M86" s="105"/>
      <c r="N86" s="106">
        <v>21319</v>
      </c>
      <c r="O86" s="107"/>
      <c r="P86" s="108"/>
      <c r="Q86" s="34"/>
      <c r="R86" s="26" t="s">
        <v>9</v>
      </c>
      <c r="S86" s="102">
        <v>16</v>
      </c>
      <c r="T86" s="103"/>
      <c r="U86" s="104">
        <v>11257</v>
      </c>
      <c r="V86" s="105"/>
      <c r="W86" s="106">
        <v>8688</v>
      </c>
      <c r="X86" s="107"/>
      <c r="Y86" s="108"/>
      <c r="Z86" s="34"/>
      <c r="AA86" s="26" t="s">
        <v>9</v>
      </c>
      <c r="AB86" s="102">
        <v>8</v>
      </c>
      <c r="AC86" s="103"/>
      <c r="AD86" s="104">
        <v>6180</v>
      </c>
      <c r="AE86" s="105"/>
      <c r="AF86" s="106">
        <v>4669</v>
      </c>
      <c r="AG86" s="107"/>
      <c r="AH86" s="108"/>
      <c r="AI86" s="34"/>
      <c r="AJ86" s="26" t="s">
        <v>9</v>
      </c>
      <c r="AK86" s="102">
        <v>17</v>
      </c>
      <c r="AL86" s="103"/>
      <c r="AM86" s="104">
        <v>11150</v>
      </c>
      <c r="AN86" s="105"/>
      <c r="AO86" s="106">
        <v>7949</v>
      </c>
      <c r="AP86" s="107"/>
      <c r="AQ86" s="108"/>
    </row>
    <row r="87" spans="1:43" ht="12" customHeight="1" thickBot="1" x14ac:dyDescent="0.25">
      <c r="A87" s="16"/>
      <c r="B87" s="16"/>
      <c r="D87" s="29"/>
      <c r="E87" s="29"/>
      <c r="F87" s="29"/>
      <c r="G87" s="34" t="s">
        <v>10</v>
      </c>
      <c r="H87" s="34"/>
      <c r="I87" s="27" t="s">
        <v>10</v>
      </c>
      <c r="J87" s="109">
        <v>43</v>
      </c>
      <c r="K87" s="110"/>
      <c r="L87" s="111">
        <v>31095</v>
      </c>
      <c r="M87" s="112"/>
      <c r="N87" s="113">
        <v>41762</v>
      </c>
      <c r="O87" s="114"/>
      <c r="P87" s="115"/>
      <c r="Q87" s="34"/>
      <c r="R87" s="27" t="s">
        <v>10</v>
      </c>
      <c r="S87" s="109">
        <v>29</v>
      </c>
      <c r="T87" s="110"/>
      <c r="U87" s="111">
        <v>39202</v>
      </c>
      <c r="V87" s="112"/>
      <c r="W87" s="113">
        <v>60178</v>
      </c>
      <c r="X87" s="114"/>
      <c r="Y87" s="115"/>
      <c r="Z87" s="34"/>
      <c r="AA87" s="27" t="s">
        <v>10</v>
      </c>
      <c r="AB87" s="109">
        <v>37</v>
      </c>
      <c r="AC87" s="110"/>
      <c r="AD87" s="111">
        <v>38216</v>
      </c>
      <c r="AE87" s="112"/>
      <c r="AF87" s="113">
        <v>70466</v>
      </c>
      <c r="AG87" s="114"/>
      <c r="AH87" s="115"/>
      <c r="AI87" s="34"/>
      <c r="AJ87" s="27" t="s">
        <v>10</v>
      </c>
      <c r="AK87" s="109">
        <v>28</v>
      </c>
      <c r="AL87" s="110"/>
      <c r="AM87" s="111">
        <v>36457</v>
      </c>
      <c r="AN87" s="112"/>
      <c r="AO87" s="113">
        <v>58988</v>
      </c>
      <c r="AP87" s="114"/>
      <c r="AQ87" s="115"/>
    </row>
    <row r="88" spans="1:43" ht="12" customHeight="1" x14ac:dyDescent="0.2">
      <c r="A88" s="16"/>
      <c r="B88" s="16"/>
      <c r="C88" s="88" t="s">
        <v>18</v>
      </c>
      <c r="D88" s="29"/>
      <c r="E88" s="29"/>
      <c r="F88" s="29"/>
      <c r="G88" s="29"/>
      <c r="H88" s="29"/>
      <c r="I88" s="29"/>
      <c r="J88" s="29"/>
      <c r="K88" s="29"/>
      <c r="L88" s="29"/>
      <c r="M88" s="89"/>
      <c r="N88" s="90"/>
      <c r="O88" s="90"/>
      <c r="P88" s="29"/>
      <c r="Q88" s="29"/>
      <c r="R88" s="29"/>
      <c r="S88" s="29"/>
      <c r="T88" s="29"/>
      <c r="U88" s="29"/>
      <c r="W88" s="81"/>
      <c r="X88" s="90"/>
      <c r="Y88" s="29"/>
      <c r="Z88" s="29"/>
      <c r="AA88" s="29"/>
      <c r="AB88" s="29"/>
      <c r="AC88" s="29"/>
      <c r="AD88" s="29"/>
      <c r="AF88" s="81"/>
      <c r="AG88" s="90"/>
      <c r="AH88" s="29"/>
      <c r="AI88" s="29"/>
      <c r="AJ88" s="29"/>
      <c r="AK88" s="29"/>
      <c r="AL88" s="29"/>
      <c r="AM88" s="29"/>
      <c r="AO88" s="81"/>
      <c r="AP88" s="90"/>
      <c r="AQ88" s="29"/>
    </row>
    <row r="89" spans="1:43" ht="12" customHeight="1" x14ac:dyDescent="0.2">
      <c r="A89" s="16"/>
      <c r="B89" s="16"/>
      <c r="C89" s="88" t="s">
        <v>20</v>
      </c>
      <c r="D89" s="29"/>
      <c r="E89" s="29"/>
      <c r="F89" s="29"/>
      <c r="G89" s="29"/>
      <c r="H89" s="29"/>
      <c r="I89" s="30" t="s">
        <v>19</v>
      </c>
      <c r="J89" s="89"/>
      <c r="K89" s="89"/>
      <c r="L89" s="89"/>
      <c r="M89" s="89"/>
      <c r="N89" s="90"/>
      <c r="O89" s="90"/>
      <c r="P89" s="29"/>
      <c r="Q89" s="29"/>
      <c r="R89" s="30" t="s">
        <v>19</v>
      </c>
      <c r="S89" s="89"/>
      <c r="T89" s="29"/>
      <c r="W89" s="81"/>
      <c r="X89" s="90"/>
      <c r="Y89" s="29"/>
      <c r="Z89" s="29"/>
      <c r="AA89" s="30" t="s">
        <v>19</v>
      </c>
      <c r="AB89" s="89"/>
      <c r="AC89" s="29"/>
      <c r="AF89" s="81"/>
      <c r="AG89" s="90"/>
      <c r="AH89" s="29"/>
      <c r="AI89" s="29"/>
      <c r="AJ89" s="30" t="s">
        <v>19</v>
      </c>
      <c r="AK89" s="89"/>
      <c r="AL89" s="29"/>
      <c r="AO89" s="81"/>
      <c r="AP89" s="90"/>
      <c r="AQ89" s="29"/>
    </row>
    <row r="90" spans="1:43" ht="12" customHeight="1" x14ac:dyDescent="0.2">
      <c r="A90" s="16"/>
      <c r="B90" s="16"/>
      <c r="C90" s="88" t="s">
        <v>24</v>
      </c>
      <c r="D90" s="29"/>
      <c r="E90" s="29"/>
      <c r="F90" s="29"/>
      <c r="G90" s="29"/>
      <c r="H90" s="29"/>
      <c r="I90" s="30" t="s">
        <v>21</v>
      </c>
      <c r="J90" s="89"/>
      <c r="K90" s="89"/>
      <c r="L90" s="89"/>
      <c r="M90" s="89"/>
      <c r="N90" s="90"/>
      <c r="O90" s="90"/>
      <c r="P90" s="28" t="s">
        <v>111</v>
      </c>
      <c r="Q90" s="29"/>
      <c r="R90" s="30" t="s">
        <v>21</v>
      </c>
      <c r="S90" s="89"/>
      <c r="T90" s="29"/>
      <c r="W90" s="81"/>
      <c r="X90" s="90"/>
      <c r="Y90" s="28" t="s">
        <v>111</v>
      </c>
      <c r="Z90" s="29"/>
      <c r="AA90" s="30" t="s">
        <v>21</v>
      </c>
      <c r="AB90" s="89"/>
      <c r="AC90" s="29"/>
      <c r="AF90" s="81"/>
      <c r="AG90" s="90"/>
      <c r="AH90" s="28" t="s">
        <v>111</v>
      </c>
      <c r="AI90" s="29"/>
      <c r="AJ90" s="30" t="s">
        <v>21</v>
      </c>
      <c r="AK90" s="89"/>
      <c r="AL90" s="29"/>
      <c r="AO90" s="81"/>
      <c r="AP90" s="90"/>
      <c r="AQ90" s="28" t="s">
        <v>111</v>
      </c>
    </row>
  </sheetData>
  <mergeCells count="28">
    <mergeCell ref="H5:I5"/>
    <mergeCell ref="H6:I6"/>
    <mergeCell ref="K6:L6"/>
    <mergeCell ref="M6:N6"/>
    <mergeCell ref="Q6:R6"/>
    <mergeCell ref="T6:U6"/>
    <mergeCell ref="V6:W6"/>
    <mergeCell ref="J4:N5"/>
    <mergeCell ref="AB1:AF1"/>
    <mergeCell ref="Z5:AA5"/>
    <mergeCell ref="Z6:AA6"/>
    <mergeCell ref="AC6:AD6"/>
    <mergeCell ref="AE6:AF6"/>
    <mergeCell ref="S2:W2"/>
    <mergeCell ref="AB2:AF2"/>
    <mergeCell ref="S4:W5"/>
    <mergeCell ref="AB4:AF5"/>
    <mergeCell ref="J1:N1"/>
    <mergeCell ref="S1:W1"/>
    <mergeCell ref="Q5:R5"/>
    <mergeCell ref="J2:N2"/>
    <mergeCell ref="AK1:AO1"/>
    <mergeCell ref="AI5:AJ5"/>
    <mergeCell ref="AI6:AJ6"/>
    <mergeCell ref="AL6:AM6"/>
    <mergeCell ref="AN6:AO6"/>
    <mergeCell ref="AK2:AO2"/>
    <mergeCell ref="AK4:AO5"/>
  </mergeCells>
  <phoneticPr fontId="2" type="noConversion"/>
  <conditionalFormatting sqref="P85">
    <cfRule type="cellIs" dxfId="122" priority="1854" stopIfTrue="1" operator="greaterThan">
      <formula>M85</formula>
    </cfRule>
  </conditionalFormatting>
  <conditionalFormatting sqref="K83 K7:K78">
    <cfRule type="cellIs" dxfId="121" priority="1866" stopIfTrue="1" operator="equal">
      <formula>0</formula>
    </cfRule>
    <cfRule type="cellIs" dxfId="120" priority="1867" stopIfTrue="1" operator="greaterThan">
      <formula>M7</formula>
    </cfRule>
  </conditionalFormatting>
  <conditionalFormatting sqref="N83:O83 N78">
    <cfRule type="expression" dxfId="119" priority="1868" stopIfTrue="1">
      <formula>M78=0</formula>
    </cfRule>
    <cfRule type="expression" dxfId="118" priority="1869" stopIfTrue="1">
      <formula>M78=K78</formula>
    </cfRule>
    <cfRule type="expression" dxfId="117" priority="1870" stopIfTrue="1">
      <formula>M78&gt;K78</formula>
    </cfRule>
  </conditionalFormatting>
  <conditionalFormatting sqref="L83 L7:L78">
    <cfRule type="expression" dxfId="116" priority="1871" stopIfTrue="1">
      <formula>K7=0</formula>
    </cfRule>
    <cfRule type="expression" dxfId="115" priority="1872" stopIfTrue="1">
      <formula>K7=M7</formula>
    </cfRule>
    <cfRule type="expression" dxfId="114" priority="1873" stopIfTrue="1">
      <formula>K7&gt;M7</formula>
    </cfRule>
  </conditionalFormatting>
  <conditionalFormatting sqref="N7:O7 N8:N77 O8:O78">
    <cfRule type="expression" dxfId="113" priority="1889" stopIfTrue="1">
      <formula>M7=0</formula>
    </cfRule>
    <cfRule type="expression" dxfId="112" priority="1890" stopIfTrue="1">
      <formula>M7=K7</formula>
    </cfRule>
    <cfRule type="expression" dxfId="111" priority="1891" stopIfTrue="1">
      <formula>M7&gt;K7</formula>
    </cfRule>
  </conditionalFormatting>
  <conditionalFormatting sqref="M83 M7:M78">
    <cfRule type="cellIs" dxfId="110" priority="1892" stopIfTrue="1" operator="equal">
      <formula>0</formula>
    </cfRule>
    <cfRule type="cellIs" dxfId="109" priority="1893" stopIfTrue="1" operator="greaterThanOrEqual">
      <formula>K7</formula>
    </cfRule>
  </conditionalFormatting>
  <conditionalFormatting sqref="K80:K82">
    <cfRule type="cellIs" dxfId="108" priority="1701" stopIfTrue="1" operator="equal">
      <formula>0</formula>
    </cfRule>
    <cfRule type="cellIs" dxfId="107" priority="1702" stopIfTrue="1" operator="greaterThan">
      <formula>M80</formula>
    </cfRule>
  </conditionalFormatting>
  <conditionalFormatting sqref="L80:L82">
    <cfRule type="expression" dxfId="106" priority="1703" stopIfTrue="1">
      <formula>K80=0</formula>
    </cfRule>
    <cfRule type="expression" dxfId="105" priority="1704" stopIfTrue="1">
      <formula>K80=M80</formula>
    </cfRule>
    <cfRule type="expression" dxfId="104" priority="1705" stopIfTrue="1">
      <formula>K80&gt;M80</formula>
    </cfRule>
  </conditionalFormatting>
  <conditionalFormatting sqref="N80:O82">
    <cfRule type="expression" dxfId="103" priority="1706" stopIfTrue="1">
      <formula>M80=0</formula>
    </cfRule>
    <cfRule type="expression" dxfId="102" priority="1707" stopIfTrue="1">
      <formula>M80=K80</formula>
    </cfRule>
    <cfRule type="expression" dxfId="101" priority="1708" stopIfTrue="1">
      <formula>M80&gt;K80</formula>
    </cfRule>
  </conditionalFormatting>
  <conditionalFormatting sqref="M80:M82">
    <cfRule type="cellIs" dxfId="100" priority="1709" stopIfTrue="1" operator="equal">
      <formula>0</formula>
    </cfRule>
    <cfRule type="cellIs" dxfId="99" priority="1710" stopIfTrue="1" operator="greaterThanOrEqual">
      <formula>K80</formula>
    </cfRule>
  </conditionalFormatting>
  <conditionalFormatting sqref="Y85">
    <cfRule type="cellIs" dxfId="98" priority="1196" stopIfTrue="1" operator="greaterThan">
      <formula>V85</formula>
    </cfRule>
  </conditionalFormatting>
  <conditionalFormatting sqref="T83 T7:T78">
    <cfRule type="cellIs" dxfId="97" priority="1197" stopIfTrue="1" operator="equal">
      <formula>0</formula>
    </cfRule>
    <cfRule type="cellIs" dxfId="96" priority="1198" stopIfTrue="1" operator="greaterThan">
      <formula>V7</formula>
    </cfRule>
  </conditionalFormatting>
  <conditionalFormatting sqref="W83 W78">
    <cfRule type="expression" dxfId="95" priority="1199" stopIfTrue="1">
      <formula>V78=0</formula>
    </cfRule>
    <cfRule type="expression" dxfId="94" priority="1200" stopIfTrue="1">
      <formula>V78=T78</formula>
    </cfRule>
    <cfRule type="expression" dxfId="93" priority="1201" stopIfTrue="1">
      <formula>V78&gt;T78</formula>
    </cfRule>
  </conditionalFormatting>
  <conditionalFormatting sqref="U83 U7:U78">
    <cfRule type="expression" dxfId="92" priority="1202" stopIfTrue="1">
      <formula>T7=0</formula>
    </cfRule>
    <cfRule type="expression" dxfId="91" priority="1203" stopIfTrue="1">
      <formula>T7=V7</formula>
    </cfRule>
    <cfRule type="expression" dxfId="90" priority="1204" stopIfTrue="1">
      <formula>T7&gt;V7</formula>
    </cfRule>
  </conditionalFormatting>
  <conditionalFormatting sqref="W7:W77">
    <cfRule type="expression" dxfId="89" priority="1205" stopIfTrue="1">
      <formula>V7=0</formula>
    </cfRule>
    <cfRule type="expression" dxfId="88" priority="1206" stopIfTrue="1">
      <formula>V7=T7</formula>
    </cfRule>
    <cfRule type="expression" dxfId="87" priority="1207" stopIfTrue="1">
      <formula>V7&gt;T7</formula>
    </cfRule>
  </conditionalFormatting>
  <conditionalFormatting sqref="V83 V7:V78">
    <cfRule type="cellIs" dxfId="86" priority="1208" stopIfTrue="1" operator="equal">
      <formula>0</formula>
    </cfRule>
    <cfRule type="cellIs" dxfId="85" priority="1209" stopIfTrue="1" operator="greaterThanOrEqual">
      <formula>T7</formula>
    </cfRule>
  </conditionalFormatting>
  <conditionalFormatting sqref="T80:T82">
    <cfRule type="cellIs" dxfId="84" priority="1186" stopIfTrue="1" operator="equal">
      <formula>0</formula>
    </cfRule>
    <cfRule type="cellIs" dxfId="83" priority="1187" stopIfTrue="1" operator="greaterThan">
      <formula>V80</formula>
    </cfRule>
  </conditionalFormatting>
  <conditionalFormatting sqref="U80:U82">
    <cfRule type="expression" dxfId="82" priority="1188" stopIfTrue="1">
      <formula>T80=0</formula>
    </cfRule>
    <cfRule type="expression" dxfId="81" priority="1189" stopIfTrue="1">
      <formula>T80=V80</formula>
    </cfRule>
    <cfRule type="expression" dxfId="80" priority="1190" stopIfTrue="1">
      <formula>T80&gt;V80</formula>
    </cfRule>
  </conditionalFormatting>
  <conditionalFormatting sqref="W80:W82">
    <cfRule type="expression" dxfId="79" priority="1191" stopIfTrue="1">
      <formula>V80=0</formula>
    </cfRule>
    <cfRule type="expression" dxfId="78" priority="1192" stopIfTrue="1">
      <formula>V80=T80</formula>
    </cfRule>
    <cfRule type="expression" dxfId="77" priority="1193" stopIfTrue="1">
      <formula>V80&gt;T80</formula>
    </cfRule>
  </conditionalFormatting>
  <conditionalFormatting sqref="V80:V82">
    <cfRule type="cellIs" dxfId="76" priority="1194" stopIfTrue="1" operator="equal">
      <formula>0</formula>
    </cfRule>
    <cfRule type="cellIs" dxfId="75" priority="1195" stopIfTrue="1" operator="greaterThanOrEqual">
      <formula>T80</formula>
    </cfRule>
  </conditionalFormatting>
  <conditionalFormatting sqref="AH85">
    <cfRule type="cellIs" dxfId="74" priority="1172" stopIfTrue="1" operator="greaterThan">
      <formula>AE85</formula>
    </cfRule>
  </conditionalFormatting>
  <conditionalFormatting sqref="AC83 AC7:AC78">
    <cfRule type="cellIs" dxfId="73" priority="1173" stopIfTrue="1" operator="equal">
      <formula>0</formula>
    </cfRule>
    <cfRule type="cellIs" dxfId="72" priority="1174" stopIfTrue="1" operator="greaterThan">
      <formula>AE7</formula>
    </cfRule>
  </conditionalFormatting>
  <conditionalFormatting sqref="AF83 AF78">
    <cfRule type="expression" dxfId="71" priority="1175" stopIfTrue="1">
      <formula>AE78=0</formula>
    </cfRule>
    <cfRule type="expression" dxfId="70" priority="1176" stopIfTrue="1">
      <formula>AE78=AC78</formula>
    </cfRule>
    <cfRule type="expression" dxfId="69" priority="1177" stopIfTrue="1">
      <formula>AE78&gt;AC78</formula>
    </cfRule>
  </conditionalFormatting>
  <conditionalFormatting sqref="AD83 AD7:AD78">
    <cfRule type="expression" dxfId="68" priority="1178" stopIfTrue="1">
      <formula>AC7=0</formula>
    </cfRule>
    <cfRule type="expression" dxfId="67" priority="1179" stopIfTrue="1">
      <formula>AC7=AE7</formula>
    </cfRule>
    <cfRule type="expression" dxfId="66" priority="1180" stopIfTrue="1">
      <formula>AC7&gt;AE7</formula>
    </cfRule>
  </conditionalFormatting>
  <conditionalFormatting sqref="AF7:AF77">
    <cfRule type="expression" dxfId="65" priority="1181" stopIfTrue="1">
      <formula>AE7=0</formula>
    </cfRule>
    <cfRule type="expression" dxfId="64" priority="1182" stopIfTrue="1">
      <formula>AE7=AC7</formula>
    </cfRule>
    <cfRule type="expression" dxfId="63" priority="1183" stopIfTrue="1">
      <formula>AE7&gt;AC7</formula>
    </cfRule>
  </conditionalFormatting>
  <conditionalFormatting sqref="AE83 AE7:AE78">
    <cfRule type="cellIs" dxfId="62" priority="1184" stopIfTrue="1" operator="equal">
      <formula>0</formula>
    </cfRule>
    <cfRule type="cellIs" dxfId="61" priority="1185" stopIfTrue="1" operator="greaterThanOrEqual">
      <formula>AC7</formula>
    </cfRule>
  </conditionalFormatting>
  <conditionalFormatting sqref="AC80:AC82">
    <cfRule type="cellIs" dxfId="60" priority="1162" stopIfTrue="1" operator="equal">
      <formula>0</formula>
    </cfRule>
    <cfRule type="cellIs" dxfId="59" priority="1163" stopIfTrue="1" operator="greaterThan">
      <formula>AE80</formula>
    </cfRule>
  </conditionalFormatting>
  <conditionalFormatting sqref="AD80:AD82">
    <cfRule type="expression" dxfId="58" priority="1164" stopIfTrue="1">
      <formula>AC80=0</formula>
    </cfRule>
    <cfRule type="expression" dxfId="57" priority="1165" stopIfTrue="1">
      <formula>AC80=AE80</formula>
    </cfRule>
    <cfRule type="expression" dxfId="56" priority="1166" stopIfTrue="1">
      <formula>AC80&gt;AE80</formula>
    </cfRule>
  </conditionalFormatting>
  <conditionalFormatting sqref="AF80:AF82">
    <cfRule type="expression" dxfId="55" priority="1167" stopIfTrue="1">
      <formula>AE80=0</formula>
    </cfRule>
    <cfRule type="expression" dxfId="54" priority="1168" stopIfTrue="1">
      <formula>AE80=AC80</formula>
    </cfRule>
    <cfRule type="expression" dxfId="53" priority="1169" stopIfTrue="1">
      <formula>AE80&gt;AC80</formula>
    </cfRule>
  </conditionalFormatting>
  <conditionalFormatting sqref="AE80:AE82">
    <cfRule type="cellIs" dxfId="52" priority="1170" stopIfTrue="1" operator="equal">
      <formula>0</formula>
    </cfRule>
    <cfRule type="cellIs" dxfId="51" priority="1171" stopIfTrue="1" operator="greaterThanOrEqual">
      <formula>AC80</formula>
    </cfRule>
  </conditionalFormatting>
  <conditionalFormatting sqref="AQ85">
    <cfRule type="cellIs" dxfId="50" priority="1148" stopIfTrue="1" operator="greaterThan">
      <formula>AN85</formula>
    </cfRule>
  </conditionalFormatting>
  <conditionalFormatting sqref="AL83 AL7:AL78">
    <cfRule type="cellIs" dxfId="49" priority="1149" stopIfTrue="1" operator="equal">
      <formula>0</formula>
    </cfRule>
    <cfRule type="cellIs" dxfId="48" priority="1150" stopIfTrue="1" operator="greaterThan">
      <formula>AN7</formula>
    </cfRule>
  </conditionalFormatting>
  <conditionalFormatting sqref="AO83 AO78">
    <cfRule type="expression" dxfId="47" priority="1151" stopIfTrue="1">
      <formula>AN78=0</formula>
    </cfRule>
    <cfRule type="expression" dxfId="46" priority="1152" stopIfTrue="1">
      <formula>AN78=AL78</formula>
    </cfRule>
    <cfRule type="expression" dxfId="45" priority="1153" stopIfTrue="1">
      <formula>AN78&gt;AL78</formula>
    </cfRule>
  </conditionalFormatting>
  <conditionalFormatting sqref="AM83 AM7:AM78">
    <cfRule type="expression" dxfId="44" priority="1154" stopIfTrue="1">
      <formula>AL7=0</formula>
    </cfRule>
    <cfRule type="expression" dxfId="43" priority="1155" stopIfTrue="1">
      <formula>AL7=AN7</formula>
    </cfRule>
    <cfRule type="expression" dxfId="42" priority="1156" stopIfTrue="1">
      <formula>AL7&gt;AN7</formula>
    </cfRule>
  </conditionalFormatting>
  <conditionalFormatting sqref="AO7:AO77">
    <cfRule type="expression" dxfId="41" priority="1157" stopIfTrue="1">
      <formula>AN7=0</formula>
    </cfRule>
    <cfRule type="expression" dxfId="40" priority="1158" stopIfTrue="1">
      <formula>AN7=AL7</formula>
    </cfRule>
    <cfRule type="expression" dxfId="39" priority="1159" stopIfTrue="1">
      <formula>AN7&gt;AL7</formula>
    </cfRule>
  </conditionalFormatting>
  <conditionalFormatting sqref="AN83 AN7:AN78">
    <cfRule type="cellIs" dxfId="38" priority="1160" stopIfTrue="1" operator="equal">
      <formula>0</formula>
    </cfRule>
    <cfRule type="cellIs" dxfId="37" priority="1161" stopIfTrue="1" operator="greaterThanOrEqual">
      <formula>AL7</formula>
    </cfRule>
  </conditionalFormatting>
  <conditionalFormatting sqref="AL80:AL82">
    <cfRule type="cellIs" dxfId="36" priority="1138" stopIfTrue="1" operator="equal">
      <formula>0</formula>
    </cfRule>
    <cfRule type="cellIs" dxfId="35" priority="1139" stopIfTrue="1" operator="greaterThan">
      <formula>AN80</formula>
    </cfRule>
  </conditionalFormatting>
  <conditionalFormatting sqref="AM80:AM82">
    <cfRule type="expression" dxfId="34" priority="1140" stopIfTrue="1">
      <formula>AL80=0</formula>
    </cfRule>
    <cfRule type="expression" dxfId="33" priority="1141" stopIfTrue="1">
      <formula>AL80=AN80</formula>
    </cfRule>
    <cfRule type="expression" dxfId="32" priority="1142" stopIfTrue="1">
      <formula>AL80&gt;AN80</formula>
    </cfRule>
  </conditionalFormatting>
  <conditionalFormatting sqref="AO80:AO82">
    <cfRule type="expression" dxfId="31" priority="1143" stopIfTrue="1">
      <formula>AN80=0</formula>
    </cfRule>
    <cfRule type="expression" dxfId="30" priority="1144" stopIfTrue="1">
      <formula>AN80=AL80</formula>
    </cfRule>
    <cfRule type="expression" dxfId="29" priority="1145" stopIfTrue="1">
      <formula>AN80&gt;AL80</formula>
    </cfRule>
  </conditionalFormatting>
  <conditionalFormatting sqref="AN80:AN82">
    <cfRule type="cellIs" dxfId="28" priority="1146" stopIfTrue="1" operator="equal">
      <formula>0</formula>
    </cfRule>
    <cfRule type="cellIs" dxfId="27" priority="1147" stopIfTrue="1" operator="greaterThanOrEqual">
      <formula>AL80</formula>
    </cfRule>
  </conditionalFormatting>
  <conditionalFormatting sqref="X83">
    <cfRule type="expression" dxfId="26" priority="256" stopIfTrue="1">
      <formula>W83=0</formula>
    </cfRule>
    <cfRule type="expression" dxfId="25" priority="257" stopIfTrue="1">
      <formula>W83=U83</formula>
    </cfRule>
    <cfRule type="expression" dxfId="24" priority="258" stopIfTrue="1">
      <formula>W83&gt;U83</formula>
    </cfRule>
  </conditionalFormatting>
  <conditionalFormatting sqref="X7:X78">
    <cfRule type="expression" dxfId="23" priority="259" stopIfTrue="1">
      <formula>W7=0</formula>
    </cfRule>
    <cfRule type="expression" dxfId="22" priority="260" stopIfTrue="1">
      <formula>W7=U7</formula>
    </cfRule>
    <cfRule type="expression" dxfId="21" priority="261" stopIfTrue="1">
      <formula>W7&gt;U7</formula>
    </cfRule>
  </conditionalFormatting>
  <conditionalFormatting sqref="X80:X82">
    <cfRule type="expression" dxfId="20" priority="253" stopIfTrue="1">
      <formula>W80=0</formula>
    </cfRule>
    <cfRule type="expression" dxfId="19" priority="254" stopIfTrue="1">
      <formula>W80=U80</formula>
    </cfRule>
    <cfRule type="expression" dxfId="18" priority="255" stopIfTrue="1">
      <formula>W80&gt;U80</formula>
    </cfRule>
  </conditionalFormatting>
  <conditionalFormatting sqref="AG83">
    <cfRule type="expression" dxfId="17" priority="247" stopIfTrue="1">
      <formula>AF83=0</formula>
    </cfRule>
    <cfRule type="expression" dxfId="16" priority="248" stopIfTrue="1">
      <formula>AF83=AD83</formula>
    </cfRule>
    <cfRule type="expression" dxfId="15" priority="249" stopIfTrue="1">
      <formula>AF83&gt;AD83</formula>
    </cfRule>
  </conditionalFormatting>
  <conditionalFormatting sqref="AG7:AG78">
    <cfRule type="expression" dxfId="14" priority="250" stopIfTrue="1">
      <formula>AF7=0</formula>
    </cfRule>
    <cfRule type="expression" dxfId="13" priority="251" stopIfTrue="1">
      <formula>AF7=AD7</formula>
    </cfRule>
    <cfRule type="expression" dxfId="12" priority="252" stopIfTrue="1">
      <formula>AF7&gt;AD7</formula>
    </cfRule>
  </conditionalFormatting>
  <conditionalFormatting sqref="AG80:AG82">
    <cfRule type="expression" dxfId="11" priority="244" stopIfTrue="1">
      <formula>AF80=0</formula>
    </cfRule>
    <cfRule type="expression" dxfId="10" priority="245" stopIfTrue="1">
      <formula>AF80=AD80</formula>
    </cfRule>
    <cfRule type="expression" dxfId="9" priority="246" stopIfTrue="1">
      <formula>AF80&gt;AD80</formula>
    </cfRule>
  </conditionalFormatting>
  <conditionalFormatting sqref="AP83">
    <cfRule type="expression" dxfId="8" priority="238" stopIfTrue="1">
      <formula>AO83=0</formula>
    </cfRule>
    <cfRule type="expression" dxfId="7" priority="239" stopIfTrue="1">
      <formula>AO83=AM83</formula>
    </cfRule>
    <cfRule type="expression" dxfId="6" priority="240" stopIfTrue="1">
      <formula>AO83&gt;AM83</formula>
    </cfRule>
  </conditionalFormatting>
  <conditionalFormatting sqref="AP7:AP78">
    <cfRule type="expression" dxfId="5" priority="241" stopIfTrue="1">
      <formula>AO7=0</formula>
    </cfRule>
    <cfRule type="expression" dxfId="4" priority="242" stopIfTrue="1">
      <formula>AO7=AM7</formula>
    </cfRule>
    <cfRule type="expression" dxfId="3" priority="243" stopIfTrue="1">
      <formula>AO7&gt;AM7</formula>
    </cfRule>
  </conditionalFormatting>
  <conditionalFormatting sqref="AP80:AP82">
    <cfRule type="expression" dxfId="2" priority="235" stopIfTrue="1">
      <formula>AO80=0</formula>
    </cfRule>
    <cfRule type="expression" dxfId="1" priority="236" stopIfTrue="1">
      <formula>AO80=AM80</formula>
    </cfRule>
    <cfRule type="expression" dxfId="0" priority="237" stopIfTrue="1">
      <formula>AO80&gt;AM80</formula>
    </cfRule>
  </conditionalFormatting>
  <printOptions horizontalCentered="1" verticalCentered="1"/>
  <pageMargins left="0" right="0" top="0" bottom="0.51181102362204722" header="0" footer="0.31496062992125984"/>
  <pageSetup paperSize="9" scale="80" fitToWidth="0" orientation="portrait" r:id="rId1"/>
  <headerFooter alignWithMargins="0">
    <oddFooter>&amp;C&amp;10Page &amp;P</oddFooter>
  </headerFooter>
  <colBreaks count="3" manualBreakCount="3">
    <brk id="16" max="1048575" man="1"/>
    <brk id="25" max="1048575" man="1"/>
    <brk id="34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Résultats</vt:lpstr>
    </vt:vector>
  </TitlesOfParts>
  <Company>Etat de Genève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V2.13.0.2</dc:title>
  <dc:creator>Blanchard Jérémie</dc:creator>
  <dc:description>V2.12.2.0</dc:description>
  <cp:lastModifiedBy>Martin Alexis (CHA)</cp:lastModifiedBy>
  <cp:lastPrinted>2021-09-14T08:25:23Z</cp:lastPrinted>
  <dcterms:created xsi:type="dcterms:W3CDTF">2004-11-18T10:20:32Z</dcterms:created>
  <dcterms:modified xsi:type="dcterms:W3CDTF">2022-09-26T12:32:56Z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1134000096</vt:i4>
  </property>
  <property fmtid="{D5CDD505-2E9C-101B-9397-08002B2CF9AE}" pid="3" name="_NewReviewCycle">
    <vt:lpwstr/>
  </property>
  <property fmtid="{D5CDD505-2E9C-101B-9397-08002B2CF9AE}" pid="4" name="_EmailSubject">
    <vt:lpwstr>VP20220925: Définitifs et Fichier statique Excel</vt:lpwstr>
  </property>
  <property fmtid="{D5CDD505-2E9C-101B-9397-08002B2CF9AE}" pid="5" name="_AuthorEmail">
    <vt:lpwstr>Alexis.Martin@etat.ge.ch</vt:lpwstr>
  </property>
  <property fmtid="{D5CDD505-2E9C-101B-9397-08002B2CF9AE}" pid="6" name="_AuthorEmailDisplayName">
    <vt:lpwstr>Martin Alexis (CHA)</vt:lpwstr>
  </property>
  <property fmtid="{D5CDD505-2E9C-101B-9397-08002B2CF9AE}" pid="8" name="_PreviousAdHocReviewCycleID">
    <vt:i4>-1724758231</vt:i4>
  </property>
</Properties>
</file>