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UO5308\12_VOTATIONS\03_Share_Operation\2022\VP20220213\Résultats\FEDCAN\"/>
    </mc:Choice>
  </mc:AlternateContent>
  <bookViews>
    <workbookView xWindow="825" yWindow="420" windowWidth="15480" windowHeight="11520" tabRatio="696"/>
  </bookViews>
  <sheets>
    <sheet name="Résultats" sheetId="15" r:id="rId1"/>
  </sheets>
  <definedNames>
    <definedName name="SVE_Pub_VOTATOTAUX_OPERATION_1" localSheetId="0">Résultats!$J$1</definedName>
    <definedName name="SVE_Pub_VOTATOTAUX_OPERATION_3" localSheetId="0">Résultats!$AK$1</definedName>
    <definedName name="SVE_Pub_VOTATOTAUX_OPERATION_4" localSheetId="0">Résultats!$S$1</definedName>
    <definedName name="SVE_Pub_VOTATOTAUX_OPERATION_5" localSheetId="0">Résultats!$BC$1</definedName>
    <definedName name="SVE_Pub_VOTATOTAUX_OPERATION_6" localSheetId="0">Résultats!$AT$1</definedName>
    <definedName name="SVE_Pub_VOTATOTAUX_OPERATION_7" localSheetId="0">Résultats!$AB$1</definedName>
  </definedNames>
  <calcPr calcId="162913"/>
</workbook>
</file>

<file path=xl/connections.xml><?xml version="1.0" encoding="utf-8"?>
<connections xmlns="http://schemas.openxmlformats.org/spreadsheetml/2006/main">
  <connection id="1" name="lot" type="4" refreshedVersion="0" background="1" saveData="1">
    <webPr xml="1" sourceData="1" parsePre="1" consecutive="1" url="C:\Users\tcnvotvalidaag\AppData\Local\Temp\GEVI-Votation\publication\sources\lot.xml" htmlTables="1"/>
  </connection>
  <connection id="2" name="suffrages" type="4" refreshedVersion="0" background="1" saveData="1">
    <webPr xml="1" sourceData="1" parsePre="1" consecutive="1" url="C:\Users\tcnvotvalidaag\AppData\Local\Temp\GEVI-Votation\publication\sources\suffrages.xml" htmlTables="1"/>
  </connection>
  <connection id="3" name="sujets" type="4" refreshedVersion="0" background="1">
    <webPr xml="1" sourceData="1" url="C:\Users\tcnvotvalidaag\AppData\Local\Temp\GEVI-Votation\publication\sources\sujets.xml" htmlTables="1" htmlFormat="all"/>
  </connection>
  <connection id="4" keepAlive="1" name="SVE_Pub VOTATOTAUX_OPERATION" type="5" refreshedVersion="4" deleted="1" background="1" saveData="1">
    <dbPr connection="" command="" commandType="3"/>
  </connection>
  <connection id="5" keepAlive="1" name="SVE_Pub VOTATOTAUX_OPERATION1" type="5" refreshedVersion="4" deleted="1" background="1" saveData="1">
    <dbPr connection="" command="" commandType="3"/>
  </connection>
  <connection id="6" keepAlive="1" name="SVE_Pub VOTATOTAUX_OPERATION11" type="5" refreshedVersion="4" deleted="1" background="1" saveData="1">
    <dbPr connection="" command="" commandType="3"/>
  </connection>
  <connection id="7" keepAlive="1" name="SVE_Pub VOTATOTAUX_OPERATION111" type="5" refreshedVersion="4" deleted="1" background="1" saveData="1">
    <dbPr connection="" command="" commandType="3"/>
  </connection>
  <connection id="8" keepAlive="1" name="SVE_Pub VOTATOTAUX_OPERATION1111" type="5" refreshedVersion="4" deleted="1" background="1" saveData="1">
    <dbPr connection="" command="" commandType="3"/>
  </connection>
  <connection id="9" keepAlive="1" name="SVE_Pub VOTATOTAUX_OPERATION11111" type="5" refreshedVersion="4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<sst xmlns="http://schemas.openxmlformats.org/spreadsheetml/2006/main" count="214" uniqueCount="118">
  <si>
    <t/>
  </si>
  <si>
    <t xml:space="preserve">   </t>
  </si>
  <si>
    <t>Electeurs</t>
  </si>
  <si>
    <t>Votes</t>
  </si>
  <si>
    <t>Partici-</t>
  </si>
  <si>
    <t xml:space="preserve">  </t>
  </si>
  <si>
    <t>inscrits</t>
  </si>
  <si>
    <t>rentrés</t>
  </si>
  <si>
    <t>nuls</t>
  </si>
  <si>
    <t>OUI</t>
  </si>
  <si>
    <t>NON</t>
  </si>
  <si>
    <t>pation</t>
  </si>
  <si>
    <t>TOTAL CANTON</t>
  </si>
  <si>
    <t>Total Ville de Genève°°</t>
  </si>
  <si>
    <t>Bulletins</t>
  </si>
  <si>
    <t>Cartes
de vote</t>
  </si>
  <si>
    <t>reçues</t>
  </si>
  <si>
    <t>VALABLES</t>
  </si>
  <si>
    <t>Participation = % des cartes de vote reçues</t>
  </si>
  <si>
    <t>Valables = rentrés - blancs - nuls</t>
  </si>
  <si>
    <t>% blancs : pourcentage par rapport à la somme des oui, non et blancs</t>
  </si>
  <si>
    <t>% oui/non : pourcentage par rapport à la somme des oui et non</t>
  </si>
  <si>
    <t>blancs</t>
  </si>
  <si>
    <t>Dépouillement anticipé*</t>
  </si>
  <si>
    <t>* : électeurs inscrits compris dans le total des locaux</t>
  </si>
  <si>
    <t>Aire-la-Ville</t>
  </si>
  <si>
    <t>Anières</t>
  </si>
  <si>
    <t>Avully</t>
  </si>
  <si>
    <t>Avusy</t>
  </si>
  <si>
    <t>Bardonnex</t>
  </si>
  <si>
    <t>Bellevue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</si>
  <si>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</si>
  <si>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</si>
  <si>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</si>
  <si>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</si>
  <si>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</si>
  <si>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</si>
  <si>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</si>
  <si>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</si>
  <si>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</si>
  <si>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</si>
  <si>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</si>
  <si>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</si>
  <si>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</si>
  <si>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</si>
  <si>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</si>
  <si>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</si>
  <si>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</si>
  <si>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</si>
  <si>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</si>
  <si>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</si>
  <si>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</si>
  <si>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</si>
  <si>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</si>
  <si>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</si>
  <si>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</si>
  <si>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</si>
  <si>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</si>
  <si>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</si>
  <si>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</si>
  <si>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</si>
  <si>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</si>
  <si>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</si>
  <si>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</si>
  <si>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</si>
  <si>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</si>
  <si>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</si>
  <si>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</si>
  <si>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</si>
  <si>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</si>
  <si>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</si>
  <si>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</si>
  <si>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</si>
  <si>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</si>
  <si>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</si>
  <si>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</si>
  <si>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</si>
  <si>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</si>
  <si>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</si>
  <si>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</si>
  <si>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</si>
  <si>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</si>
  <si>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</si>
  <si>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</si>
  <si>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</si>
  <si>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</si>
  <si>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</si>
  <si>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</si>
  <si>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</si>
  <si>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</si>
  <si>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</si>
  <si>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</si>
  <si>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</si>
  <si>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</si>
  <si>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</si>
  <si>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Bernex°</t>
  </si>
  <si>
    <t>IN</t>
  </si>
  <si>
    <t>CP</t>
  </si>
  <si>
    <t>Initiative acceptée par Genève</t>
  </si>
  <si>
    <t>Initiative refusée par Genève</t>
  </si>
  <si>
    <t>Loi acceptée par Genève</t>
  </si>
  <si>
    <t>67 locaux</t>
  </si>
  <si>
    <t>Total Communes &lt; 10'000 hab.</t>
  </si>
  <si>
    <t>Total Communes &gt; 10'000 hab. °/ °°</t>
  </si>
  <si>
    <t>-</t>
  </si>
  <si>
    <t>Nbre communes</t>
  </si>
  <si>
    <t>Initiative Oui à l'interdiction de l'expérimentation animale et humaine</t>
  </si>
  <si>
    <t>Votation populaire du 13 février 2022</t>
  </si>
  <si>
    <t>Initiative Oui à la protection contre la publicité pour le tabac</t>
  </si>
  <si>
    <t>Loi sur les droits de timbre</t>
  </si>
  <si>
    <t>Loi sur un train de mesures en faveur des médias</t>
  </si>
  <si>
    <t>Loi Cst 12895 développement des réseaux thermiques structurants</t>
  </si>
  <si>
    <t>Loi 12752 pour la priorité du logement aux habitants du canton de Genève</t>
  </si>
  <si>
    <t>Loi refusée par Genève</t>
  </si>
  <si>
    <t>Loi acceptée</t>
  </si>
  <si>
    <t>Résultats définitifs</t>
  </si>
  <si>
    <t>le 14.02.2022 à 11:29</t>
  </si>
  <si>
    <t>Lot : 3266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</si>
</sst>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h:mm"/>
    <numFmt numFmtId="166" formatCode="##"/>
    <numFmt numFmtId="167" formatCode="0.0"/>
    <numFmt numFmtId="168" formatCode="#,##0;[Red]#,##0"/>
  </numFmts>
  <fonts count="14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sz val="6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b/>
      <sz val="8"/>
      <color indexed="10"/>
      <name val="Helv"/>
    </font>
    <font>
      <b/>
      <sz val="8"/>
      <color indexed="17"/>
      <name val="Helv"/>
    </font>
    <font>
      <b/>
      <sz val="8"/>
      <color indexed="9"/>
      <name val="Helv"/>
    </font>
    <font>
      <b/>
      <sz val="10"/>
      <name val="Helv"/>
    </font>
    <font>
      <sz val="10"/>
      <name val="Helv"/>
    </font>
    <font>
      <sz val="11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Alignment="0" applyProtection="0"/>
    <xf numFmtId="0" fontId="2" fillId="0" borderId="0"/>
  </cellStyleXfs>
  <cellXfs count="144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1" fontId="5" fillId="0" borderId="0" xfId="2" applyNumberFormat="1" applyFont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right" vertical="center"/>
    </xf>
    <xf numFmtId="165" fontId="5" fillId="0" borderId="0" xfId="2" applyNumberFormat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vertical="center"/>
    </xf>
    <xf numFmtId="166" fontId="3" fillId="0" borderId="4" xfId="2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vertical="center"/>
    </xf>
    <xf numFmtId="0" fontId="5" fillId="0" borderId="8" xfId="2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10" fontId="5" fillId="0" borderId="1" xfId="2" applyNumberFormat="1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/>
    </xf>
    <xf numFmtId="3" fontId="4" fillId="0" borderId="9" xfId="2" applyNumberFormat="1" applyFont="1" applyFill="1" applyBorder="1" applyAlignment="1" applyProtection="1">
      <alignment vertical="center"/>
    </xf>
    <xf numFmtId="3" fontId="4" fillId="0" borderId="10" xfId="2" applyNumberFormat="1" applyFont="1" applyFill="1" applyBorder="1" applyAlignment="1" applyProtection="1">
      <alignment vertical="center"/>
    </xf>
    <xf numFmtId="3" fontId="5" fillId="0" borderId="9" xfId="2" applyNumberFormat="1" applyFont="1" applyFill="1" applyBorder="1" applyAlignment="1" applyProtection="1">
      <alignment vertical="center"/>
    </xf>
    <xf numFmtId="3" fontId="5" fillId="0" borderId="10" xfId="2" applyNumberFormat="1" applyFont="1" applyFill="1" applyBorder="1" applyAlignment="1" applyProtection="1">
      <alignment vertical="center"/>
    </xf>
    <xf numFmtId="3" fontId="4" fillId="0" borderId="11" xfId="2" applyNumberFormat="1" applyFont="1" applyFill="1" applyBorder="1" applyAlignment="1" applyProtection="1">
      <alignment vertical="center"/>
    </xf>
    <xf numFmtId="3" fontId="5" fillId="0" borderId="6" xfId="2" applyNumberFormat="1" applyFont="1" applyFill="1" applyBorder="1" applyAlignment="1" applyProtection="1">
      <alignment vertical="center"/>
    </xf>
    <xf numFmtId="166" fontId="6" fillId="0" borderId="4" xfId="2" applyNumberFormat="1" applyFont="1" applyFill="1" applyBorder="1" applyAlignment="1" applyProtection="1">
      <alignment horizontal="center" vertical="center"/>
    </xf>
    <xf numFmtId="10" fontId="4" fillId="2" borderId="1" xfId="0" applyNumberFormat="1" applyFont="1" applyFill="1" applyBorder="1" applyAlignment="1" applyProtection="1">
      <alignment vertical="center"/>
    </xf>
    <xf numFmtId="10" fontId="5" fillId="0" borderId="14" xfId="2" applyNumberFormat="1" applyFont="1" applyFill="1" applyBorder="1" applyAlignment="1" applyProtection="1">
      <alignment vertical="center"/>
    </xf>
    <xf numFmtId="10" fontId="5" fillId="0" borderId="16" xfId="2" applyNumberFormat="1" applyFont="1" applyFill="1" applyBorder="1" applyAlignment="1" applyProtection="1">
      <alignment vertical="center"/>
    </xf>
    <xf numFmtId="10" fontId="5" fillId="0" borderId="19" xfId="2" applyNumberFormat="1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/>
    <xf numFmtId="10" fontId="4" fillId="0" borderId="0" xfId="2" applyNumberFormat="1" applyFont="1" applyFill="1" applyBorder="1" applyAlignment="1" applyProtection="1"/>
    <xf numFmtId="166" fontId="3" fillId="0" borderId="24" xfId="2" applyNumberFormat="1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vertical="center"/>
    </xf>
    <xf numFmtId="3" fontId="4" fillId="0" borderId="6" xfId="2" applyNumberFormat="1" applyFont="1" applyFill="1" applyBorder="1" applyAlignment="1" applyProtection="1">
      <alignment vertical="center"/>
    </xf>
    <xf numFmtId="10" fontId="9" fillId="0" borderId="0" xfId="2" applyNumberFormat="1" applyFont="1" applyFill="1" applyBorder="1" applyAlignment="1" applyProtection="1">
      <alignment vertical="center"/>
    </xf>
    <xf numFmtId="0" fontId="5" fillId="0" borderId="28" xfId="2" applyFont="1" applyFill="1" applyBorder="1" applyAlignment="1" applyProtection="1">
      <alignment vertical="center"/>
    </xf>
    <xf numFmtId="0" fontId="5" fillId="0" borderId="29" xfId="2" applyFont="1" applyFill="1" applyBorder="1" applyAlignment="1" applyProtection="1">
      <alignment vertical="center"/>
    </xf>
    <xf numFmtId="10" fontId="5" fillId="0" borderId="30" xfId="2" applyNumberFormat="1" applyFont="1" applyFill="1" applyBorder="1" applyAlignment="1" applyProtection="1">
      <alignment vertical="center"/>
    </xf>
    <xf numFmtId="0" fontId="4" fillId="0" borderId="24" xfId="2" applyFont="1" applyFill="1" applyBorder="1" applyAlignment="1" applyProtection="1">
      <alignment horizontal="center" vertical="top"/>
    </xf>
    <xf numFmtId="0" fontId="4" fillId="0" borderId="31" xfId="0" applyFont="1" applyFill="1" applyBorder="1" applyAlignment="1" applyProtection="1">
      <alignment horizontal="center" vertical="top"/>
    </xf>
    <xf numFmtId="0" fontId="5" fillId="0" borderId="0" xfId="2" applyFont="1" applyFill="1" applyBorder="1" applyAlignment="1" applyProtection="1">
      <alignment horizontal="right" vertical="top"/>
    </xf>
    <xf numFmtId="165" fontId="5" fillId="0" borderId="0" xfId="2" applyNumberFormat="1" applyFont="1" applyFill="1" applyBorder="1" applyAlignment="1" applyProtection="1">
      <alignment horizontal="left" vertical="top"/>
    </xf>
    <xf numFmtId="1" fontId="5" fillId="0" borderId="0" xfId="2" applyNumberFormat="1" applyFont="1" applyBorder="1" applyAlignment="1" applyProtection="1">
      <alignment horizontal="left" vertical="center"/>
    </xf>
    <xf numFmtId="3" fontId="4" fillId="0" borderId="24" xfId="0" applyNumberFormat="1" applyFont="1" applyBorder="1" applyAlignment="1">
      <alignment vertical="center"/>
    </xf>
    <xf numFmtId="168" fontId="5" fillId="0" borderId="6" xfId="1" applyNumberFormat="1" applyFont="1" applyFill="1" applyBorder="1" applyAlignment="1" applyProtection="1">
      <alignment vertical="center"/>
    </xf>
    <xf numFmtId="3" fontId="4" fillId="0" borderId="5" xfId="1" applyNumberFormat="1" applyFont="1" applyFill="1" applyBorder="1" applyAlignment="1" applyProtection="1">
      <alignment vertical="center"/>
    </xf>
    <xf numFmtId="3" fontId="4" fillId="0" borderId="7" xfId="1" applyNumberFormat="1" applyFont="1" applyFill="1" applyBorder="1" applyAlignment="1" applyProtection="1">
      <alignment vertical="center"/>
    </xf>
    <xf numFmtId="49" fontId="4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/>
    </xf>
    <xf numFmtId="3" fontId="5" fillId="0" borderId="5" xfId="1" applyNumberFormat="1" applyFont="1" applyFill="1" applyBorder="1" applyAlignment="1" applyProtection="1">
      <alignment vertical="center"/>
    </xf>
    <xf numFmtId="10" fontId="5" fillId="0" borderId="6" xfId="2" applyNumberFormat="1" applyFont="1" applyFill="1" applyBorder="1" applyAlignment="1" applyProtection="1">
      <alignment vertical="center"/>
    </xf>
    <xf numFmtId="3" fontId="5" fillId="0" borderId="5" xfId="2" applyNumberFormat="1" applyFont="1" applyFill="1" applyBorder="1" applyAlignment="1" applyProtection="1">
      <alignment vertical="center"/>
    </xf>
    <xf numFmtId="3" fontId="5" fillId="0" borderId="17" xfId="2" applyNumberFormat="1" applyFont="1" applyFill="1" applyBorder="1" applyAlignment="1" applyProtection="1">
      <alignment vertical="center"/>
    </xf>
    <xf numFmtId="10" fontId="5" fillId="0" borderId="5" xfId="2" applyNumberFormat="1" applyFont="1" applyFill="1" applyBorder="1" applyAlignment="1" applyProtection="1">
      <alignment vertical="center"/>
    </xf>
    <xf numFmtId="165" fontId="5" fillId="0" borderId="33" xfId="2" applyNumberFormat="1" applyFont="1" applyFill="1" applyBorder="1" applyAlignment="1" applyProtection="1">
      <alignment horizontal="left" vertical="center"/>
    </xf>
    <xf numFmtId="165" fontId="5" fillId="0" borderId="33" xfId="2" applyNumberFormat="1" applyFont="1" applyFill="1" applyBorder="1" applyAlignment="1" applyProtection="1">
      <alignment vertical="center"/>
    </xf>
    <xf numFmtId="10" fontId="4" fillId="0" borderId="34" xfId="2" applyNumberFormat="1" applyFont="1" applyFill="1" applyBorder="1" applyAlignment="1" applyProtection="1">
      <alignment vertical="center"/>
    </xf>
    <xf numFmtId="3" fontId="4" fillId="0" borderId="5" xfId="2" applyNumberFormat="1" applyFont="1" applyFill="1" applyBorder="1" applyAlignment="1" applyProtection="1">
      <alignment vertical="center"/>
    </xf>
    <xf numFmtId="3" fontId="4" fillId="0" borderId="35" xfId="2" applyNumberFormat="1" applyFont="1" applyFill="1" applyBorder="1" applyAlignment="1" applyProtection="1">
      <alignment vertical="center"/>
    </xf>
    <xf numFmtId="10" fontId="5" fillId="0" borderId="9" xfId="2" applyNumberFormat="1" applyFont="1" applyFill="1" applyBorder="1" applyAlignment="1" applyProtection="1">
      <alignment vertical="center"/>
    </xf>
    <xf numFmtId="10" fontId="5" fillId="0" borderId="34" xfId="2" applyNumberFormat="1" applyFont="1" applyFill="1" applyBorder="1" applyAlignment="1" applyProtection="1">
      <alignment vertical="center"/>
    </xf>
    <xf numFmtId="10" fontId="4" fillId="0" borderId="5" xfId="2" applyNumberFormat="1" applyFont="1" applyFill="1" applyBorder="1" applyAlignment="1" applyProtection="1">
      <alignment vertical="center"/>
    </xf>
    <xf numFmtId="10" fontId="4" fillId="0" borderId="7" xfId="2" applyNumberFormat="1" applyFont="1" applyFill="1" applyBorder="1" applyAlignment="1" applyProtection="1">
      <alignment vertical="center"/>
    </xf>
    <xf numFmtId="10" fontId="4" fillId="0" borderId="1" xfId="2" applyNumberFormat="1" applyFont="1" applyFill="1" applyBorder="1" applyAlignment="1" applyProtection="1">
      <alignment vertical="center"/>
    </xf>
    <xf numFmtId="10" fontId="4" fillId="0" borderId="12" xfId="0" applyNumberFormat="1" applyFont="1" applyFill="1" applyBorder="1" applyAlignment="1" applyProtection="1">
      <alignment vertical="center"/>
    </xf>
    <xf numFmtId="10" fontId="5" fillId="0" borderId="12" xfId="0" applyNumberFormat="1" applyFont="1" applyFill="1" applyBorder="1" applyAlignment="1" applyProtection="1">
      <alignment vertical="center"/>
    </xf>
    <xf numFmtId="10" fontId="4" fillId="0" borderId="13" xfId="0" applyNumberFormat="1" applyFont="1" applyFill="1" applyBorder="1" applyAlignment="1" applyProtection="1">
      <alignment vertical="center"/>
    </xf>
    <xf numFmtId="10" fontId="5" fillId="0" borderId="9" xfId="0" applyNumberFormat="1" applyFont="1" applyFill="1" applyBorder="1" applyAlignment="1" applyProtection="1">
      <alignment vertical="center"/>
    </xf>
    <xf numFmtId="10" fontId="5" fillId="0" borderId="6" xfId="0" applyNumberFormat="1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11" fillId="0" borderId="0" xfId="2" applyFont="1" applyBorder="1" applyAlignment="1" applyProtection="1">
      <alignment horizontal="centerContinuous"/>
    </xf>
    <xf numFmtId="0" fontId="10" fillId="0" borderId="0" xfId="2" applyFont="1" applyFill="1" applyBorder="1" applyAlignment="1" applyProtection="1">
      <alignment horizontal="center" vertical="center"/>
    </xf>
    <xf numFmtId="0" fontId="11" fillId="0" borderId="0" xfId="2" applyFont="1" applyAlignment="1" applyProtection="1"/>
    <xf numFmtId="0" fontId="11" fillId="0" borderId="0" xfId="2" applyFont="1" applyBorder="1" applyAlignment="1" applyProtection="1">
      <alignment horizontal="center"/>
    </xf>
    <xf numFmtId="0" fontId="11" fillId="0" borderId="33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0" fontId="10" fillId="0" borderId="0" xfId="2" applyFont="1" applyAlignment="1" applyProtection="1"/>
    <xf numFmtId="0" fontId="10" fillId="0" borderId="0" xfId="2" applyFont="1" applyBorder="1" applyAlignment="1" applyProtection="1">
      <alignment vertical="center"/>
    </xf>
    <xf numFmtId="10" fontId="11" fillId="0" borderId="0" xfId="2" applyNumberFormat="1" applyFont="1" applyFill="1" applyBorder="1" applyAlignment="1" applyProtection="1">
      <alignment horizontal="center"/>
    </xf>
    <xf numFmtId="10" fontId="11" fillId="0" borderId="0" xfId="2" applyNumberFormat="1" applyFont="1" applyFill="1" applyBorder="1" applyAlignment="1" applyProtection="1"/>
    <xf numFmtId="0" fontId="12" fillId="0" borderId="0" xfId="0" applyFont="1"/>
    <xf numFmtId="3" fontId="11" fillId="0" borderId="0" xfId="2" applyNumberFormat="1" applyFont="1" applyAlignment="1" applyProtection="1"/>
    <xf numFmtId="10" fontId="4" fillId="0" borderId="0" xfId="2" applyNumberFormat="1" applyFont="1" applyFill="1" applyBorder="1" applyAlignment="1" applyProtection="1">
      <alignment horizontal="right"/>
    </xf>
    <xf numFmtId="0" fontId="11" fillId="0" borderId="0" xfId="2" applyFont="1" applyBorder="1" applyAlignment="1" applyProtection="1"/>
    <xf numFmtId="0" fontId="4" fillId="0" borderId="37" xfId="2" applyFont="1" applyFill="1" applyBorder="1" applyAlignment="1" applyProtection="1">
      <alignment horizontal="center" vertical="center"/>
    </xf>
    <xf numFmtId="0" fontId="11" fillId="0" borderId="3" xfId="2" applyFont="1" applyBorder="1" applyAlignment="1" applyProtection="1"/>
    <xf numFmtId="0" fontId="11" fillId="0" borderId="38" xfId="2" applyFont="1" applyBorder="1" applyAlignment="1" applyProtection="1">
      <alignment vertical="center"/>
    </xf>
    <xf numFmtId="165" fontId="5" fillId="0" borderId="32" xfId="2" applyNumberFormat="1" applyFont="1" applyFill="1" applyBorder="1" applyAlignment="1" applyProtection="1">
      <alignment horizontal="left" vertical="center"/>
    </xf>
    <xf numFmtId="0" fontId="11" fillId="0" borderId="36" xfId="2" applyFont="1" applyFill="1" applyBorder="1" applyAlignment="1" applyProtection="1">
      <alignment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 wrapText="1"/>
    </xf>
    <xf numFmtId="0" fontId="4" fillId="0" borderId="45" xfId="0" applyFont="1" applyFill="1" applyBorder="1" applyAlignment="1" applyProtection="1">
      <alignment horizontal="center" vertical="center"/>
    </xf>
    <xf numFmtId="10" fontId="4" fillId="0" borderId="25" xfId="2" applyNumberFormat="1" applyFont="1" applyFill="1" applyBorder="1" applyAlignment="1" applyProtection="1">
      <alignment vertical="center"/>
    </xf>
    <xf numFmtId="49" fontId="10" fillId="0" borderId="0" xfId="2" applyNumberFormat="1" applyFont="1" applyFill="1" applyBorder="1" applyAlignment="1" applyProtection="1">
      <alignment horizontal="left" vertical="center"/>
    </xf>
    <xf numFmtId="1" fontId="5" fillId="0" borderId="0" xfId="2" applyNumberFormat="1" applyFont="1" applyFill="1" applyBorder="1" applyAlignment="1" applyProtection="1">
      <alignment horizontal="left" vertical="center"/>
    </xf>
    <xf numFmtId="0" fontId="4" fillId="0" borderId="32" xfId="2" applyFont="1" applyFill="1" applyBorder="1" applyAlignment="1" applyProtection="1">
      <alignment horizontal="center" vertical="center"/>
    </xf>
    <xf numFmtId="3" fontId="5" fillId="0" borderId="15" xfId="2" applyNumberFormat="1" applyFont="1" applyFill="1" applyBorder="1" applyAlignment="1" applyProtection="1">
      <alignment horizontal="center" vertical="center"/>
    </xf>
    <xf numFmtId="167" fontId="5" fillId="0" borderId="27" xfId="1" applyNumberFormat="1" applyFont="1" applyFill="1" applyBorder="1" applyAlignment="1" applyProtection="1">
      <alignment horizontal="center" vertical="center"/>
    </xf>
    <xf numFmtId="167" fontId="5" fillId="0" borderId="48" xfId="1" applyNumberFormat="1" applyFont="1" applyFill="1" applyBorder="1" applyAlignment="1" applyProtection="1">
      <alignment horizontal="center" vertical="center"/>
    </xf>
    <xf numFmtId="167" fontId="5" fillId="0" borderId="26" xfId="1" applyNumberFormat="1" applyFont="1" applyFill="1" applyBorder="1" applyAlignment="1" applyProtection="1">
      <alignment horizontal="center" vertical="center"/>
    </xf>
    <xf numFmtId="3" fontId="8" fillId="0" borderId="6" xfId="2" applyNumberFormat="1" applyFont="1" applyFill="1" applyBorder="1" applyAlignment="1" applyProtection="1">
      <alignment horizontal="center" vertical="center"/>
    </xf>
    <xf numFmtId="3" fontId="5" fillId="0" borderId="6" xfId="2" applyNumberFormat="1" applyFont="1" applyFill="1" applyBorder="1" applyAlignment="1" applyProtection="1">
      <alignment horizontal="center" vertical="center"/>
    </xf>
    <xf numFmtId="3" fontId="8" fillId="0" borderId="2" xfId="2" applyNumberFormat="1" applyFont="1" applyFill="1" applyBorder="1" applyAlignment="1" applyProtection="1">
      <alignment horizontal="center" vertical="center"/>
    </xf>
    <xf numFmtId="3" fontId="5" fillId="0" borderId="17" xfId="2" applyNumberFormat="1" applyFont="1" applyFill="1" applyBorder="1" applyAlignment="1" applyProtection="1">
      <alignment horizontal="center" vertical="center"/>
    </xf>
    <xf numFmtId="3" fontId="5" fillId="0" borderId="2" xfId="2" applyNumberFormat="1" applyFont="1" applyFill="1" applyBorder="1" applyAlignment="1" applyProtection="1">
      <alignment horizontal="center" vertical="center"/>
    </xf>
    <xf numFmtId="3" fontId="5" fillId="0" borderId="3" xfId="2" applyNumberFormat="1" applyFont="1" applyFill="1" applyBorder="1" applyAlignment="1" applyProtection="1">
      <alignment horizontal="center" vertical="center"/>
    </xf>
    <xf numFmtId="3" fontId="5" fillId="0" borderId="18" xfId="2" applyNumberFormat="1" applyFont="1" applyFill="1" applyBorder="1" applyAlignment="1" applyProtection="1">
      <alignment horizontal="center" vertical="center"/>
    </xf>
    <xf numFmtId="3" fontId="7" fillId="0" borderId="20" xfId="2" applyNumberFormat="1" applyFont="1" applyFill="1" applyBorder="1" applyAlignment="1" applyProtection="1">
      <alignment horizontal="center" vertical="center"/>
    </xf>
    <xf numFmtId="3" fontId="5" fillId="0" borderId="20" xfId="2" applyNumberFormat="1" applyFont="1" applyFill="1" applyBorder="1" applyAlignment="1" applyProtection="1">
      <alignment horizontal="center" vertical="center"/>
    </xf>
    <xf numFmtId="3" fontId="5" fillId="0" borderId="21" xfId="2" applyNumberFormat="1" applyFont="1" applyFill="1" applyBorder="1" applyAlignment="1" applyProtection="1">
      <alignment horizontal="center" vertical="center"/>
    </xf>
    <xf numFmtId="3" fontId="5" fillId="0" borderId="22" xfId="2" applyNumberFormat="1" applyFont="1" applyFill="1" applyBorder="1" applyAlignment="1" applyProtection="1">
      <alignment horizontal="center" vertical="center"/>
    </xf>
    <xf numFmtId="3" fontId="7" fillId="0" borderId="21" xfId="2" applyNumberFormat="1" applyFont="1" applyFill="1" applyBorder="1" applyAlignment="1" applyProtection="1">
      <alignment horizontal="center" vertical="center"/>
    </xf>
    <xf numFmtId="3" fontId="7" fillId="0" borderId="49" xfId="2" applyNumberFormat="1" applyFont="1" applyFill="1" applyBorder="1" applyAlignment="1" applyProtection="1">
      <alignment horizontal="center" vertical="center"/>
    </xf>
    <xf numFmtId="3" fontId="5" fillId="0" borderId="23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vertical="top"/>
    </xf>
    <xf numFmtId="0" fontId="4" fillId="0" borderId="47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horizontal="centerContinuous"/>
    </xf>
    <xf numFmtId="0" fontId="10" fillId="0" borderId="0" xfId="2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 applyBorder="1" applyAlignment="1" applyProtection="1">
      <alignment horizontal="center" vertical="center" wrapText="1"/>
    </xf>
    <xf numFmtId="0" fontId="10" fillId="0" borderId="46" xfId="2" applyNumberFormat="1" applyFont="1" applyFill="1" applyBorder="1" applyAlignment="1" applyProtection="1">
      <alignment horizontal="center" vertical="center" wrapText="1"/>
    </xf>
    <xf numFmtId="49" fontId="10" fillId="0" borderId="0" xfId="2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43" xfId="2" applyFont="1" applyFill="1" applyBorder="1" applyAlignment="1" applyProtection="1">
      <alignment horizontal="center" vertical="center"/>
    </xf>
    <xf numFmtId="0" fontId="4" fillId="0" borderId="39" xfId="2" applyFont="1" applyFill="1" applyBorder="1" applyAlignment="1" applyProtection="1">
      <alignment horizontal="center" vertical="top"/>
    </xf>
    <xf numFmtId="0" fontId="4" fillId="0" borderId="32" xfId="2" applyFont="1" applyFill="1" applyBorder="1" applyAlignment="1" applyProtection="1">
      <alignment horizontal="center" vertical="top"/>
    </xf>
    <xf numFmtId="0" fontId="4" fillId="0" borderId="2" xfId="2" applyFont="1" applyFill="1" applyBorder="1" applyAlignment="1" applyProtection="1">
      <alignment horizontal="center" vertical="center"/>
    </xf>
    <xf numFmtId="0" fontId="4" fillId="0" borderId="17" xfId="2" applyFont="1" applyFill="1" applyBorder="1" applyAlignment="1" applyProtection="1">
      <alignment horizontal="center" vertical="center"/>
    </xf>
    <xf numFmtId="0" fontId="4" fillId="0" borderId="50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40" xfId="2" applyNumberFormat="1" applyFont="1" applyFill="1" applyBorder="1" applyAlignment="1" applyProtection="1">
      <alignment horizontal="center" vertical="center" wrapText="1"/>
    </xf>
    <xf numFmtId="0" fontId="10" fillId="0" borderId="41" xfId="2" applyNumberFormat="1" applyFont="1" applyFill="1" applyBorder="1" applyAlignment="1" applyProtection="1">
      <alignment horizontal="center" vertical="center" wrapText="1"/>
    </xf>
    <xf numFmtId="0" fontId="10" fillId="0" borderId="42" xfId="2" applyNumberFormat="1" applyFont="1" applyFill="1" applyBorder="1" applyAlignment="1" applyProtection="1">
      <alignment horizontal="center" vertical="center" wrapText="1"/>
    </xf>
    <xf numFmtId="0" fontId="10" fillId="0" borderId="39" xfId="2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32" xfId="2" applyNumberFormat="1" applyFont="1" applyFill="1" applyBorder="1" applyAlignment="1" applyProtection="1">
      <alignment horizontal="center" vertical="center" wrapText="1"/>
    </xf>
    <xf numFmtId="0" fontId="4" fillId="0" borderId="28" xfId="2" applyFont="1" applyFill="1" applyBorder="1" applyAlignment="1" applyProtection="1">
      <alignment horizontal="center" vertical="center"/>
    </xf>
    <xf numFmtId="0" fontId="4" fillId="0" borderId="30" xfId="2" applyFont="1" applyFill="1" applyBorder="1" applyAlignment="1" applyProtection="1">
      <alignment horizontal="center" vertical="top"/>
    </xf>
  </cellXfs>
  <cellStyles count="3">
    <cellStyle name="Milliers" xfId="1" builtinId="3"/>
    <cellStyle name="Normal" xfId="0" builtinId="0"/>
    <cellStyle name="Normal_VotaTotauxNov2004" xfId="2"/>
  </cellStyles>
  <dxfs count="18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sujets">
        <xsd:complexType>
          <xsd:sequence minOccurs="0">
            <xsd:element minOccurs="0" maxOccurs="unbounded" nillable="true" name="sujet" form="unqualified">
              <xsd:complexType>
                <xsd:sequence minOccurs="0">
                  <xsd:element minOccurs="0" nillable="true" type="xsd:integer" name="numero" form="unqualified"/>
                  <xsd:element minOccurs="0" nillable="true" type="xsd:string" name="libelle" form="unqualified"/>
                  <xsd:element minOccurs="0" nillable="true" type="xsd:string" name="libelleOUI" form="unqualified"/>
                  <xsd:element minOccurs="0" nillable="true" type="xsd:string" name="libelleNON" form="unqualified"/>
                  <xsd:element minOccurs="0" nillable="true" type="xsd:string" name="commentaire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lot">
        <xsd:complexType>
          <xsd:sequence minOccurs="0">
            <xsd:element minOccurs="0" nillable="true" type="xsd:integer" name="id" form="unqualified"/>
            <xsd:element minOccurs="0" nillable="true" type="xsd:string" name="operation" form="unqualified"/>
            <xsd:element minOccurs="0" nillable="true" type="xsd:string" name="etat" form="unqualified"/>
            <xsd:element minOccurs="0" nillable="true" type="xsd:string" name="heure" form="unqualified"/>
            <xsd:element minOccurs="0" nillable="true" type="xsd:integer" name="locaux" form="unqualified"/>
            <xsd:element minOccurs="0" nillable="true" type="xsd:string" name="destination" form="unqualified"/>
            <xsd:element minOccurs="0" nillable="true" type="xsd:integer" name="seuilVille" form="unqualified"/>
          </xsd:sequence>
        </xsd:complexType>
      </xsd:element>
    </xsd:schema>
  </Schema>
  <Schema ID="Schema7">
    <xsd:schema xmlns:xsd="http://www.w3.org/2001/XMLSchema" xmlns="">
      <xsd:element nillable="true" name="suffrages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integer" name="commune" form="unqualified"/>
                  <xsd:element minOccurs="0" nillable="true" type="xsd:integer" name="local" form="unqualified"/>
                  <xsd:element minOccurs="0" nillable="true" type="xsd:string" name="libelle" form="unqualified"/>
                  <xsd:element minOccurs="0" nillable="true" type="xsd:integer" name="electorat" form="unqualified"/>
                  <xsd:element minOccurs="0" nillable="true" type="xsd:integer" name="cartes" form="unqualified"/>
                  <xsd:element minOccurs="0" nillable="true" type="xsd:integer" name="bulletins" form="unqualified"/>
                  <xsd:element minOccurs="0" nillable="true" type="xsd:integer" name="nuls" form="unqualified"/>
                  <xsd:element minOccurs="0" nillable="true" type="xsd:double" name="participation" form="unqualified"/>
                  <xsd:element minOccurs="0" nillable="true" type="xsd:integer" name="sujet1Oui" form="unqualified"/>
                  <xsd:element minOccurs="0" nillable="true" type="xsd:double" name="sujet1PourcentageOui" form="unqualified"/>
                  <xsd:element minOccurs="0" nillable="true" type="xsd:integer" name="sujet1Non" form="unqualified"/>
                  <xsd:element minOccurs="0" nillable="true" type="xsd:double" name="sujet1PourcentageNon" form="unqualified"/>
                  <xsd:element minOccurs="0" nillable="true" type="xsd:integer" name="sujet1Blanc" form="unqualified"/>
                  <xsd:element minOccurs="0" nillable="true" type="xsd:double" name="sujet1PourcentageBlanc" form="unqualified"/>
                  <xsd:element minOccurs="0" nillable="true" type="xsd:integer" name="sujet1Total" form="unqualified"/>
                  <xsd:element minOccurs="0" nillable="true" type="xsd:double" name="sujet1Participation" form="unqualified"/>
                  <xsd:element minOccurs="0" nillable="true" type="xsd:integer" name="sujet2Oui" form="unqualified"/>
                  <xsd:element minOccurs="0" nillable="true" type="xsd:double" name="sujet2PourcentageOui" form="unqualified"/>
                  <xsd:element minOccurs="0" nillable="true" type="xsd:integer" name="sujet2Non" form="unqualified"/>
                  <xsd:element minOccurs="0" nillable="true" type="xsd:double" name="sujet2PourcentageNon" form="unqualified"/>
                  <xsd:element minOccurs="0" nillable="true" type="xsd:integer" name="sujet2Blanc" form="unqualified"/>
                  <xsd:element minOccurs="0" nillable="true" type="xsd:double" name="sujet2PourcentageBlanc" form="unqualified"/>
                  <xsd:element minOccurs="0" nillable="true" type="xsd:integer" name="sujet2Total" form="unqualified"/>
                  <xsd:element minOccurs="0" nillable="true" type="xsd:double" name="sujet2Participation" form="unqualified"/>
                  <xsd:element minOccurs="0" nillable="true" type="xsd:integer" name="sujet3Oui" form="unqualified"/>
                  <xsd:element minOccurs="0" nillable="true" type="xsd:double" name="sujet3PourcentageOui" form="unqualified"/>
                  <xsd:element minOccurs="0" nillable="true" type="xsd:integer" name="sujet3Non" form="unqualified"/>
                  <xsd:element minOccurs="0" nillable="true" type="xsd:double" name="sujet3PourcentageNon" form="unqualified"/>
                  <xsd:element minOccurs="0" nillable="true" type="xsd:integer" name="sujet3Blanc" form="unqualified"/>
                  <xsd:element minOccurs="0" nillable="true" type="xsd:double" name="sujet3PourcentageBlanc" form="unqualified"/>
                  <xsd:element minOccurs="0" nillable="true" type="xsd:integer" name="sujet3Total" form="unqualified"/>
                  <xsd:element minOccurs="0" nillable="true" type="xsd:double" name="sujet3Participation" form="unqualified"/>
                  <xsd:element minOccurs="0" nillable="true" type="xsd:integer" name="sujet4Oui" form="unqualified"/>
                  <xsd:element minOccurs="0" nillable="true" type="xsd:double" name="sujet4PourcentageOui" form="unqualified"/>
                  <xsd:element minOccurs="0" nillable="true" type="xsd:integer" name="sujet4Non" form="unqualified"/>
                  <xsd:element minOccurs="0" nillable="true" type="xsd:double" name="sujet4PourcentageNon" form="unqualified"/>
                  <xsd:element minOccurs="0" nillable="true" type="xsd:integer" name="sujet4Blanc" form="unqualified"/>
                  <xsd:element minOccurs="0" nillable="true" type="xsd:double" name="sujet4PourcentageBlanc" form="unqualified"/>
                  <xsd:element minOccurs="0" nillable="true" type="xsd:integer" name="sujet4Total" form="unqualified"/>
                  <xsd:element minOccurs="0" nillable="true" type="xsd:double" name="sujet4Participation" form="unqualified"/>
                  <xsd:element minOccurs="0" nillable="true" type="xsd:integer" name="sujet5Oui" form="unqualified"/>
                  <xsd:element minOccurs="0" nillable="true" type="xsd:double" name="sujet5PourcentageOui" form="unqualified"/>
                  <xsd:element minOccurs="0" nillable="true" type="xsd:integer" name="sujet5Non" form="unqualified"/>
                  <xsd:element minOccurs="0" nillable="true" type="xsd:double" name="sujet5PourcentageNon" form="unqualified"/>
                  <xsd:element minOccurs="0" nillable="true" type="xsd:integer" name="sujet5Blanc" form="unqualified"/>
                  <xsd:element minOccurs="0" nillable="true" type="xsd:double" name="sujet5PourcentageBlanc" form="unqualified"/>
                  <xsd:element minOccurs="0" nillable="true" type="xsd:integer" name="sujet5Total" form="unqualified"/>
                  <xsd:element minOccurs="0" nillable="true" type="xsd:double" name="sujet5Participation" form="unqualified"/>
                  <xsd:element minOccurs="0" nillable="true" type="xsd:integer" name="sujet6Oui" form="unqualified"/>
                  <xsd:element minOccurs="0" nillable="true" type="xsd:double" name="sujet6PourcentageOui" form="unqualified"/>
                  <xsd:element minOccurs="0" nillable="true" type="xsd:integer" name="sujet6Non" form="unqualified"/>
                  <xsd:element minOccurs="0" nillable="true" type="xsd:double" name="sujet6PourcentageNon" form="unqualified"/>
                  <xsd:element minOccurs="0" nillable="true" type="xsd:integer" name="sujet6Blanc" form="unqualified"/>
                  <xsd:element minOccurs="0" nillable="true" type="xsd:double" name="sujet6PourcentageBlanc" form="unqualified"/>
                  <xsd:element minOccurs="0" nillable="true" type="xsd:integer" name="sujet6Total" form="unqualified"/>
                  <xsd:element minOccurs="0" nillable="true" type="xsd:double" name="sujet6Participation" form="unqualified"/>
                  <xsd:element minOccurs="0" nillable="true" type="xsd:integer" name="sujet7Oui" form="unqualified"/>
                  <xsd:element minOccurs="0" nillable="true" type="xsd:double" name="sujet7PourcentageOui" form="unqualified"/>
                  <xsd:element minOccurs="0" nillable="true" type="xsd:integer" name="sujet7Non" form="unqualified"/>
                  <xsd:element minOccurs="0" nillable="true" type="xsd:double" name="sujet7PourcentageNon" form="unqualified"/>
                  <xsd:element minOccurs="0" nillable="true" type="xsd:integer" name="sujet7Blanc" form="unqualified"/>
                  <xsd:element minOccurs="0" nillable="true" type="xsd:double" name="sujet7PourcentageBlanc" form="unqualified"/>
                  <xsd:element minOccurs="0" nillable="true" type="xsd:integer" name="sujet7Total" form="unqualified"/>
                  <xsd:element minOccurs="0" nillable="true" type="xsd:double" name="sujet7Participation" form="unqualified"/>
                  <xsd:element minOccurs="0" nillable="true" type="xsd:integer" name="sujet8Oui" form="unqualified"/>
                  <xsd:element minOccurs="0" nillable="true" type="xsd:double" name="sujet8PourcentageOui" form="unqualified"/>
                  <xsd:element minOccurs="0" nillable="true" type="xsd:integer" name="sujet8Non" form="unqualified"/>
                  <xsd:element minOccurs="0" nillable="true" type="xsd:double" name="sujet8PourcentageNon" form="unqualified"/>
                  <xsd:element minOccurs="0" nillable="true" type="xsd:integer" name="sujet8Blanc" form="unqualified"/>
                  <xsd:element minOccurs="0" nillable="true" type="xsd:double" name="sujet8PourcentageBlanc" form="unqualified"/>
                  <xsd:element minOccurs="0" nillable="true" type="xsd:integer" name="sujet8Total" form="unqualified"/>
                  <xsd:element minOccurs="0" nillable="true" type="xsd:double" name="sujet8Participation" form="unqualified"/>
                  <xsd:element minOccurs="0" nillable="true" type="xsd:integer" name="sujet9Oui" form="unqualified"/>
                  <xsd:element minOccurs="0" nillable="true" type="xsd:double" name="sujet9PourcentageOui" form="unqualified"/>
                  <xsd:element minOccurs="0" nillable="true" type="xsd:integer" name="sujet9Non" form="unqualified"/>
                  <xsd:element minOccurs="0" nillable="true" type="xsd:double" name="sujet9PourcentageNon" form="unqualified"/>
                  <xsd:element minOccurs="0" nillable="true" type="xsd:integer" name="sujet9Blanc" form="unqualified"/>
                  <xsd:element minOccurs="0" nillable="true" type="xsd:double" name="sujet9PourcentageBlanc" form="unqualified"/>
                  <xsd:element minOccurs="0" nillable="true" type="xsd:integer" name="sujet9Total" form="unqualified"/>
                  <xsd:element minOccurs="0" nillable="true" type="xsd:double" name="sujet9Participation" form="unqualified"/>
                  <xsd:element minOccurs="0" nillable="true" type="xsd:integer" name="sujet10Oui" form="unqualified"/>
                  <xsd:element minOccurs="0" nillable="true" type="xsd:double" name="sujet10PourcentageOui" form="unqualified"/>
                  <xsd:element minOccurs="0" nillable="true" type="xsd:integer" name="sujet10Non" form="unqualified"/>
                  <xsd:element minOccurs="0" nillable="true" type="xsd:double" name="sujet10PourcentageNon" form="unqualified"/>
                  <xsd:element minOccurs="0" nillable="true" type="xsd:integer" name="sujet10Blanc" form="unqualified"/>
                  <xsd:element minOccurs="0" nillable="true" type="xsd:double" name="sujet10PourcentageBlanc" form="unqualified"/>
                  <xsd:element minOccurs="0" nillable="true" type="xsd:integer" name="sujet10Total" form="unqualified"/>
                  <xsd:element minOccurs="0" nillable="true" type="xsd:double" name="sujet10Participation" form="unqualified"/>
                  <xsd:element minOccurs="0" nillable="true" type="xsd:integer" name="sujet11Oui" form="unqualified"/>
                  <xsd:element minOccurs="0" nillable="true" type="xsd:double" name="sujet11PourcentageOui" form="unqualified"/>
                  <xsd:element minOccurs="0" nillable="true" type="xsd:integer" name="sujet11Non" form="unqualified"/>
                  <xsd:element minOccurs="0" nillable="true" type="xsd:double" name="sujet11PourcentageNon" form="unqualified"/>
                  <xsd:element minOccurs="0" nillable="true" type="xsd:integer" name="sujet11Blanc" form="unqualified"/>
                  <xsd:element minOccurs="0" nillable="true" type="xsd:double" name="sujet11PourcentageBlanc" form="unqualified"/>
                  <xsd:element minOccurs="0" nillable="true" type="xsd:integer" name="sujet11Total" form="unqualified"/>
                  <xsd:element minOccurs="0" nillable="true" type="xsd:double" name="sujet11Participation" form="unqualified"/>
                  <xsd:element minOccurs="0" nillable="true" type="xsd:integer" name="sujet12Oui" form="unqualified"/>
                  <xsd:element minOccurs="0" nillable="true" type="xsd:double" name="sujet12PourcentageOui" form="unqualified"/>
                  <xsd:element minOccurs="0" nillable="true" type="xsd:integer" name="sujet12Non" form="unqualified"/>
                  <xsd:element minOccurs="0" nillable="true" type="xsd:double" name="sujet12PourcentageNon" form="unqualified"/>
                  <xsd:element minOccurs="0" nillable="true" type="xsd:integer" name="sujet12Blanc" form="unqualified"/>
                  <xsd:element minOccurs="0" nillable="true" type="xsd:double" name="sujet12PourcentageBlanc" form="unqualified"/>
                  <xsd:element minOccurs="0" nillable="true" type="xsd:integer" name="sujet12Total" form="unqualified"/>
                  <xsd:element minOccurs="0" nillable="true" type="xsd:double" name="sujet12Participation" form="unqualified"/>
                  <xsd:element minOccurs="0" nillable="true" type="xsd:integer" name="sujet13Oui" form="unqualified"/>
                  <xsd:element minOccurs="0" nillable="true" type="xsd:double" name="sujet13PourcentageOui" form="unqualified"/>
                  <xsd:element minOccurs="0" nillable="true" type="xsd:integer" name="sujet13Non" form="unqualified"/>
                  <xsd:element minOccurs="0" nillable="true" type="xsd:double" name="sujet13PourcentageNon" form="unqualified"/>
                  <xsd:element minOccurs="0" nillable="true" type="xsd:integer" name="sujet13Blanc" form="unqualified"/>
                  <xsd:element minOccurs="0" nillable="true" type="xsd:double" name="sujet13PourcentageBlanc" form="unqualified"/>
                  <xsd:element minOccurs="0" nillable="true" type="xsd:integer" name="sujet13Total" form="unqualified"/>
                  <xsd:element minOccurs="0" nillable="true" type="xsd:double" name="sujet13Participation" form="unqualified"/>
                  <xsd:element minOccurs="0" nillable="true" type="xsd:integer" name="sujet14Oui" form="unqualified"/>
                  <xsd:element minOccurs="0" nillable="true" type="xsd:double" name="sujet14PourcentageOui" form="unqualified"/>
                  <xsd:element minOccurs="0" nillable="true" type="xsd:integer" name="sujet14Non" form="unqualified"/>
                  <xsd:element minOccurs="0" nillable="true" type="xsd:double" name="sujet14PourcentageNon" form="unqualified"/>
                  <xsd:element minOccurs="0" nillable="true" type="xsd:integer" name="sujet14Blanc" form="unqualified"/>
                  <xsd:element minOccurs="0" nillable="true" type="xsd:double" name="sujet14PourcentageBlanc" form="unqualified"/>
                  <xsd:element minOccurs="0" nillable="true" type="xsd:integer" name="sujet14Total" form="unqualified"/>
                  <xsd:element minOccurs="0" nillable="true" type="xsd:double" name="sujet14Participation" form="unqualified"/>
                  <xsd:element minOccurs="0" nillable="true" type="xsd:integer" name="sujet15Oui" form="unqualified"/>
                  <xsd:element minOccurs="0" nillable="true" type="xsd:double" name="sujet15PourcentageOui" form="unqualified"/>
                  <xsd:element minOccurs="0" nillable="true" type="xsd:integer" name="sujet15Non" form="unqualified"/>
                  <xsd:element minOccurs="0" nillable="true" type="xsd:double" name="sujet15PourcentageNon" form="unqualified"/>
                  <xsd:element minOccurs="0" nillable="true" type="xsd:integer" name="sujet15Blanc" form="unqualified"/>
                  <xsd:element minOccurs="0" nillable="true" type="xsd:double" name="sujet15PourcentageBlanc" form="unqualified"/>
                  <xsd:element minOccurs="0" nillable="true" type="xsd:integer" name="sujet15Total" form="unqualified"/>
                  <xsd:element minOccurs="0" nillable="true" type="xsd:double" name="sujet15Participation" form="unqualified"/>
                  <xsd:element minOccurs="0" nillable="true" type="xsd:integer" name="sujet16Oui" form="unqualified"/>
                  <xsd:element minOccurs="0" nillable="true" type="xsd:double" name="sujet16PourcentageOui" form="unqualified"/>
                  <xsd:element minOccurs="0" nillable="true" type="xsd:integer" name="sujet16Non" form="unqualified"/>
                  <xsd:element minOccurs="0" nillable="true" type="xsd:double" name="sujet16PourcentageNon" form="unqualified"/>
                  <xsd:element minOccurs="0" nillable="true" type="xsd:integer" name="sujet16Blanc" form="unqualified"/>
                  <xsd:element minOccurs="0" nillable="true" type="xsd:double" name="sujet16PourcentageBlanc" form="unqualified"/>
                  <xsd:element minOccurs="0" nillable="true" type="xsd:integer" name="sujet16Total" form="unqualified"/>
                  <xsd:element minOccurs="0" nillable="true" type="xsd:double" name="sujet16Participation" form="unqualified"/>
                  <xsd:element minOccurs="0" nillable="true" type="xsd:integer" name="sujet17Oui" form="unqualified"/>
                  <xsd:element minOccurs="0" nillable="true" type="xsd:double" name="sujet17PourcentageOui" form="unqualified"/>
                  <xsd:element minOccurs="0" nillable="true" type="xsd:integer" name="sujet17Non" form="unqualified"/>
                  <xsd:element minOccurs="0" nillable="true" type="xsd:double" name="sujet17PourcentageNon" form="unqualified"/>
                  <xsd:element minOccurs="0" nillable="true" type="xsd:integer" name="sujet17Blanc" form="unqualified"/>
                  <xsd:element minOccurs="0" nillable="true" type="xsd:double" name="sujet17PourcentageBlanc" form="unqualified"/>
                  <xsd:element minOccurs="0" nillable="true" type="xsd:integer" name="sujet17Total" form="unqualified"/>
                  <xsd:element minOccurs="0" nillable="true" type="xsd:double" name="sujet17Participation" form="unqualified"/>
                  <xsd:element minOccurs="0" nillable="true" type="xsd:integer" name="sujet18Oui" form="unqualified"/>
                  <xsd:element minOccurs="0" nillable="true" type="xsd:double" name="sujet18PourcentageOui" form="unqualified"/>
                  <xsd:element minOccurs="0" nillable="true" type="xsd:integer" name="sujet18Non" form="unqualified"/>
                  <xsd:element minOccurs="0" nillable="true" type="xsd:double" name="sujet18PourcentageNon" form="unqualified"/>
                  <xsd:element minOccurs="0" nillable="true" type="xsd:integer" name="sujet18Blanc" form="unqualified"/>
                  <xsd:element minOccurs="0" nillable="true" type="xsd:double" name="sujet18PourcentageBlanc" form="unqualified"/>
                  <xsd:element minOccurs="0" nillable="true" type="xsd:integer" name="sujet18Total" form="unqualified"/>
                  <xsd:element minOccurs="0" nillable="true" type="xsd:double" name="sujet18Participation" form="unqualified"/>
                  <xsd:element minOccurs="0" nillable="true" type="xsd:integer" name="sujet19Oui" form="unqualified"/>
                  <xsd:element minOccurs="0" nillable="true" type="xsd:double" name="sujet19PourcentageOui" form="unqualified"/>
                  <xsd:element minOccurs="0" nillable="true" type="xsd:integer" name="sujet19Non" form="unqualified"/>
                  <xsd:element minOccurs="0" nillable="true" type="xsd:double" name="sujet19PourcentageNon" form="unqualified"/>
                  <xsd:element minOccurs="0" nillable="true" type="xsd:integer" name="sujet19Blanc" form="unqualified"/>
                  <xsd:element minOccurs="0" nillable="true" type="xsd:double" name="sujet19PourcentageBlanc" form="unqualified"/>
                  <xsd:element minOccurs="0" nillable="true" type="xsd:integer" name="sujet19Total" form="unqualified"/>
                  <xsd:element minOccurs="0" nillable="true" type="xsd:double" name="sujet19Participation" form="unqualified"/>
                  <xsd:element minOccurs="0" nillable="true" type="xsd:integer" name="sujet20Oui" form="unqualified"/>
                  <xsd:element minOccurs="0" nillable="true" type="xsd:double" name="sujet20PourcentageOui" form="unqualified"/>
                  <xsd:element minOccurs="0" nillable="true" type="xsd:integer" name="sujet20Non" form="unqualified"/>
                  <xsd:element minOccurs="0" nillable="true" type="xsd:double" name="sujet20PourcentageNon" form="unqualified"/>
                  <xsd:element minOccurs="0" nillable="true" type="xsd:integer" name="sujet20Blanc" form="unqualified"/>
                  <xsd:element minOccurs="0" nillable="true" type="xsd:double" name="sujet20PourcentageBlanc" form="unqualified"/>
                  <xsd:element minOccurs="0" nillable="true" type="xsd:integer" name="sujet20Total" form="unqualified"/>
                  <xsd:element minOccurs="0" nillable="true" type="xsd:double" name="sujet20Participation" form="unqualified"/>
                  <xsd:element minOccurs="0" nillable="true" type="xsd:integer" name="sujet21Oui" form="unqualified"/>
                  <xsd:element minOccurs="0" nillable="true" type="xsd:double" name="sujet21PourcentageOui" form="unqualified"/>
                  <xsd:element minOccurs="0" nillable="true" type="xsd:integer" name="sujet21Non" form="unqualified"/>
                  <xsd:element minOccurs="0" nillable="true" type="xsd:double" name="sujet21PourcentageNon" form="unqualified"/>
                  <xsd:element minOccurs="0" nillable="true" type="xsd:integer" name="sujet21Blanc" form="unqualified"/>
                  <xsd:element minOccurs="0" nillable="true" type="xsd:double" name="sujet21PourcentageBlanc" form="unqualified"/>
                  <xsd:element minOccurs="0" nillable="true" type="xsd:integer" name="sujet21Total" form="unqualified"/>
                  <xsd:element minOccurs="0" nillable="true" type="xsd:double" name="sujet21Participation" form="unqualified"/>
                  <xsd:element minOccurs="0" nillable="true" type="xsd:integer" name="sujet22Oui" form="unqualified"/>
                  <xsd:element minOccurs="0" nillable="true" type="xsd:double" name="sujet22PourcentageOui" form="unqualified"/>
                  <xsd:element minOccurs="0" nillable="true" type="xsd:integer" name="sujet22Non" form="unqualified"/>
                  <xsd:element minOccurs="0" nillable="true" type="xsd:double" name="sujet22PourcentageNon" form="unqualified"/>
                  <xsd:element minOccurs="0" nillable="true" type="xsd:integer" name="sujet22Blanc" form="unqualified"/>
                  <xsd:element minOccurs="0" nillable="true" type="xsd:double" name="sujet22PourcentageBlanc" form="unqualified"/>
                  <xsd:element minOccurs="0" nillable="true" type="xsd:integer" name="sujet22Total" form="unqualified"/>
                  <xsd:element minOccurs="0" nillable="true" type="xsd:double" name="sujet22Participation" form="unqualified"/>
                  <xsd:element minOccurs="0" nillable="true" type="xsd:integer" name="sujet23Oui" form="unqualified"/>
                  <xsd:element minOccurs="0" nillable="true" type="xsd:double" name="sujet23PourcentageOui" form="unqualified"/>
                  <xsd:element minOccurs="0" nillable="true" type="xsd:integer" name="sujet23Non" form="unqualified"/>
                  <xsd:element minOccurs="0" nillable="true" type="xsd:double" name="sujet23PourcentageNon" form="unqualified"/>
                  <xsd:element minOccurs="0" nillable="true" type="xsd:integer" name="sujet23Blanc" form="unqualified"/>
                  <xsd:element minOccurs="0" nillable="true" type="xsd:double" name="sujet23PourcentageBlanc" form="unqualified"/>
                  <xsd:element minOccurs="0" nillable="true" type="xsd:integer" name="sujet23Total" form="unqualified"/>
                  <xsd:element minOccurs="0" nillable="true" type="xsd:double" name="sujet23Participation" form="unqualified"/>
                  <xsd:element minOccurs="0" nillable="true" type="xsd:integer" name="sujet24Oui" form="unqualified"/>
                  <xsd:element minOccurs="0" nillable="true" type="xsd:double" name="sujet24PourcentageOui" form="unqualified"/>
                  <xsd:element minOccurs="0" nillable="true" type="xsd:integer" name="sujet24Non" form="unqualified"/>
                  <xsd:element minOccurs="0" nillable="true" type="xsd:double" name="sujet24PourcentageNon" form="unqualified"/>
                  <xsd:element minOccurs="0" nillable="true" type="xsd:integer" name="sujet24Blanc" form="unqualified"/>
                  <xsd:element minOccurs="0" nillable="true" type="xsd:double" name="sujet24PourcentageBlanc" form="unqualified"/>
                  <xsd:element minOccurs="0" nillable="true" type="xsd:integer" name="sujet24Total" form="unqualified"/>
                  <xsd:element minOccurs="0" nillable="true" type="xsd:double" name="sujet24Participation" form="unqualified"/>
                  <xsd:element minOccurs="0" nillable="true" type="xsd:integer" name="sujet25Oui" form="unqualified"/>
                  <xsd:element minOccurs="0" nillable="true" type="xsd:double" name="sujet25PourcentageOui" form="unqualified"/>
                  <xsd:element minOccurs="0" nillable="true" type="xsd:integer" name="sujet25Non" form="unqualified"/>
                  <xsd:element minOccurs="0" nillable="true" type="xsd:double" name="sujet25PourcentageNon" form="unqualified"/>
                  <xsd:element minOccurs="0" nillable="true" type="xsd:integer" name="sujet25Blanc" form="unqualified"/>
                  <xsd:element minOccurs="0" nillable="true" type="xsd:double" name="sujet25PourcentageBlanc" form="unqualified"/>
                  <xsd:element minOccurs="0" nillable="true" type="xsd:integer" name="sujet25Total" form="unqualified"/>
                  <xsd:element minOccurs="0" nillable="true" type="xsd:double" name="sujet25Participation" form="unqualified"/>
                  <xsd:element minOccurs="0" nillable="true" type="xsd:integer" name="sujet26Oui" form="unqualified"/>
                  <xsd:element minOccurs="0" nillable="true" type="xsd:double" name="sujet26PourcentageOui" form="unqualified"/>
                  <xsd:element minOccurs="0" nillable="true" type="xsd:integer" name="sujet26Non" form="unqualified"/>
                  <xsd:element minOccurs="0" nillable="true" type="xsd:double" name="sujet26PourcentageNon" form="unqualified"/>
                  <xsd:element minOccurs="0" nillable="true" type="xsd:integer" name="sujet26Blanc" form="unqualified"/>
                  <xsd:element minOccurs="0" nillable="true" type="xsd:double" name="sujet26PourcentageBlanc" form="unqualified"/>
                  <xsd:element minOccurs="0" nillable="true" type="xsd:integer" name="sujet26Total" form="unqualified"/>
                  <xsd:element minOccurs="0" nillable="true" type="xsd:double" name="sujet26Participation" form="unqualified"/>
                  <xsd:element minOccurs="0" nillable="true" type="xsd:integer" name="sujet27Oui" form="unqualified"/>
                  <xsd:element minOccurs="0" nillable="true" type="xsd:double" name="sujet27PourcentageOui" form="unqualified"/>
                  <xsd:element minOccurs="0" nillable="true" type="xsd:integer" name="sujet27Non" form="unqualified"/>
                  <xsd:element minOccurs="0" nillable="true" type="xsd:double" name="sujet27PourcentageNon" form="unqualified"/>
                  <xsd:element minOccurs="0" nillable="true" type="xsd:integer" name="sujet27Blanc" form="unqualified"/>
                  <xsd:element minOccurs="0" nillable="true" type="xsd:double" name="sujet27PourcentageBlanc" form="unqualified"/>
                  <xsd:element minOccurs="0" nillable="true" type="xsd:integer" name="sujet27Total" form="unqualified"/>
                  <xsd:element minOccurs="0" nillable="true" type="xsd:double" name="sujet27Participation" form="unqualified"/>
                  <xsd:element minOccurs="0" nillable="true" type="xsd:integer" name="sujet28Oui" form="unqualified"/>
                  <xsd:element minOccurs="0" nillable="true" type="xsd:double" name="sujet28PourcentageOui" form="unqualified"/>
                  <xsd:element minOccurs="0" nillable="true" type="xsd:integer" name="sujet28Non" form="unqualified"/>
                  <xsd:element minOccurs="0" nillable="true" type="xsd:double" name="sujet28PourcentageNon" form="unqualified"/>
                  <xsd:element minOccurs="0" nillable="true" type="xsd:integer" name="sujet28Blanc" form="unqualified"/>
                  <xsd:element minOccurs="0" nillable="true" type="xsd:double" name="sujet28PourcentageBlanc" form="unqualified"/>
                  <xsd:element minOccurs="0" nillable="true" type="xsd:integer" name="sujet28Total" form="unqualified"/>
                  <xsd:element minOccurs="0" nillable="true" type="xsd:double" name="sujet28Participation" form="unqualified"/>
                  <xsd:element minOccurs="0" nillable="true" type="xsd:integer" name="sujet29Oui" form="unqualified"/>
                  <xsd:element minOccurs="0" nillable="true" type="xsd:double" name="sujet29PourcentageOui" form="unqualified"/>
                  <xsd:element minOccurs="0" nillable="true" type="xsd:integer" name="sujet29Non" form="unqualified"/>
                  <xsd:element minOccurs="0" nillable="true" type="xsd:double" name="sujet29PourcentageNon" form="unqualified"/>
                  <xsd:element minOccurs="0" nillable="true" type="xsd:integer" name="sujet29Blanc" form="unqualified"/>
                  <xsd:element minOccurs="0" nillable="true" type="xsd:double" name="sujet29PourcentageBlanc" form="unqualified"/>
                  <xsd:element minOccurs="0" nillable="true" type="xsd:integer" name="sujet29Total" form="unqualified"/>
                  <xsd:element minOccurs="0" nillable="true" type="xsd:double" name="sujet29Participation" form="unqualified"/>
                  <xsd:element minOccurs="0" nillable="true" type="xsd:integer" name="sujet30Oui" form="unqualified"/>
                  <xsd:element minOccurs="0" nillable="true" type="xsd:double" name="sujet30PourcentageOui" form="unqualified"/>
                  <xsd:element minOccurs="0" nillable="true" type="xsd:integer" name="sujet30Non" form="unqualified"/>
                  <xsd:element minOccurs="0" nillable="true" type="xsd:double" name="sujet30PourcentageNon" form="unqualified"/>
                  <xsd:element minOccurs="0" nillable="true" type="xsd:integer" name="sujet30Blanc" form="unqualified"/>
                  <xsd:element minOccurs="0" nillable="true" type="xsd:double" name="sujet30PourcentageBlanc" form="unqualified"/>
                  <xsd:element minOccurs="0" nillable="true" type="xsd:integer" name="sujet30Total" form="unqualified"/>
                  <xsd:element minOccurs="0" nillable="true" type="xsd:double" name="sujet30Participation" form="unqualified"/>
                </xsd:sequence>
              </xsd:complexType>
            </xsd:element>
          </xsd:sequence>
        </xsd:complexType>
      </xsd:element>
    </xsd:schema>
  </Schema>
  <Map ID="32" Name="lot" RootElement="lot" SchemaID="Schema5" ShowImportExportValidationErrors="false" AutoFit="true" Append="false" PreserveSortAFLayout="true" PreserveFormat="true">
    <DataBinding FileBinding="true" ConnectionID="1" DataBindingLoadMode="1"/>
  </Map>
  <Map ID="33" Name="suffrages" RootElement="suffrages" SchemaID="Schema7" ShowImportExportValidationErrors="false" AutoFit="true" Append="false" PreserveSortAFLayout="true" PreserveFormat="true">
    <DataBinding FileBinding="true" ConnectionID="2" DataBindingLoadMode="1"/>
  </Map>
  <Map ID="31" Name="sujets" RootElement="sujets" SchemaID="Schema4" ShowImportExportValidationErrors="false" AutoFit="true" Append="false" PreserveSortAFLayout="true" PreserveFormat="tru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142874</xdr:rowOff>
    </xdr:from>
    <xdr:to>
      <xdr:col>2</xdr:col>
      <xdr:colOff>1541914</xdr:colOff>
      <xdr:row>5</xdr:row>
      <xdr:rowOff>76200</xdr:rowOff>
    </xdr:to>
    <xdr:pic>
      <xdr:nvPicPr>
        <xdr:cNvPr id="1027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42874"/>
          <a:ext cx="1446664" cy="1009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SVE_Pub VOTATOTAUX_OPERATION_7" headers="0" growShrinkType="overwriteClear" adjustColumnWidth="0" connectionId="6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2.xml><?xml version="1.0" encoding="utf-8"?>
<queryTable xmlns="http://schemas.openxmlformats.org/spreadsheetml/2006/main" name="SVE_Pub VOTATOTAUX_OPERATION_6" headers="0" growShrinkType="overwriteClear" adjustColumnWidth="0" connectionId="8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3.xml><?xml version="1.0" encoding="utf-8"?>
<queryTable xmlns="http://schemas.openxmlformats.org/spreadsheetml/2006/main" name="SVE_Pub VOTATOTAUX_OPERATION_3" headers="0" growShrinkType="overwriteClear" adjustColumnWidth="0" connectionId="7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4.xml><?xml version="1.0" encoding="utf-8"?>
<queryTable xmlns="http://schemas.openxmlformats.org/spreadsheetml/2006/main" name="SVE_Pub VOTATOTAUX_OPERATION_5" headers="0" growShrinkType="overwriteClear" adjustColumnWidth="0" connectionId="9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5.xml><?xml version="1.0" encoding="utf-8"?>
<queryTable xmlns="http://schemas.openxmlformats.org/spreadsheetml/2006/main" name="SVE_Pub VOTATOTAUX_OPERATION_4" headers="0" growShrinkType="overwriteClear" adjustColumnWidth="0" connectionId="5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6.xml><?xml version="1.0" encoding="utf-8"?>
<queryTable xmlns="http://schemas.openxmlformats.org/spreadsheetml/2006/main" name="SVE_Pub VOTATOTAUX_OPERATION_1" headers="0" growShrinkType="overwriteClear" adjustColumnWidth="0" connectionId="4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I90"/>
  <sheetViews>
    <sheetView tabSelected="1" view="pageBreakPreview" zoomScaleNormal="100" zoomScaleSheetLayoutView="100" workbookViewId="0">
      <selection activeCell="D12" sqref="D12"/>
    </sheetView>
  </sheetViews>
  <sheetFormatPr baseColWidth="10" defaultColWidth="10" defaultRowHeight="12.75" x14ac:dyDescent="0.2"/>
  <cols>
    <col min="1" max="1" width="2.625" style="72" customWidth="1"/>
    <col min="2" max="2" width="3.375" style="72" customWidth="1"/>
    <col min="3" max="3" width="22.875" style="72" customWidth="1"/>
    <col min="4" max="4" width="7.625" style="72" customWidth="1"/>
    <col min="5" max="5" width="9.75" style="72" customWidth="1"/>
    <col min="6" max="6" width="7.625" style="72" customWidth="1"/>
    <col min="7" max="9" width="6.625" style="72" customWidth="1"/>
    <col min="10" max="10" width="7.625" style="72" customWidth="1"/>
    <col min="11" max="13" width="6.625" style="72" customWidth="1"/>
    <col min="14" max="14" width="8" style="72" customWidth="1"/>
    <col min="15" max="15" width="7.25" style="72" hidden="1" customWidth="1"/>
    <col min="16" max="16" width="7.625" style="72" customWidth="1"/>
    <col min="17" max="18" width="6.625" style="72" customWidth="1"/>
    <col min="19" max="19" width="7.625" style="72" customWidth="1"/>
    <col min="20" max="22" width="6.625" style="72" customWidth="1"/>
    <col min="23" max="23" width="7.875" style="72" customWidth="1"/>
    <col min="24" max="24" width="7.25" style="72" hidden="1" customWidth="1"/>
    <col min="25" max="25" width="7.625" style="72" customWidth="1"/>
    <col min="26" max="27" width="6.625" style="72" customWidth="1"/>
    <col min="28" max="28" width="7.625" style="72" customWidth="1"/>
    <col min="29" max="31" width="6.625" style="72" customWidth="1"/>
    <col min="32" max="32" width="7.875" style="72" customWidth="1"/>
    <col min="33" max="33" width="7.25" style="72" hidden="1" customWidth="1"/>
    <col min="34" max="34" width="7.625" style="72" customWidth="1"/>
    <col min="35" max="36" width="6.625" style="72" customWidth="1"/>
    <col min="37" max="37" width="7.625" style="72" customWidth="1"/>
    <col min="38" max="40" width="6.625" style="72" customWidth="1"/>
    <col min="41" max="41" width="7.75" style="72" customWidth="1"/>
    <col min="42" max="42" width="7.25" style="72" hidden="1" customWidth="1"/>
    <col min="43" max="43" width="7.625" style="72" customWidth="1"/>
    <col min="44" max="45" width="6.625" style="72" customWidth="1"/>
    <col min="46" max="46" width="7.625" style="72" customWidth="1"/>
    <col min="47" max="49" width="6.625" style="72" customWidth="1"/>
    <col min="50" max="50" width="7.5" style="72" customWidth="1"/>
    <col min="51" max="51" width="7.25" style="72" hidden="1" customWidth="1"/>
    <col min="52" max="52" width="7.625" style="72" customWidth="1"/>
    <col min="53" max="54" width="6.625" style="72" customWidth="1"/>
    <col min="55" max="55" width="7.625" style="72" customWidth="1"/>
    <col min="56" max="58" width="6.625" style="72" customWidth="1"/>
    <col min="59" max="59" width="7.375" style="72" customWidth="1"/>
    <col min="60" max="60" width="7.25" style="72" hidden="1" customWidth="1"/>
    <col min="61" max="61" width="7.625" style="72" customWidth="1"/>
    <col min="62" max="16384" width="10" style="72"/>
  </cols>
  <sheetData>
    <row r="1" spans="1:61" ht="16.5" customHeight="1" x14ac:dyDescent="0.2">
      <c r="A1" s="1" t="s">
        <v>0</v>
      </c>
      <c r="B1" s="70" t="s">
        <v>1</v>
      </c>
      <c r="C1" s="70"/>
      <c r="D1" s="96" t="s">
        <v>115</v>
      </c>
      <c r="E1" s="122"/>
      <c r="F1" s="122"/>
      <c r="G1" s="5"/>
      <c r="H1" s="5"/>
      <c r="I1" s="5"/>
      <c r="J1" s="126" t="s">
        <v>107</v>
      </c>
      <c r="K1" s="127"/>
      <c r="L1" s="127"/>
      <c r="M1" s="127"/>
      <c r="N1" s="127"/>
      <c r="O1" s="123"/>
      <c r="P1" s="117"/>
      <c r="Q1" s="5"/>
      <c r="R1" s="5"/>
      <c r="S1" s="126" t="s">
        <v>107</v>
      </c>
      <c r="T1" s="127"/>
      <c r="U1" s="127"/>
      <c r="V1" s="127"/>
      <c r="W1" s="127"/>
      <c r="X1" s="123"/>
      <c r="Y1" s="117"/>
      <c r="Z1" s="5"/>
      <c r="AA1" s="5"/>
      <c r="AB1" s="126" t="s">
        <v>107</v>
      </c>
      <c r="AC1" s="127"/>
      <c r="AD1" s="127"/>
      <c r="AE1" s="127"/>
      <c r="AF1" s="127"/>
      <c r="AG1" s="123"/>
      <c r="AH1" s="117"/>
      <c r="AI1" s="5"/>
      <c r="AJ1" s="5"/>
      <c r="AK1" s="126" t="s">
        <v>107</v>
      </c>
      <c r="AL1" s="127"/>
      <c r="AM1" s="127"/>
      <c r="AN1" s="127"/>
      <c r="AO1" s="127"/>
      <c r="AP1" s="123"/>
      <c r="AQ1" s="117"/>
      <c r="AR1" s="5"/>
      <c r="AS1" s="5"/>
      <c r="AT1" s="126" t="s">
        <v>107</v>
      </c>
      <c r="AU1" s="127"/>
      <c r="AV1" s="127"/>
      <c r="AW1" s="127"/>
      <c r="AX1" s="127"/>
      <c r="AY1" s="123"/>
      <c r="AZ1" s="117"/>
      <c r="BA1" s="5"/>
      <c r="BB1" s="5"/>
      <c r="BC1" s="126" t="s">
        <v>107</v>
      </c>
      <c r="BD1" s="127"/>
      <c r="BE1" s="127"/>
      <c r="BF1" s="127"/>
      <c r="BG1" s="127"/>
      <c r="BH1" s="117"/>
      <c r="BI1" s="117"/>
    </row>
    <row r="2" spans="1:61" ht="14.25" customHeight="1" x14ac:dyDescent="0.2">
      <c r="A2" s="69"/>
      <c r="B2" s="73"/>
      <c r="C2" s="29"/>
      <c r="D2" s="97" t="s">
        <v>101</v>
      </c>
      <c r="E2" s="42"/>
      <c r="F2" s="2"/>
      <c r="G2" s="2"/>
      <c r="H2" s="2"/>
      <c r="I2" s="2"/>
      <c r="J2" s="135" t="s">
        <v>99</v>
      </c>
      <c r="K2" s="135"/>
      <c r="L2" s="135"/>
      <c r="M2" s="135"/>
      <c r="N2" s="135"/>
      <c r="O2" s="71"/>
      <c r="P2" s="118"/>
      <c r="Q2" s="2"/>
      <c r="R2" s="2"/>
      <c r="S2" s="135" t="s">
        <v>98</v>
      </c>
      <c r="T2" s="135"/>
      <c r="U2" s="135"/>
      <c r="V2" s="135"/>
      <c r="W2" s="135"/>
      <c r="X2" s="71"/>
      <c r="Y2" s="118"/>
      <c r="Z2" s="2"/>
      <c r="AA2" s="2"/>
      <c r="AB2" s="135" t="s">
        <v>113</v>
      </c>
      <c r="AC2" s="135"/>
      <c r="AD2" s="135"/>
      <c r="AE2" s="135"/>
      <c r="AF2" s="135"/>
      <c r="AG2" s="71"/>
      <c r="AH2" s="118"/>
      <c r="AI2" s="2"/>
      <c r="AJ2" s="2"/>
      <c r="AK2" s="135" t="s">
        <v>100</v>
      </c>
      <c r="AL2" s="135"/>
      <c r="AM2" s="135"/>
      <c r="AN2" s="135"/>
      <c r="AO2" s="135"/>
      <c r="AP2" s="71"/>
      <c r="AQ2" s="118"/>
      <c r="AR2" s="2"/>
      <c r="AS2" s="2"/>
      <c r="AT2" s="135" t="s">
        <v>114</v>
      </c>
      <c r="AU2" s="135"/>
      <c r="AV2" s="135"/>
      <c r="AW2" s="135"/>
      <c r="AX2" s="135"/>
      <c r="AY2" s="71"/>
      <c r="AZ2" s="118"/>
      <c r="BA2" s="2"/>
      <c r="BB2" s="2"/>
      <c r="BC2" s="135" t="s">
        <v>114</v>
      </c>
      <c r="BD2" s="135"/>
      <c r="BE2" s="135"/>
      <c r="BF2" s="135"/>
      <c r="BG2" s="135"/>
      <c r="BH2" s="71"/>
      <c r="BI2" s="118"/>
    </row>
    <row r="3" spans="1:61" ht="15" customHeight="1" thickBot="1" x14ac:dyDescent="0.25">
      <c r="A3" s="1"/>
      <c r="B3" s="70"/>
      <c r="C3" s="3"/>
      <c r="D3" s="119" t="s">
        <v>116</v>
      </c>
      <c r="E3" s="120"/>
      <c r="F3" s="120"/>
      <c r="G3" s="4"/>
      <c r="H3" s="4"/>
      <c r="I3" s="4"/>
      <c r="J3" s="54"/>
      <c r="K3" s="55"/>
      <c r="L3" s="55"/>
      <c r="M3" s="74"/>
      <c r="N3" s="74"/>
      <c r="O3" s="75"/>
      <c r="P3" s="75"/>
      <c r="Q3" s="4"/>
      <c r="R3" s="4"/>
      <c r="S3" s="54"/>
      <c r="T3" s="55"/>
      <c r="U3" s="55"/>
      <c r="V3" s="74"/>
      <c r="W3" s="74"/>
      <c r="X3" s="75"/>
      <c r="Y3" s="75"/>
      <c r="Z3" s="4"/>
      <c r="AA3" s="4"/>
      <c r="AB3" s="54"/>
      <c r="AC3" s="55"/>
      <c r="AD3" s="55"/>
      <c r="AE3" s="74"/>
      <c r="AF3" s="74"/>
      <c r="AG3" s="75"/>
      <c r="AH3" s="75"/>
      <c r="AI3" s="4"/>
      <c r="AJ3" s="4"/>
      <c r="AK3" s="54"/>
      <c r="AL3" s="55"/>
      <c r="AM3" s="55"/>
      <c r="AN3" s="74"/>
      <c r="AO3" s="74"/>
      <c r="AP3" s="75"/>
      <c r="AQ3" s="75"/>
      <c r="AR3" s="4"/>
      <c r="AS3" s="4"/>
      <c r="AT3" s="54"/>
      <c r="AU3" s="55"/>
      <c r="AV3" s="55"/>
      <c r="AW3" s="74"/>
      <c r="AX3" s="74"/>
      <c r="AY3" s="75"/>
      <c r="AZ3" s="75"/>
      <c r="BA3" s="4"/>
      <c r="BB3" s="4"/>
      <c r="BC3" s="54"/>
      <c r="BD3" s="55"/>
      <c r="BE3" s="55"/>
      <c r="BF3" s="74"/>
      <c r="BG3" s="74"/>
      <c r="BH3" s="75"/>
      <c r="BI3" s="75"/>
    </row>
    <row r="4" spans="1:61" s="83" customFormat="1" ht="15" customHeight="1" thickTop="1" thickBot="1" x14ac:dyDescent="0.25">
      <c r="A4" s="1"/>
      <c r="B4" s="70"/>
      <c r="C4" s="3"/>
      <c r="D4" s="40"/>
      <c r="E4" s="41"/>
      <c r="F4" s="4"/>
      <c r="G4" s="4"/>
      <c r="H4" s="4"/>
      <c r="I4" s="87"/>
      <c r="J4" s="136" t="s">
        <v>106</v>
      </c>
      <c r="K4" s="137"/>
      <c r="L4" s="137"/>
      <c r="M4" s="137"/>
      <c r="N4" s="138"/>
      <c r="O4" s="124"/>
      <c r="P4" s="88"/>
      <c r="Q4" s="4"/>
      <c r="R4" s="87"/>
      <c r="S4" s="136" t="s">
        <v>108</v>
      </c>
      <c r="T4" s="137"/>
      <c r="U4" s="137"/>
      <c r="V4" s="137"/>
      <c r="W4" s="138"/>
      <c r="X4" s="124"/>
      <c r="Y4" s="88"/>
      <c r="Z4" s="4"/>
      <c r="AA4" s="87"/>
      <c r="AB4" s="136" t="s">
        <v>109</v>
      </c>
      <c r="AC4" s="137"/>
      <c r="AD4" s="137"/>
      <c r="AE4" s="137"/>
      <c r="AF4" s="138"/>
      <c r="AG4" s="124"/>
      <c r="AH4" s="88"/>
      <c r="AI4" s="4"/>
      <c r="AJ4" s="87"/>
      <c r="AK4" s="136" t="s">
        <v>110</v>
      </c>
      <c r="AL4" s="137"/>
      <c r="AM4" s="137"/>
      <c r="AN4" s="137"/>
      <c r="AO4" s="138"/>
      <c r="AP4" s="124"/>
      <c r="AQ4" s="88"/>
      <c r="AR4" s="4"/>
      <c r="AS4" s="87"/>
      <c r="AT4" s="136" t="s">
        <v>111</v>
      </c>
      <c r="AU4" s="137"/>
      <c r="AV4" s="137"/>
      <c r="AW4" s="137"/>
      <c r="AX4" s="138"/>
      <c r="AY4" s="124"/>
      <c r="AZ4" s="88"/>
      <c r="BA4" s="4"/>
      <c r="BB4" s="87"/>
      <c r="BC4" s="136" t="s">
        <v>112</v>
      </c>
      <c r="BD4" s="137"/>
      <c r="BE4" s="137"/>
      <c r="BF4" s="137"/>
      <c r="BG4" s="138"/>
      <c r="BH4" s="124"/>
      <c r="BI4" s="88"/>
    </row>
    <row r="5" spans="1:61" s="85" customFormat="1" ht="24" customHeight="1" thickTop="1" x14ac:dyDescent="0.2">
      <c r="A5" s="6"/>
      <c r="B5" s="6"/>
      <c r="C5" s="86"/>
      <c r="D5" s="92" t="s">
        <v>2</v>
      </c>
      <c r="E5" s="93" t="s">
        <v>15</v>
      </c>
      <c r="F5" s="92" t="s">
        <v>14</v>
      </c>
      <c r="G5" s="92" t="s">
        <v>14</v>
      </c>
      <c r="H5" s="142" t="s">
        <v>3</v>
      </c>
      <c r="I5" s="129"/>
      <c r="J5" s="139"/>
      <c r="K5" s="140"/>
      <c r="L5" s="140"/>
      <c r="M5" s="140"/>
      <c r="N5" s="141"/>
      <c r="O5" s="125"/>
      <c r="P5" s="94" t="s">
        <v>4</v>
      </c>
      <c r="Q5" s="128" t="s">
        <v>3</v>
      </c>
      <c r="R5" s="129"/>
      <c r="S5" s="139" t="s">
        <v>108</v>
      </c>
      <c r="T5" s="140"/>
      <c r="U5" s="140"/>
      <c r="V5" s="140"/>
      <c r="W5" s="141"/>
      <c r="X5" s="125"/>
      <c r="Y5" s="94" t="s">
        <v>4</v>
      </c>
      <c r="Z5" s="128" t="s">
        <v>3</v>
      </c>
      <c r="AA5" s="129"/>
      <c r="AB5" s="139" t="s">
        <v>109</v>
      </c>
      <c r="AC5" s="140"/>
      <c r="AD5" s="140"/>
      <c r="AE5" s="140"/>
      <c r="AF5" s="141"/>
      <c r="AG5" s="125"/>
      <c r="AH5" s="94" t="s">
        <v>4</v>
      </c>
      <c r="AI5" s="128" t="s">
        <v>3</v>
      </c>
      <c r="AJ5" s="129"/>
      <c r="AK5" s="139" t="s">
        <v>110</v>
      </c>
      <c r="AL5" s="140"/>
      <c r="AM5" s="140"/>
      <c r="AN5" s="140"/>
      <c r="AO5" s="141"/>
      <c r="AP5" s="125"/>
      <c r="AQ5" s="94" t="s">
        <v>4</v>
      </c>
      <c r="AR5" s="128" t="s">
        <v>3</v>
      </c>
      <c r="AS5" s="129"/>
      <c r="AT5" s="139" t="s">
        <v>111</v>
      </c>
      <c r="AU5" s="140"/>
      <c r="AV5" s="140"/>
      <c r="AW5" s="140"/>
      <c r="AX5" s="141"/>
      <c r="AY5" s="125"/>
      <c r="AZ5" s="94" t="s">
        <v>4</v>
      </c>
      <c r="BA5" s="128" t="s">
        <v>3</v>
      </c>
      <c r="BB5" s="129"/>
      <c r="BC5" s="139" t="s">
        <v>0</v>
      </c>
      <c r="BD5" s="140"/>
      <c r="BE5" s="140"/>
      <c r="BF5" s="140"/>
      <c r="BG5" s="141"/>
      <c r="BH5" s="125"/>
      <c r="BI5" s="94" t="s">
        <v>4</v>
      </c>
    </row>
    <row r="6" spans="1:61" x14ac:dyDescent="0.2">
      <c r="A6" s="7"/>
      <c r="B6" s="7" t="s">
        <v>5</v>
      </c>
      <c r="C6" s="8"/>
      <c r="D6" s="38" t="s">
        <v>6</v>
      </c>
      <c r="E6" s="38" t="s">
        <v>16</v>
      </c>
      <c r="F6" s="38" t="s">
        <v>7</v>
      </c>
      <c r="G6" s="38" t="s">
        <v>8</v>
      </c>
      <c r="H6" s="143" t="s">
        <v>22</v>
      </c>
      <c r="I6" s="131"/>
      <c r="J6" s="84" t="s">
        <v>17</v>
      </c>
      <c r="K6" s="132" t="s">
        <v>9</v>
      </c>
      <c r="L6" s="133"/>
      <c r="M6" s="132" t="s">
        <v>10</v>
      </c>
      <c r="N6" s="134"/>
      <c r="O6" s="98"/>
      <c r="P6" s="39" t="s">
        <v>11</v>
      </c>
      <c r="Q6" s="130" t="s">
        <v>22</v>
      </c>
      <c r="R6" s="131"/>
      <c r="S6" s="84" t="s">
        <v>17</v>
      </c>
      <c r="T6" s="132" t="s">
        <v>9</v>
      </c>
      <c r="U6" s="133"/>
      <c r="V6" s="132" t="s">
        <v>10</v>
      </c>
      <c r="W6" s="134"/>
      <c r="X6" s="98"/>
      <c r="Y6" s="39" t="s">
        <v>11</v>
      </c>
      <c r="Z6" s="130" t="s">
        <v>22</v>
      </c>
      <c r="AA6" s="131"/>
      <c r="AB6" s="84" t="s">
        <v>17</v>
      </c>
      <c r="AC6" s="132" t="s">
        <v>9</v>
      </c>
      <c r="AD6" s="133"/>
      <c r="AE6" s="132" t="s">
        <v>10</v>
      </c>
      <c r="AF6" s="134"/>
      <c r="AG6" s="98"/>
      <c r="AH6" s="39" t="s">
        <v>11</v>
      </c>
      <c r="AI6" s="130" t="s">
        <v>22</v>
      </c>
      <c r="AJ6" s="131"/>
      <c r="AK6" s="84" t="s">
        <v>17</v>
      </c>
      <c r="AL6" s="132" t="s">
        <v>9</v>
      </c>
      <c r="AM6" s="133"/>
      <c r="AN6" s="132" t="s">
        <v>10</v>
      </c>
      <c r="AO6" s="134"/>
      <c r="AP6" s="98"/>
      <c r="AQ6" s="39" t="s">
        <v>11</v>
      </c>
      <c r="AR6" s="130" t="s">
        <v>22</v>
      </c>
      <c r="AS6" s="131"/>
      <c r="AT6" s="84" t="s">
        <v>17</v>
      </c>
      <c r="AU6" s="132" t="s">
        <v>9</v>
      </c>
      <c r="AV6" s="133"/>
      <c r="AW6" s="132" t="s">
        <v>10</v>
      </c>
      <c r="AX6" s="134"/>
      <c r="AY6" s="98"/>
      <c r="AZ6" s="39" t="s">
        <v>11</v>
      </c>
      <c r="BA6" s="130" t="s">
        <v>22</v>
      </c>
      <c r="BB6" s="131"/>
      <c r="BC6" s="84" t="s">
        <v>17</v>
      </c>
      <c r="BD6" s="132" t="s">
        <v>96</v>
      </c>
      <c r="BE6" s="133"/>
      <c r="BF6" s="132" t="s">
        <v>97</v>
      </c>
      <c r="BG6" s="134"/>
      <c r="BH6" s="98"/>
      <c r="BI6" s="39" t="s">
        <v>11</v>
      </c>
    </row>
    <row r="7" spans="1:61" ht="10.5" customHeight="1" x14ac:dyDescent="0.2">
      <c r="A7" s="9">
        <v>1</v>
      </c>
      <c r="B7" s="9">
        <v>0</v>
      </c>
      <c r="C7" s="47" t="s">
        <v>25</v>
      </c>
      <c r="D7" s="17">
        <v>729</v>
      </c>
      <c r="E7" s="17">
        <v>366</v>
      </c>
      <c r="F7" s="17">
        <v>366</v>
      </c>
      <c r="G7" s="17">
        <v>0</v>
      </c>
      <c r="H7" s="17">
        <v>11</v>
      </c>
      <c r="I7" s="56">
        <v>3.0099999999999998E-2</v>
      </c>
      <c r="J7" s="18">
        <v>355</v>
      </c>
      <c r="K7" s="57">
        <v>69</v>
      </c>
      <c r="L7" s="61">
        <v>0.19440000000000002</v>
      </c>
      <c r="M7" s="45">
        <v>286</v>
      </c>
      <c r="N7" s="61">
        <v>0.80559999999999998</v>
      </c>
      <c r="O7" s="121">
        <v>-217</v>
      </c>
      <c r="P7" s="64">
        <v>0.50209999999999999</v>
      </c>
      <c r="Q7" s="17">
        <v>6</v>
      </c>
      <c r="R7" s="56">
        <v>1.6399999999999998E-2</v>
      </c>
      <c r="S7" s="18">
        <v>360</v>
      </c>
      <c r="T7" s="57">
        <v>249</v>
      </c>
      <c r="U7" s="61">
        <v>0.69169999999999998</v>
      </c>
      <c r="V7" s="45">
        <v>111</v>
      </c>
      <c r="W7" s="61">
        <v>0.30829999999999996</v>
      </c>
      <c r="X7" s="121">
        <v>138</v>
      </c>
      <c r="Y7" s="64">
        <v>0.50209999999999999</v>
      </c>
      <c r="Z7" s="17">
        <v>19</v>
      </c>
      <c r="AA7" s="56">
        <v>5.1900000000000002E-2</v>
      </c>
      <c r="AB7" s="18">
        <v>347</v>
      </c>
      <c r="AC7" s="57">
        <v>165</v>
      </c>
      <c r="AD7" s="61">
        <v>0.47549999999999998</v>
      </c>
      <c r="AE7" s="45">
        <v>182</v>
      </c>
      <c r="AF7" s="61">
        <v>0.52450000000000008</v>
      </c>
      <c r="AG7" s="121">
        <v>-17</v>
      </c>
      <c r="AH7" s="64">
        <v>0.50209999999999999</v>
      </c>
      <c r="AI7" s="17">
        <v>14</v>
      </c>
      <c r="AJ7" s="56">
        <v>3.8300000000000001E-2</v>
      </c>
      <c r="AK7" s="18">
        <v>352</v>
      </c>
      <c r="AL7" s="57">
        <v>173</v>
      </c>
      <c r="AM7" s="61">
        <v>0.49149999999999999</v>
      </c>
      <c r="AN7" s="45">
        <v>179</v>
      </c>
      <c r="AO7" s="61">
        <v>0.50850000000000006</v>
      </c>
      <c r="AP7" s="121">
        <v>-6</v>
      </c>
      <c r="AQ7" s="64">
        <v>0.50209999999999999</v>
      </c>
      <c r="AR7" s="17">
        <v>33</v>
      </c>
      <c r="AS7" s="56">
        <v>9.0200000000000002E-2</v>
      </c>
      <c r="AT7" s="18">
        <v>333</v>
      </c>
      <c r="AU7" s="57">
        <v>241</v>
      </c>
      <c r="AV7" s="61">
        <v>0.72370000000000001</v>
      </c>
      <c r="AW7" s="45">
        <v>92</v>
      </c>
      <c r="AX7" s="61">
        <v>0.27629999999999999</v>
      </c>
      <c r="AY7" s="121">
        <v>149</v>
      </c>
      <c r="AZ7" s="64">
        <v>0.50209999999999999</v>
      </c>
      <c r="BA7" s="17">
        <v>19</v>
      </c>
      <c r="BB7" s="56">
        <v>5.1900000000000002E-2</v>
      </c>
      <c r="BC7" s="18">
        <v>347</v>
      </c>
      <c r="BD7" s="57">
        <v>202</v>
      </c>
      <c r="BE7" s="61">
        <v>0.58210000000000006</v>
      </c>
      <c r="BF7" s="45">
        <v>145</v>
      </c>
      <c r="BG7" s="61">
        <v>0.41789999999999999</v>
      </c>
      <c r="BH7" s="121">
        <v>57</v>
      </c>
      <c r="BI7" s="64">
        <v>0.50209999999999999</v>
      </c>
    </row>
    <row r="8" spans="1:61" ht="10.5" customHeight="1" x14ac:dyDescent="0.2">
      <c r="A8" s="9">
        <v>2</v>
      </c>
      <c r="B8" s="9">
        <v>0</v>
      </c>
      <c r="C8" s="47" t="s">
        <v>26</v>
      </c>
      <c r="D8" s="17">
        <v>1333</v>
      </c>
      <c r="E8" s="17">
        <v>705</v>
      </c>
      <c r="F8" s="17">
        <v>705</v>
      </c>
      <c r="G8" s="17">
        <v>0</v>
      </c>
      <c r="H8" s="17">
        <v>21</v>
      </c>
      <c r="I8" s="56">
        <v>2.98E-2</v>
      </c>
      <c r="J8" s="18">
        <v>684</v>
      </c>
      <c r="K8" s="57">
        <v>122</v>
      </c>
      <c r="L8" s="61">
        <v>0.1784</v>
      </c>
      <c r="M8" s="45">
        <v>562</v>
      </c>
      <c r="N8" s="61">
        <v>0.8216</v>
      </c>
      <c r="O8" s="121">
        <v>-440</v>
      </c>
      <c r="P8" s="64">
        <v>0.52890000000000004</v>
      </c>
      <c r="Q8" s="17">
        <v>9</v>
      </c>
      <c r="R8" s="56">
        <v>1.2800000000000001E-2</v>
      </c>
      <c r="S8" s="18">
        <v>696</v>
      </c>
      <c r="T8" s="57">
        <v>484</v>
      </c>
      <c r="U8" s="61">
        <v>0.69540000000000002</v>
      </c>
      <c r="V8" s="45">
        <v>212</v>
      </c>
      <c r="W8" s="61">
        <v>0.30459999999999998</v>
      </c>
      <c r="X8" s="121">
        <v>272</v>
      </c>
      <c r="Y8" s="64">
        <v>0.52890000000000004</v>
      </c>
      <c r="Z8" s="17">
        <v>30</v>
      </c>
      <c r="AA8" s="56">
        <v>4.2599999999999999E-2</v>
      </c>
      <c r="AB8" s="18">
        <v>675</v>
      </c>
      <c r="AC8" s="57">
        <v>400</v>
      </c>
      <c r="AD8" s="61">
        <v>0.59260000000000002</v>
      </c>
      <c r="AE8" s="45">
        <v>275</v>
      </c>
      <c r="AF8" s="61">
        <v>0.40740000000000004</v>
      </c>
      <c r="AG8" s="121">
        <v>125</v>
      </c>
      <c r="AH8" s="64">
        <v>0.52890000000000004</v>
      </c>
      <c r="AI8" s="17">
        <v>23</v>
      </c>
      <c r="AJ8" s="56">
        <v>3.2599999999999997E-2</v>
      </c>
      <c r="AK8" s="18">
        <v>682</v>
      </c>
      <c r="AL8" s="57">
        <v>359</v>
      </c>
      <c r="AM8" s="61">
        <v>0.52639999999999998</v>
      </c>
      <c r="AN8" s="45">
        <v>323</v>
      </c>
      <c r="AO8" s="61">
        <v>0.47360000000000002</v>
      </c>
      <c r="AP8" s="121">
        <v>36</v>
      </c>
      <c r="AQ8" s="64">
        <v>0.52890000000000004</v>
      </c>
      <c r="AR8" s="17">
        <v>40</v>
      </c>
      <c r="AS8" s="56">
        <v>5.67E-2</v>
      </c>
      <c r="AT8" s="18">
        <v>665</v>
      </c>
      <c r="AU8" s="57">
        <v>432</v>
      </c>
      <c r="AV8" s="61">
        <v>0.64959999999999996</v>
      </c>
      <c r="AW8" s="45">
        <v>233</v>
      </c>
      <c r="AX8" s="61">
        <v>0.35039999999999999</v>
      </c>
      <c r="AY8" s="121">
        <v>199</v>
      </c>
      <c r="AZ8" s="64">
        <v>0.52890000000000004</v>
      </c>
      <c r="BA8" s="17">
        <v>30</v>
      </c>
      <c r="BB8" s="56">
        <v>4.2599999999999999E-2</v>
      </c>
      <c r="BC8" s="18">
        <v>675</v>
      </c>
      <c r="BD8" s="57">
        <v>407</v>
      </c>
      <c r="BE8" s="61">
        <v>0.60299999999999998</v>
      </c>
      <c r="BF8" s="45">
        <v>268</v>
      </c>
      <c r="BG8" s="61">
        <v>0.39700000000000002</v>
      </c>
      <c r="BH8" s="121">
        <v>139</v>
      </c>
      <c r="BI8" s="64">
        <v>0.52890000000000004</v>
      </c>
    </row>
    <row r="9" spans="1:61" ht="10.5" customHeight="1" x14ac:dyDescent="0.2">
      <c r="A9" s="9">
        <v>3</v>
      </c>
      <c r="B9" s="9">
        <v>0</v>
      </c>
      <c r="C9" s="47" t="s">
        <v>27</v>
      </c>
      <c r="D9" s="17">
        <v>1080</v>
      </c>
      <c r="E9" s="17">
        <v>468</v>
      </c>
      <c r="F9" s="17">
        <v>468</v>
      </c>
      <c r="G9" s="17">
        <v>0</v>
      </c>
      <c r="H9" s="17">
        <v>14</v>
      </c>
      <c r="I9" s="56">
        <v>2.9900000000000003E-2</v>
      </c>
      <c r="J9" s="18">
        <v>454</v>
      </c>
      <c r="K9" s="57">
        <v>125</v>
      </c>
      <c r="L9" s="61">
        <v>0.27529999999999999</v>
      </c>
      <c r="M9" s="45">
        <v>329</v>
      </c>
      <c r="N9" s="61">
        <v>0.72470000000000001</v>
      </c>
      <c r="O9" s="121">
        <v>-204</v>
      </c>
      <c r="P9" s="64">
        <v>0.43329999999999996</v>
      </c>
      <c r="Q9" s="17">
        <v>8</v>
      </c>
      <c r="R9" s="56">
        <v>1.7100000000000001E-2</v>
      </c>
      <c r="S9" s="18">
        <v>460</v>
      </c>
      <c r="T9" s="57">
        <v>355</v>
      </c>
      <c r="U9" s="61">
        <v>0.77170000000000005</v>
      </c>
      <c r="V9" s="45">
        <v>105</v>
      </c>
      <c r="W9" s="61">
        <v>0.22829999999999998</v>
      </c>
      <c r="X9" s="121">
        <v>250</v>
      </c>
      <c r="Y9" s="64">
        <v>0.43329999999999996</v>
      </c>
      <c r="Z9" s="17">
        <v>29</v>
      </c>
      <c r="AA9" s="56">
        <v>6.2E-2</v>
      </c>
      <c r="AB9" s="18">
        <v>439</v>
      </c>
      <c r="AC9" s="57">
        <v>123</v>
      </c>
      <c r="AD9" s="61">
        <v>0.2802</v>
      </c>
      <c r="AE9" s="45">
        <v>316</v>
      </c>
      <c r="AF9" s="61">
        <v>0.7198</v>
      </c>
      <c r="AG9" s="121">
        <v>-193</v>
      </c>
      <c r="AH9" s="64">
        <v>0.43329999999999996</v>
      </c>
      <c r="AI9" s="17">
        <v>25</v>
      </c>
      <c r="AJ9" s="56">
        <v>5.3399999999999996E-2</v>
      </c>
      <c r="AK9" s="18">
        <v>443</v>
      </c>
      <c r="AL9" s="57">
        <v>229</v>
      </c>
      <c r="AM9" s="61">
        <v>0.51690000000000003</v>
      </c>
      <c r="AN9" s="45">
        <v>214</v>
      </c>
      <c r="AO9" s="61">
        <v>0.48310000000000003</v>
      </c>
      <c r="AP9" s="121">
        <v>15</v>
      </c>
      <c r="AQ9" s="64">
        <v>0.43329999999999996</v>
      </c>
      <c r="AR9" s="17">
        <v>28</v>
      </c>
      <c r="AS9" s="56">
        <v>5.9800000000000006E-2</v>
      </c>
      <c r="AT9" s="18">
        <v>440</v>
      </c>
      <c r="AU9" s="57">
        <v>363</v>
      </c>
      <c r="AV9" s="61">
        <v>0.82499999999999996</v>
      </c>
      <c r="AW9" s="45">
        <v>77</v>
      </c>
      <c r="AX9" s="61">
        <v>0.17499999999999999</v>
      </c>
      <c r="AY9" s="121">
        <v>286</v>
      </c>
      <c r="AZ9" s="64">
        <v>0.43329999999999996</v>
      </c>
      <c r="BA9" s="17">
        <v>30</v>
      </c>
      <c r="BB9" s="56">
        <v>6.4100000000000004E-2</v>
      </c>
      <c r="BC9" s="18">
        <v>438</v>
      </c>
      <c r="BD9" s="57">
        <v>195</v>
      </c>
      <c r="BE9" s="61">
        <v>0.44520000000000004</v>
      </c>
      <c r="BF9" s="45">
        <v>243</v>
      </c>
      <c r="BG9" s="61">
        <v>0.55479999999999996</v>
      </c>
      <c r="BH9" s="121">
        <v>-48</v>
      </c>
      <c r="BI9" s="64">
        <v>0.43329999999999996</v>
      </c>
    </row>
    <row r="10" spans="1:61" ht="10.5" customHeight="1" x14ac:dyDescent="0.2">
      <c r="A10" s="9">
        <v>4</v>
      </c>
      <c r="B10" s="9">
        <v>0</v>
      </c>
      <c r="C10" s="47" t="s">
        <v>28</v>
      </c>
      <c r="D10" s="17">
        <v>993</v>
      </c>
      <c r="E10" s="17">
        <v>499</v>
      </c>
      <c r="F10" s="17">
        <v>499</v>
      </c>
      <c r="G10" s="17">
        <v>0</v>
      </c>
      <c r="H10" s="17">
        <v>14</v>
      </c>
      <c r="I10" s="56">
        <v>2.81E-2</v>
      </c>
      <c r="J10" s="18">
        <v>485</v>
      </c>
      <c r="K10" s="57">
        <v>91</v>
      </c>
      <c r="L10" s="61">
        <v>0.18760000000000002</v>
      </c>
      <c r="M10" s="45">
        <v>394</v>
      </c>
      <c r="N10" s="61">
        <v>0.8123999999999999</v>
      </c>
      <c r="O10" s="121">
        <v>-303</v>
      </c>
      <c r="P10" s="64">
        <v>0.50249999999999995</v>
      </c>
      <c r="Q10" s="17">
        <v>9</v>
      </c>
      <c r="R10" s="56">
        <v>1.8000000000000002E-2</v>
      </c>
      <c r="S10" s="18">
        <v>490</v>
      </c>
      <c r="T10" s="57">
        <v>333</v>
      </c>
      <c r="U10" s="61">
        <v>0.67959999999999998</v>
      </c>
      <c r="V10" s="45">
        <v>157</v>
      </c>
      <c r="W10" s="61">
        <v>0.32040000000000002</v>
      </c>
      <c r="X10" s="121">
        <v>176</v>
      </c>
      <c r="Y10" s="64">
        <v>0.50249999999999995</v>
      </c>
      <c r="Z10" s="17">
        <v>32</v>
      </c>
      <c r="AA10" s="56">
        <v>6.4100000000000004E-2</v>
      </c>
      <c r="AB10" s="18">
        <v>467</v>
      </c>
      <c r="AC10" s="57">
        <v>190</v>
      </c>
      <c r="AD10" s="61">
        <v>0.40689999999999998</v>
      </c>
      <c r="AE10" s="45">
        <v>277</v>
      </c>
      <c r="AF10" s="61">
        <v>0.59310000000000007</v>
      </c>
      <c r="AG10" s="121">
        <v>-87</v>
      </c>
      <c r="AH10" s="64">
        <v>0.50249999999999995</v>
      </c>
      <c r="AI10" s="17">
        <v>30</v>
      </c>
      <c r="AJ10" s="56">
        <v>6.0100000000000001E-2</v>
      </c>
      <c r="AK10" s="18">
        <v>469</v>
      </c>
      <c r="AL10" s="57">
        <v>255</v>
      </c>
      <c r="AM10" s="61">
        <v>0.54369999999999996</v>
      </c>
      <c r="AN10" s="45">
        <v>214</v>
      </c>
      <c r="AO10" s="61">
        <v>0.45630000000000004</v>
      </c>
      <c r="AP10" s="121">
        <v>41</v>
      </c>
      <c r="AQ10" s="64">
        <v>0.50249999999999995</v>
      </c>
      <c r="AR10" s="17">
        <v>27</v>
      </c>
      <c r="AS10" s="56">
        <v>5.4100000000000002E-2</v>
      </c>
      <c r="AT10" s="18">
        <v>472</v>
      </c>
      <c r="AU10" s="57">
        <v>380</v>
      </c>
      <c r="AV10" s="61">
        <v>0.80510000000000004</v>
      </c>
      <c r="AW10" s="45">
        <v>92</v>
      </c>
      <c r="AX10" s="61">
        <v>0.19489999999999999</v>
      </c>
      <c r="AY10" s="121">
        <v>288</v>
      </c>
      <c r="AZ10" s="64">
        <v>0.50249999999999995</v>
      </c>
      <c r="BA10" s="17">
        <v>24</v>
      </c>
      <c r="BB10" s="56">
        <v>4.8099999999999997E-2</v>
      </c>
      <c r="BC10" s="18">
        <v>475</v>
      </c>
      <c r="BD10" s="57">
        <v>233</v>
      </c>
      <c r="BE10" s="61">
        <v>0.49049999999999999</v>
      </c>
      <c r="BF10" s="45">
        <v>242</v>
      </c>
      <c r="BG10" s="61">
        <v>0.50950000000000006</v>
      </c>
      <c r="BH10" s="121">
        <v>-9</v>
      </c>
      <c r="BI10" s="64">
        <v>0.50249999999999995</v>
      </c>
    </row>
    <row r="11" spans="1:61" ht="10.5" customHeight="1" x14ac:dyDescent="0.2">
      <c r="A11" s="9">
        <v>5</v>
      </c>
      <c r="B11" s="9">
        <v>0</v>
      </c>
      <c r="C11" s="47" t="s">
        <v>29</v>
      </c>
      <c r="D11" s="17">
        <v>1498</v>
      </c>
      <c r="E11" s="17">
        <v>750</v>
      </c>
      <c r="F11" s="17">
        <v>750</v>
      </c>
      <c r="G11" s="17">
        <v>0</v>
      </c>
      <c r="H11" s="17">
        <v>26</v>
      </c>
      <c r="I11" s="56">
        <v>3.4700000000000002E-2</v>
      </c>
      <c r="J11" s="18">
        <v>724</v>
      </c>
      <c r="K11" s="57">
        <v>140</v>
      </c>
      <c r="L11" s="61">
        <v>0.19339999999999999</v>
      </c>
      <c r="M11" s="45">
        <v>584</v>
      </c>
      <c r="N11" s="61">
        <v>0.80659999999999998</v>
      </c>
      <c r="O11" s="121">
        <v>-444</v>
      </c>
      <c r="P11" s="64">
        <v>0.50070000000000003</v>
      </c>
      <c r="Q11" s="17">
        <v>15</v>
      </c>
      <c r="R11" s="56">
        <v>0.02</v>
      </c>
      <c r="S11" s="18">
        <v>735</v>
      </c>
      <c r="T11" s="57">
        <v>529</v>
      </c>
      <c r="U11" s="61">
        <v>0.71970000000000001</v>
      </c>
      <c r="V11" s="45">
        <v>206</v>
      </c>
      <c r="W11" s="61">
        <v>0.28029999999999999</v>
      </c>
      <c r="X11" s="121">
        <v>323</v>
      </c>
      <c r="Y11" s="64">
        <v>0.50070000000000003</v>
      </c>
      <c r="Z11" s="17">
        <v>40</v>
      </c>
      <c r="AA11" s="56">
        <v>5.33E-2</v>
      </c>
      <c r="AB11" s="18">
        <v>710</v>
      </c>
      <c r="AC11" s="57">
        <v>328</v>
      </c>
      <c r="AD11" s="61">
        <v>0.46200000000000002</v>
      </c>
      <c r="AE11" s="45">
        <v>382</v>
      </c>
      <c r="AF11" s="61">
        <v>0.53799999999999992</v>
      </c>
      <c r="AG11" s="121">
        <v>-54</v>
      </c>
      <c r="AH11" s="64">
        <v>0.50070000000000003</v>
      </c>
      <c r="AI11" s="17">
        <v>33</v>
      </c>
      <c r="AJ11" s="56">
        <v>4.4000000000000004E-2</v>
      </c>
      <c r="AK11" s="18">
        <v>717</v>
      </c>
      <c r="AL11" s="57">
        <v>416</v>
      </c>
      <c r="AM11" s="61">
        <v>0.58020000000000005</v>
      </c>
      <c r="AN11" s="45">
        <v>301</v>
      </c>
      <c r="AO11" s="61">
        <v>0.41979999999999995</v>
      </c>
      <c r="AP11" s="121">
        <v>115</v>
      </c>
      <c r="AQ11" s="64">
        <v>0.50070000000000003</v>
      </c>
      <c r="AR11" s="17">
        <v>43</v>
      </c>
      <c r="AS11" s="56">
        <v>5.7300000000000004E-2</v>
      </c>
      <c r="AT11" s="18">
        <v>707</v>
      </c>
      <c r="AU11" s="57">
        <v>543</v>
      </c>
      <c r="AV11" s="61">
        <v>0.76800000000000002</v>
      </c>
      <c r="AW11" s="45">
        <v>164</v>
      </c>
      <c r="AX11" s="61">
        <v>0.23199999999999998</v>
      </c>
      <c r="AY11" s="121">
        <v>379</v>
      </c>
      <c r="AZ11" s="64">
        <v>0.50070000000000003</v>
      </c>
      <c r="BA11" s="17">
        <v>41</v>
      </c>
      <c r="BB11" s="56">
        <v>5.4699999999999999E-2</v>
      </c>
      <c r="BC11" s="18">
        <v>709</v>
      </c>
      <c r="BD11" s="57">
        <v>365</v>
      </c>
      <c r="BE11" s="61">
        <v>0.51479999999999992</v>
      </c>
      <c r="BF11" s="45">
        <v>344</v>
      </c>
      <c r="BG11" s="61">
        <v>0.48520000000000002</v>
      </c>
      <c r="BH11" s="121">
        <v>21</v>
      </c>
      <c r="BI11" s="64">
        <v>0.50070000000000003</v>
      </c>
    </row>
    <row r="12" spans="1:61" ht="10.5" customHeight="1" x14ac:dyDescent="0.2">
      <c r="A12" s="9">
        <v>6</v>
      </c>
      <c r="B12" s="9">
        <v>0</v>
      </c>
      <c r="C12" s="47" t="s">
        <v>30</v>
      </c>
      <c r="D12" s="17">
        <v>1697</v>
      </c>
      <c r="E12" s="17">
        <v>728</v>
      </c>
      <c r="F12" s="17">
        <v>728</v>
      </c>
      <c r="G12" s="17">
        <v>0</v>
      </c>
      <c r="H12" s="17">
        <v>21</v>
      </c>
      <c r="I12" s="56">
        <v>2.8799999999999999E-2</v>
      </c>
      <c r="J12" s="18">
        <v>707</v>
      </c>
      <c r="K12" s="57">
        <v>177</v>
      </c>
      <c r="L12" s="61">
        <v>0.25040000000000001</v>
      </c>
      <c r="M12" s="45">
        <v>530</v>
      </c>
      <c r="N12" s="61">
        <v>0.74959999999999993</v>
      </c>
      <c r="O12" s="121">
        <v>-353</v>
      </c>
      <c r="P12" s="64">
        <v>0.42899999999999999</v>
      </c>
      <c r="Q12" s="17">
        <v>13</v>
      </c>
      <c r="R12" s="56">
        <v>1.7899999999999999E-2</v>
      </c>
      <c r="S12" s="18">
        <v>715</v>
      </c>
      <c r="T12" s="57">
        <v>543</v>
      </c>
      <c r="U12" s="61">
        <v>0.75939999999999996</v>
      </c>
      <c r="V12" s="45">
        <v>172</v>
      </c>
      <c r="W12" s="61">
        <v>0.24059999999999998</v>
      </c>
      <c r="X12" s="121">
        <v>371</v>
      </c>
      <c r="Y12" s="64">
        <v>0.42899999999999999</v>
      </c>
      <c r="Z12" s="17">
        <v>41</v>
      </c>
      <c r="AA12" s="56">
        <v>5.6299999999999996E-2</v>
      </c>
      <c r="AB12" s="18">
        <v>687</v>
      </c>
      <c r="AC12" s="57">
        <v>308</v>
      </c>
      <c r="AD12" s="61">
        <v>0.44829999999999998</v>
      </c>
      <c r="AE12" s="45">
        <v>379</v>
      </c>
      <c r="AF12" s="61">
        <v>0.55169999999999997</v>
      </c>
      <c r="AG12" s="121">
        <v>-71</v>
      </c>
      <c r="AH12" s="64">
        <v>0.42899999999999999</v>
      </c>
      <c r="AI12" s="17">
        <v>42</v>
      </c>
      <c r="AJ12" s="56">
        <v>5.7699999999999994E-2</v>
      </c>
      <c r="AK12" s="18">
        <v>686</v>
      </c>
      <c r="AL12" s="57">
        <v>393</v>
      </c>
      <c r="AM12" s="61">
        <v>0.57289999999999996</v>
      </c>
      <c r="AN12" s="45">
        <v>293</v>
      </c>
      <c r="AO12" s="61">
        <v>0.42710000000000004</v>
      </c>
      <c r="AP12" s="121">
        <v>100</v>
      </c>
      <c r="AQ12" s="64">
        <v>0.42899999999999999</v>
      </c>
      <c r="AR12" s="17">
        <v>52</v>
      </c>
      <c r="AS12" s="56">
        <v>7.1399999999999991E-2</v>
      </c>
      <c r="AT12" s="18">
        <v>676</v>
      </c>
      <c r="AU12" s="57">
        <v>505</v>
      </c>
      <c r="AV12" s="61">
        <v>0.747</v>
      </c>
      <c r="AW12" s="45">
        <v>171</v>
      </c>
      <c r="AX12" s="61">
        <v>0.253</v>
      </c>
      <c r="AY12" s="121">
        <v>334</v>
      </c>
      <c r="AZ12" s="64">
        <v>0.42899999999999999</v>
      </c>
      <c r="BA12" s="17">
        <v>27</v>
      </c>
      <c r="BB12" s="56">
        <v>3.7100000000000001E-2</v>
      </c>
      <c r="BC12" s="18">
        <v>701</v>
      </c>
      <c r="BD12" s="57">
        <v>394</v>
      </c>
      <c r="BE12" s="61">
        <v>0.56210000000000004</v>
      </c>
      <c r="BF12" s="45">
        <v>307</v>
      </c>
      <c r="BG12" s="61">
        <v>0.43790000000000001</v>
      </c>
      <c r="BH12" s="121">
        <v>87</v>
      </c>
      <c r="BI12" s="64">
        <v>0.42899999999999999</v>
      </c>
    </row>
    <row r="13" spans="1:61" ht="10.5" customHeight="1" x14ac:dyDescent="0.2">
      <c r="A13" s="9">
        <v>7</v>
      </c>
      <c r="B13" s="9">
        <v>0</v>
      </c>
      <c r="C13" s="47" t="s">
        <v>95</v>
      </c>
      <c r="D13" s="17">
        <v>6388</v>
      </c>
      <c r="E13" s="17">
        <v>3068</v>
      </c>
      <c r="F13" s="17">
        <v>3068</v>
      </c>
      <c r="G13" s="17">
        <v>0</v>
      </c>
      <c r="H13" s="17">
        <v>100</v>
      </c>
      <c r="I13" s="56">
        <v>3.2599999999999997E-2</v>
      </c>
      <c r="J13" s="18">
        <v>2968</v>
      </c>
      <c r="K13" s="57">
        <v>572</v>
      </c>
      <c r="L13" s="61">
        <v>0.19269999999999998</v>
      </c>
      <c r="M13" s="45">
        <v>2396</v>
      </c>
      <c r="N13" s="61">
        <v>0.80730000000000002</v>
      </c>
      <c r="O13" s="121">
        <v>-1824</v>
      </c>
      <c r="P13" s="64">
        <v>0.4803</v>
      </c>
      <c r="Q13" s="17">
        <v>50</v>
      </c>
      <c r="R13" s="56">
        <v>1.6299999999999999E-2</v>
      </c>
      <c r="S13" s="18">
        <v>3018</v>
      </c>
      <c r="T13" s="57">
        <v>2244</v>
      </c>
      <c r="U13" s="61">
        <v>0.74349999999999994</v>
      </c>
      <c r="V13" s="45">
        <v>774</v>
      </c>
      <c r="W13" s="61">
        <v>0.25650000000000001</v>
      </c>
      <c r="X13" s="121">
        <v>1470</v>
      </c>
      <c r="Y13" s="64">
        <v>0.4803</v>
      </c>
      <c r="Z13" s="17">
        <v>144</v>
      </c>
      <c r="AA13" s="56">
        <v>4.6900000000000004E-2</v>
      </c>
      <c r="AB13" s="18">
        <v>2924</v>
      </c>
      <c r="AC13" s="57">
        <v>1170</v>
      </c>
      <c r="AD13" s="61">
        <v>0.40009999999999996</v>
      </c>
      <c r="AE13" s="45">
        <v>1754</v>
      </c>
      <c r="AF13" s="61">
        <v>0.59989999999999999</v>
      </c>
      <c r="AG13" s="121">
        <v>-584</v>
      </c>
      <c r="AH13" s="64">
        <v>0.4803</v>
      </c>
      <c r="AI13" s="17">
        <v>154</v>
      </c>
      <c r="AJ13" s="56">
        <v>5.0199999999999995E-2</v>
      </c>
      <c r="AK13" s="18">
        <v>2914</v>
      </c>
      <c r="AL13" s="57">
        <v>1678</v>
      </c>
      <c r="AM13" s="61">
        <v>0.57579999999999998</v>
      </c>
      <c r="AN13" s="45">
        <v>1236</v>
      </c>
      <c r="AO13" s="61">
        <v>0.42420000000000002</v>
      </c>
      <c r="AP13" s="121">
        <v>442</v>
      </c>
      <c r="AQ13" s="64">
        <v>0.4803</v>
      </c>
      <c r="AR13" s="17">
        <v>166</v>
      </c>
      <c r="AS13" s="56">
        <v>5.4100000000000002E-2</v>
      </c>
      <c r="AT13" s="18">
        <v>2902</v>
      </c>
      <c r="AU13" s="57">
        <v>2302</v>
      </c>
      <c r="AV13" s="61">
        <v>0.79319999999999991</v>
      </c>
      <c r="AW13" s="45">
        <v>600</v>
      </c>
      <c r="AX13" s="61">
        <v>0.20679999999999998</v>
      </c>
      <c r="AY13" s="121">
        <v>1702</v>
      </c>
      <c r="AZ13" s="64">
        <v>0.4803</v>
      </c>
      <c r="BA13" s="17">
        <v>110</v>
      </c>
      <c r="BB13" s="56">
        <v>3.5900000000000001E-2</v>
      </c>
      <c r="BC13" s="18">
        <v>2958</v>
      </c>
      <c r="BD13" s="57">
        <v>1540</v>
      </c>
      <c r="BE13" s="61">
        <v>0.52060000000000006</v>
      </c>
      <c r="BF13" s="45">
        <v>1418</v>
      </c>
      <c r="BG13" s="61">
        <v>0.47939999999999999</v>
      </c>
      <c r="BH13" s="121">
        <v>122</v>
      </c>
      <c r="BI13" s="64">
        <v>0.4803</v>
      </c>
    </row>
    <row r="14" spans="1:61" ht="10.5" customHeight="1" x14ac:dyDescent="0.2">
      <c r="A14" s="9">
        <v>8</v>
      </c>
      <c r="B14" s="9">
        <v>0</v>
      </c>
      <c r="C14" s="47" t="s">
        <v>31</v>
      </c>
      <c r="D14" s="17">
        <v>11218</v>
      </c>
      <c r="E14" s="17">
        <v>4665</v>
      </c>
      <c r="F14" s="17">
        <v>4665</v>
      </c>
      <c r="G14" s="17">
        <v>0</v>
      </c>
      <c r="H14" s="17">
        <v>161</v>
      </c>
      <c r="I14" s="56">
        <v>3.4500000000000003E-2</v>
      </c>
      <c r="J14" s="18">
        <v>4504</v>
      </c>
      <c r="K14" s="57">
        <v>1119</v>
      </c>
      <c r="L14" s="61">
        <v>0.24840000000000001</v>
      </c>
      <c r="M14" s="45">
        <v>3385</v>
      </c>
      <c r="N14" s="61">
        <v>0.75159999999999993</v>
      </c>
      <c r="O14" s="121">
        <v>-2266</v>
      </c>
      <c r="P14" s="64">
        <v>0.4158</v>
      </c>
      <c r="Q14" s="17">
        <v>72</v>
      </c>
      <c r="R14" s="56">
        <v>1.54E-2</v>
      </c>
      <c r="S14" s="18">
        <v>4593</v>
      </c>
      <c r="T14" s="57">
        <v>3541</v>
      </c>
      <c r="U14" s="61">
        <v>0.77099999999999991</v>
      </c>
      <c r="V14" s="45">
        <v>1052</v>
      </c>
      <c r="W14" s="61">
        <v>0.22899999999999998</v>
      </c>
      <c r="X14" s="121">
        <v>2489</v>
      </c>
      <c r="Y14" s="64">
        <v>0.4158</v>
      </c>
      <c r="Z14" s="17">
        <v>204</v>
      </c>
      <c r="AA14" s="56">
        <v>4.3700000000000003E-2</v>
      </c>
      <c r="AB14" s="18">
        <v>4461</v>
      </c>
      <c r="AC14" s="57">
        <v>1544</v>
      </c>
      <c r="AD14" s="61">
        <v>0.34610000000000002</v>
      </c>
      <c r="AE14" s="45">
        <v>2917</v>
      </c>
      <c r="AF14" s="61">
        <v>0.65390000000000004</v>
      </c>
      <c r="AG14" s="121">
        <v>-1373</v>
      </c>
      <c r="AH14" s="64">
        <v>0.4158</v>
      </c>
      <c r="AI14" s="17">
        <v>194</v>
      </c>
      <c r="AJ14" s="56">
        <v>4.1599999999999998E-2</v>
      </c>
      <c r="AK14" s="18">
        <v>4471</v>
      </c>
      <c r="AL14" s="57">
        <v>2700</v>
      </c>
      <c r="AM14" s="61">
        <v>0.60389999999999999</v>
      </c>
      <c r="AN14" s="45">
        <v>1771</v>
      </c>
      <c r="AO14" s="61">
        <v>0.39610000000000001</v>
      </c>
      <c r="AP14" s="121">
        <v>929</v>
      </c>
      <c r="AQ14" s="64">
        <v>0.4158</v>
      </c>
      <c r="AR14" s="17">
        <v>270</v>
      </c>
      <c r="AS14" s="56">
        <v>5.79E-2</v>
      </c>
      <c r="AT14" s="18">
        <v>4395</v>
      </c>
      <c r="AU14" s="57">
        <v>3608</v>
      </c>
      <c r="AV14" s="61">
        <v>0.82090000000000007</v>
      </c>
      <c r="AW14" s="45">
        <v>787</v>
      </c>
      <c r="AX14" s="61">
        <v>0.17910000000000001</v>
      </c>
      <c r="AY14" s="121">
        <v>2821</v>
      </c>
      <c r="AZ14" s="64">
        <v>0.4158</v>
      </c>
      <c r="BA14" s="17">
        <v>179</v>
      </c>
      <c r="BB14" s="56">
        <v>3.8399999999999997E-2</v>
      </c>
      <c r="BC14" s="18">
        <v>4486</v>
      </c>
      <c r="BD14" s="57">
        <v>2110</v>
      </c>
      <c r="BE14" s="61">
        <v>0.47039999999999998</v>
      </c>
      <c r="BF14" s="45">
        <v>2376</v>
      </c>
      <c r="BG14" s="61">
        <v>0.52959999999999996</v>
      </c>
      <c r="BH14" s="121">
        <v>-266</v>
      </c>
      <c r="BI14" s="64">
        <v>0.4158</v>
      </c>
    </row>
    <row r="15" spans="1:61" ht="10.5" customHeight="1" x14ac:dyDescent="0.2">
      <c r="A15" s="9">
        <v>9</v>
      </c>
      <c r="B15" s="9">
        <v>0</v>
      </c>
      <c r="C15" s="47" t="s">
        <v>32</v>
      </c>
      <c r="D15" s="17">
        <v>634</v>
      </c>
      <c r="E15" s="17">
        <v>359</v>
      </c>
      <c r="F15" s="17">
        <v>359</v>
      </c>
      <c r="G15" s="17">
        <v>0</v>
      </c>
      <c r="H15" s="17">
        <v>15</v>
      </c>
      <c r="I15" s="56">
        <v>4.1799999999999997E-2</v>
      </c>
      <c r="J15" s="18">
        <v>344</v>
      </c>
      <c r="K15" s="57">
        <v>53</v>
      </c>
      <c r="L15" s="61">
        <v>0.15410000000000001</v>
      </c>
      <c r="M15" s="45">
        <v>291</v>
      </c>
      <c r="N15" s="61">
        <v>0.84589999999999999</v>
      </c>
      <c r="O15" s="121">
        <v>-238</v>
      </c>
      <c r="P15" s="64">
        <v>0.56619999999999993</v>
      </c>
      <c r="Q15" s="17">
        <v>4</v>
      </c>
      <c r="R15" s="56">
        <v>1.11E-2</v>
      </c>
      <c r="S15" s="18">
        <v>355</v>
      </c>
      <c r="T15" s="57">
        <v>267</v>
      </c>
      <c r="U15" s="61">
        <v>0.75209999999999999</v>
      </c>
      <c r="V15" s="45">
        <v>88</v>
      </c>
      <c r="W15" s="61">
        <v>0.24789999999999998</v>
      </c>
      <c r="X15" s="121">
        <v>179</v>
      </c>
      <c r="Y15" s="64">
        <v>0.56619999999999993</v>
      </c>
      <c r="Z15" s="17">
        <v>16</v>
      </c>
      <c r="AA15" s="56">
        <v>4.4600000000000001E-2</v>
      </c>
      <c r="AB15" s="18">
        <v>343</v>
      </c>
      <c r="AC15" s="57">
        <v>143</v>
      </c>
      <c r="AD15" s="61">
        <v>0.41689999999999999</v>
      </c>
      <c r="AE15" s="45">
        <v>200</v>
      </c>
      <c r="AF15" s="61">
        <v>0.58310000000000006</v>
      </c>
      <c r="AG15" s="121">
        <v>-57</v>
      </c>
      <c r="AH15" s="64">
        <v>0.56619999999999993</v>
      </c>
      <c r="AI15" s="17">
        <v>14</v>
      </c>
      <c r="AJ15" s="56">
        <v>3.9E-2</v>
      </c>
      <c r="AK15" s="18">
        <v>345</v>
      </c>
      <c r="AL15" s="57">
        <v>203</v>
      </c>
      <c r="AM15" s="61">
        <v>0.58840000000000003</v>
      </c>
      <c r="AN15" s="45">
        <v>142</v>
      </c>
      <c r="AO15" s="61">
        <v>0.41159999999999997</v>
      </c>
      <c r="AP15" s="121">
        <v>61</v>
      </c>
      <c r="AQ15" s="64">
        <v>0.56619999999999993</v>
      </c>
      <c r="AR15" s="17">
        <v>29</v>
      </c>
      <c r="AS15" s="56">
        <v>8.0799999999999997E-2</v>
      </c>
      <c r="AT15" s="18">
        <v>330</v>
      </c>
      <c r="AU15" s="57">
        <v>258</v>
      </c>
      <c r="AV15" s="61">
        <v>0.78180000000000005</v>
      </c>
      <c r="AW15" s="45">
        <v>72</v>
      </c>
      <c r="AX15" s="61">
        <v>0.21820000000000001</v>
      </c>
      <c r="AY15" s="121">
        <v>186</v>
      </c>
      <c r="AZ15" s="64">
        <v>0.56619999999999993</v>
      </c>
      <c r="BA15" s="17">
        <v>20</v>
      </c>
      <c r="BB15" s="56">
        <v>5.57E-2</v>
      </c>
      <c r="BC15" s="18">
        <v>339</v>
      </c>
      <c r="BD15" s="57">
        <v>160</v>
      </c>
      <c r="BE15" s="61">
        <v>0.47200000000000003</v>
      </c>
      <c r="BF15" s="45">
        <v>179</v>
      </c>
      <c r="BG15" s="61">
        <v>0.52800000000000002</v>
      </c>
      <c r="BH15" s="121">
        <v>-19</v>
      </c>
      <c r="BI15" s="64">
        <v>0.56619999999999993</v>
      </c>
    </row>
    <row r="16" spans="1:61" ht="10.5" customHeight="1" x14ac:dyDescent="0.2">
      <c r="A16" s="9">
        <v>10</v>
      </c>
      <c r="B16" s="9">
        <v>0</v>
      </c>
      <c r="C16" s="47" t="s">
        <v>33</v>
      </c>
      <c r="D16" s="17">
        <v>421</v>
      </c>
      <c r="E16" s="17">
        <v>200</v>
      </c>
      <c r="F16" s="17">
        <v>199</v>
      </c>
      <c r="G16" s="17">
        <v>0</v>
      </c>
      <c r="H16" s="17">
        <v>4</v>
      </c>
      <c r="I16" s="56">
        <v>2.0099999999999996E-2</v>
      </c>
      <c r="J16" s="18">
        <v>195</v>
      </c>
      <c r="K16" s="57">
        <v>42</v>
      </c>
      <c r="L16" s="61">
        <v>0.21539999999999998</v>
      </c>
      <c r="M16" s="45">
        <v>153</v>
      </c>
      <c r="N16" s="61">
        <v>0.78459999999999996</v>
      </c>
      <c r="O16" s="121">
        <v>-111</v>
      </c>
      <c r="P16" s="64">
        <v>0.47509999999999997</v>
      </c>
      <c r="Q16" s="17">
        <v>1</v>
      </c>
      <c r="R16" s="56">
        <v>5.0000000000000001E-3</v>
      </c>
      <c r="S16" s="18">
        <v>198</v>
      </c>
      <c r="T16" s="57">
        <v>130</v>
      </c>
      <c r="U16" s="61">
        <v>0.65659999999999996</v>
      </c>
      <c r="V16" s="45">
        <v>68</v>
      </c>
      <c r="W16" s="61">
        <v>0.34340000000000004</v>
      </c>
      <c r="X16" s="121">
        <v>62</v>
      </c>
      <c r="Y16" s="64">
        <v>0.47509999999999997</v>
      </c>
      <c r="Z16" s="17">
        <v>11</v>
      </c>
      <c r="AA16" s="56">
        <v>5.5300000000000002E-2</v>
      </c>
      <c r="AB16" s="18">
        <v>188</v>
      </c>
      <c r="AC16" s="57">
        <v>99</v>
      </c>
      <c r="AD16" s="61">
        <v>0.52659999999999996</v>
      </c>
      <c r="AE16" s="45">
        <v>89</v>
      </c>
      <c r="AF16" s="61">
        <v>0.47340000000000004</v>
      </c>
      <c r="AG16" s="121">
        <v>10</v>
      </c>
      <c r="AH16" s="64">
        <v>0.47509999999999997</v>
      </c>
      <c r="AI16" s="17">
        <v>11</v>
      </c>
      <c r="AJ16" s="56">
        <v>5.5300000000000002E-2</v>
      </c>
      <c r="AK16" s="18">
        <v>188</v>
      </c>
      <c r="AL16" s="57">
        <v>111</v>
      </c>
      <c r="AM16" s="61">
        <v>0.59040000000000004</v>
      </c>
      <c r="AN16" s="45">
        <v>77</v>
      </c>
      <c r="AO16" s="61">
        <v>0.40960000000000002</v>
      </c>
      <c r="AP16" s="121">
        <v>34</v>
      </c>
      <c r="AQ16" s="64">
        <v>0.47509999999999997</v>
      </c>
      <c r="AR16" s="17">
        <v>12</v>
      </c>
      <c r="AS16" s="56">
        <v>6.0299999999999999E-2</v>
      </c>
      <c r="AT16" s="18">
        <v>187</v>
      </c>
      <c r="AU16" s="57">
        <v>131</v>
      </c>
      <c r="AV16" s="61">
        <v>0.70050000000000001</v>
      </c>
      <c r="AW16" s="45">
        <v>56</v>
      </c>
      <c r="AX16" s="61">
        <v>0.29949999999999999</v>
      </c>
      <c r="AY16" s="121">
        <v>75</v>
      </c>
      <c r="AZ16" s="64">
        <v>0.47509999999999997</v>
      </c>
      <c r="BA16" s="17">
        <v>9</v>
      </c>
      <c r="BB16" s="56">
        <v>4.5199999999999997E-2</v>
      </c>
      <c r="BC16" s="18">
        <v>190</v>
      </c>
      <c r="BD16" s="57">
        <v>95</v>
      </c>
      <c r="BE16" s="61">
        <v>0.5</v>
      </c>
      <c r="BF16" s="45">
        <v>95</v>
      </c>
      <c r="BG16" s="61">
        <v>0.5</v>
      </c>
      <c r="BH16" s="121">
        <v>0</v>
      </c>
      <c r="BI16" s="64">
        <v>0.47509999999999997</v>
      </c>
    </row>
    <row r="17" spans="1:61" ht="10.5" customHeight="1" x14ac:dyDescent="0.2">
      <c r="A17" s="9">
        <v>11</v>
      </c>
      <c r="B17" s="9">
        <v>0</v>
      </c>
      <c r="C17" s="47" t="s">
        <v>34</v>
      </c>
      <c r="D17" s="17">
        <v>951</v>
      </c>
      <c r="E17" s="17">
        <v>388</v>
      </c>
      <c r="F17" s="17">
        <v>388</v>
      </c>
      <c r="G17" s="17">
        <v>0</v>
      </c>
      <c r="H17" s="17">
        <v>8</v>
      </c>
      <c r="I17" s="56">
        <v>2.06E-2</v>
      </c>
      <c r="J17" s="18">
        <v>380</v>
      </c>
      <c r="K17" s="57">
        <v>86</v>
      </c>
      <c r="L17" s="61">
        <v>0.2263</v>
      </c>
      <c r="M17" s="45">
        <v>294</v>
      </c>
      <c r="N17" s="61">
        <v>0.77370000000000005</v>
      </c>
      <c r="O17" s="121">
        <v>-208</v>
      </c>
      <c r="P17" s="64">
        <v>0.40799999999999997</v>
      </c>
      <c r="Q17" s="17">
        <v>7</v>
      </c>
      <c r="R17" s="56">
        <v>1.8000000000000002E-2</v>
      </c>
      <c r="S17" s="18">
        <v>381</v>
      </c>
      <c r="T17" s="57">
        <v>256</v>
      </c>
      <c r="U17" s="61">
        <v>0.67189999999999994</v>
      </c>
      <c r="V17" s="45">
        <v>125</v>
      </c>
      <c r="W17" s="61">
        <v>0.3281</v>
      </c>
      <c r="X17" s="121">
        <v>131</v>
      </c>
      <c r="Y17" s="64">
        <v>0.40799999999999997</v>
      </c>
      <c r="Z17" s="17">
        <v>23</v>
      </c>
      <c r="AA17" s="56">
        <v>5.9299999999999999E-2</v>
      </c>
      <c r="AB17" s="18">
        <v>365</v>
      </c>
      <c r="AC17" s="57">
        <v>115</v>
      </c>
      <c r="AD17" s="61">
        <v>0.31509999999999999</v>
      </c>
      <c r="AE17" s="45">
        <v>250</v>
      </c>
      <c r="AF17" s="61">
        <v>0.68489999999999995</v>
      </c>
      <c r="AG17" s="121">
        <v>-135</v>
      </c>
      <c r="AH17" s="64">
        <v>0.40799999999999997</v>
      </c>
      <c r="AI17" s="17">
        <v>21</v>
      </c>
      <c r="AJ17" s="56">
        <v>5.4100000000000002E-2</v>
      </c>
      <c r="AK17" s="18">
        <v>367</v>
      </c>
      <c r="AL17" s="57">
        <v>161</v>
      </c>
      <c r="AM17" s="61">
        <v>0.43869999999999998</v>
      </c>
      <c r="AN17" s="45">
        <v>206</v>
      </c>
      <c r="AO17" s="61">
        <v>0.56130000000000002</v>
      </c>
      <c r="AP17" s="121">
        <v>-45</v>
      </c>
      <c r="AQ17" s="64">
        <v>0.40799999999999997</v>
      </c>
      <c r="AR17" s="17">
        <v>30</v>
      </c>
      <c r="AS17" s="56">
        <v>7.7300000000000008E-2</v>
      </c>
      <c r="AT17" s="18">
        <v>358</v>
      </c>
      <c r="AU17" s="57">
        <v>277</v>
      </c>
      <c r="AV17" s="61">
        <v>0.77370000000000005</v>
      </c>
      <c r="AW17" s="45">
        <v>81</v>
      </c>
      <c r="AX17" s="61">
        <v>0.2263</v>
      </c>
      <c r="AY17" s="121">
        <v>196</v>
      </c>
      <c r="AZ17" s="64">
        <v>0.40799999999999997</v>
      </c>
      <c r="BA17" s="17">
        <v>24</v>
      </c>
      <c r="BB17" s="56">
        <v>6.1900000000000004E-2</v>
      </c>
      <c r="BC17" s="18">
        <v>364</v>
      </c>
      <c r="BD17" s="57">
        <v>196</v>
      </c>
      <c r="BE17" s="61">
        <v>0.53849999999999998</v>
      </c>
      <c r="BF17" s="45">
        <v>168</v>
      </c>
      <c r="BG17" s="61">
        <v>0.46149999999999997</v>
      </c>
      <c r="BH17" s="121">
        <v>28</v>
      </c>
      <c r="BI17" s="64">
        <v>0.40799999999999997</v>
      </c>
    </row>
    <row r="18" spans="1:61" s="76" customFormat="1" ht="10.5" customHeight="1" x14ac:dyDescent="0.2">
      <c r="A18" s="23">
        <v>12</v>
      </c>
      <c r="B18" s="23">
        <v>0</v>
      </c>
      <c r="C18" s="48" t="s">
        <v>35</v>
      </c>
      <c r="D18" s="19">
        <v>6773</v>
      </c>
      <c r="E18" s="19">
        <v>3170</v>
      </c>
      <c r="F18" s="19">
        <v>3170</v>
      </c>
      <c r="G18" s="19">
        <v>0</v>
      </c>
      <c r="H18" s="19">
        <v>72</v>
      </c>
      <c r="I18" s="60">
        <v>2.2700000000000001E-2</v>
      </c>
      <c r="J18" s="20">
        <v>3098</v>
      </c>
      <c r="K18" s="51">
        <v>608</v>
      </c>
      <c r="L18" s="53">
        <v>0.1963</v>
      </c>
      <c r="M18" s="49">
        <v>2490</v>
      </c>
      <c r="N18" s="53">
        <v>0.80370000000000008</v>
      </c>
      <c r="O18" s="121">
        <v>-1882</v>
      </c>
      <c r="P18" s="65">
        <v>0.46799999999999997</v>
      </c>
      <c r="Q18" s="19">
        <v>42</v>
      </c>
      <c r="R18" s="60">
        <v>1.32E-2</v>
      </c>
      <c r="S18" s="20">
        <v>3128</v>
      </c>
      <c r="T18" s="51">
        <v>2150</v>
      </c>
      <c r="U18" s="53">
        <v>0.68730000000000002</v>
      </c>
      <c r="V18" s="49">
        <v>978</v>
      </c>
      <c r="W18" s="53">
        <v>0.31269999999999998</v>
      </c>
      <c r="X18" s="121">
        <v>1172</v>
      </c>
      <c r="Y18" s="65">
        <v>0.46799999999999997</v>
      </c>
      <c r="Z18" s="19">
        <v>115</v>
      </c>
      <c r="AA18" s="60">
        <v>3.6299999999999999E-2</v>
      </c>
      <c r="AB18" s="20">
        <v>3055</v>
      </c>
      <c r="AC18" s="51">
        <v>1614</v>
      </c>
      <c r="AD18" s="53">
        <v>0.52829999999999999</v>
      </c>
      <c r="AE18" s="49">
        <v>1441</v>
      </c>
      <c r="AF18" s="53">
        <v>0.47170000000000001</v>
      </c>
      <c r="AG18" s="121">
        <v>173</v>
      </c>
      <c r="AH18" s="65">
        <v>0.46799999999999997</v>
      </c>
      <c r="AI18" s="19">
        <v>112</v>
      </c>
      <c r="AJ18" s="60">
        <v>3.5299999999999998E-2</v>
      </c>
      <c r="AK18" s="20">
        <v>3058</v>
      </c>
      <c r="AL18" s="51">
        <v>1689</v>
      </c>
      <c r="AM18" s="53">
        <v>0.55230000000000001</v>
      </c>
      <c r="AN18" s="49">
        <v>1369</v>
      </c>
      <c r="AO18" s="53">
        <v>0.44770000000000004</v>
      </c>
      <c r="AP18" s="121">
        <v>320</v>
      </c>
      <c r="AQ18" s="65">
        <v>0.46799999999999997</v>
      </c>
      <c r="AR18" s="19">
        <v>170</v>
      </c>
      <c r="AS18" s="60">
        <v>5.3600000000000002E-2</v>
      </c>
      <c r="AT18" s="20">
        <v>3000</v>
      </c>
      <c r="AU18" s="51">
        <v>2164</v>
      </c>
      <c r="AV18" s="53">
        <v>0.72129999999999994</v>
      </c>
      <c r="AW18" s="49">
        <v>836</v>
      </c>
      <c r="AX18" s="53">
        <v>0.2787</v>
      </c>
      <c r="AY18" s="121">
        <v>1328</v>
      </c>
      <c r="AZ18" s="65">
        <v>0.46799999999999997</v>
      </c>
      <c r="BA18" s="19">
        <v>116</v>
      </c>
      <c r="BB18" s="60">
        <v>3.6600000000000001E-2</v>
      </c>
      <c r="BC18" s="20">
        <v>3054</v>
      </c>
      <c r="BD18" s="51">
        <v>1698</v>
      </c>
      <c r="BE18" s="53">
        <v>0.55600000000000005</v>
      </c>
      <c r="BF18" s="49">
        <v>1356</v>
      </c>
      <c r="BG18" s="53">
        <v>0.44400000000000001</v>
      </c>
      <c r="BH18" s="121">
        <v>342</v>
      </c>
      <c r="BI18" s="65">
        <v>0.46799999999999997</v>
      </c>
    </row>
    <row r="19" spans="1:61" ht="10.5" customHeight="1" x14ac:dyDescent="0.2">
      <c r="A19" s="9"/>
      <c r="B19" s="9">
        <v>1201</v>
      </c>
      <c r="C19" s="47" t="s">
        <v>36</v>
      </c>
      <c r="D19" s="17">
        <v>5662</v>
      </c>
      <c r="E19" s="17">
        <v>2564</v>
      </c>
      <c r="F19" s="17">
        <v>2564</v>
      </c>
      <c r="G19" s="17">
        <v>0</v>
      </c>
      <c r="H19" s="17">
        <v>66</v>
      </c>
      <c r="I19" s="56">
        <v>2.5699999999999997E-2</v>
      </c>
      <c r="J19" s="18">
        <v>2498</v>
      </c>
      <c r="K19" s="57">
        <v>518</v>
      </c>
      <c r="L19" s="61">
        <v>0.20739999999999997</v>
      </c>
      <c r="M19" s="45">
        <v>1980</v>
      </c>
      <c r="N19" s="61">
        <v>0.79260000000000008</v>
      </c>
      <c r="O19" s="121">
        <v>-1462</v>
      </c>
      <c r="P19" s="64">
        <v>0.45280000000000004</v>
      </c>
      <c r="Q19" s="17">
        <v>32</v>
      </c>
      <c r="R19" s="56">
        <v>1.2500000000000001E-2</v>
      </c>
      <c r="S19" s="18">
        <v>2532</v>
      </c>
      <c r="T19" s="57">
        <v>1749</v>
      </c>
      <c r="U19" s="61">
        <v>0.69079999999999997</v>
      </c>
      <c r="V19" s="45">
        <v>783</v>
      </c>
      <c r="W19" s="61">
        <v>0.30920000000000003</v>
      </c>
      <c r="X19" s="121">
        <v>966</v>
      </c>
      <c r="Y19" s="64">
        <v>0.45280000000000004</v>
      </c>
      <c r="Z19" s="17">
        <v>92</v>
      </c>
      <c r="AA19" s="56">
        <v>3.5900000000000001E-2</v>
      </c>
      <c r="AB19" s="18">
        <v>2472</v>
      </c>
      <c r="AC19" s="57">
        <v>1241</v>
      </c>
      <c r="AD19" s="61">
        <v>0.502</v>
      </c>
      <c r="AE19" s="45">
        <v>1231</v>
      </c>
      <c r="AF19" s="61">
        <v>0.498</v>
      </c>
      <c r="AG19" s="121">
        <v>10</v>
      </c>
      <c r="AH19" s="64">
        <v>0.45280000000000004</v>
      </c>
      <c r="AI19" s="17">
        <v>88</v>
      </c>
      <c r="AJ19" s="56">
        <v>3.4300000000000004E-2</v>
      </c>
      <c r="AK19" s="18">
        <v>2476</v>
      </c>
      <c r="AL19" s="57">
        <v>1361</v>
      </c>
      <c r="AM19" s="61">
        <v>0.54969999999999997</v>
      </c>
      <c r="AN19" s="45">
        <v>1115</v>
      </c>
      <c r="AO19" s="61">
        <v>0.45030000000000003</v>
      </c>
      <c r="AP19" s="121">
        <v>246</v>
      </c>
      <c r="AQ19" s="64">
        <v>0.45280000000000004</v>
      </c>
      <c r="AR19" s="17">
        <v>147</v>
      </c>
      <c r="AS19" s="56">
        <v>5.7300000000000004E-2</v>
      </c>
      <c r="AT19" s="18">
        <v>2417</v>
      </c>
      <c r="AU19" s="57">
        <v>1770</v>
      </c>
      <c r="AV19" s="61">
        <v>0.73230000000000006</v>
      </c>
      <c r="AW19" s="45">
        <v>647</v>
      </c>
      <c r="AX19" s="61">
        <v>0.26769999999999999</v>
      </c>
      <c r="AY19" s="121">
        <v>1123</v>
      </c>
      <c r="AZ19" s="64">
        <v>0.45280000000000004</v>
      </c>
      <c r="BA19" s="17">
        <v>103</v>
      </c>
      <c r="BB19" s="56">
        <v>4.0199999999999993E-2</v>
      </c>
      <c r="BC19" s="18">
        <v>2461</v>
      </c>
      <c r="BD19" s="57">
        <v>1346</v>
      </c>
      <c r="BE19" s="61">
        <v>0.54689999999999994</v>
      </c>
      <c r="BF19" s="45">
        <v>1115</v>
      </c>
      <c r="BG19" s="61">
        <v>0.4531</v>
      </c>
      <c r="BH19" s="121">
        <v>231</v>
      </c>
      <c r="BI19" s="64">
        <v>0.45280000000000004</v>
      </c>
    </row>
    <row r="20" spans="1:61" ht="10.5" customHeight="1" x14ac:dyDescent="0.2">
      <c r="A20" s="9"/>
      <c r="B20" s="9">
        <v>1202</v>
      </c>
      <c r="C20" s="47" t="s">
        <v>37</v>
      </c>
      <c r="D20" s="17">
        <v>1111</v>
      </c>
      <c r="E20" s="17">
        <v>606</v>
      </c>
      <c r="F20" s="17">
        <v>606</v>
      </c>
      <c r="G20" s="17">
        <v>0</v>
      </c>
      <c r="H20" s="17">
        <v>6</v>
      </c>
      <c r="I20" s="56">
        <v>9.8999999999999991E-3</v>
      </c>
      <c r="J20" s="18">
        <v>600</v>
      </c>
      <c r="K20" s="57">
        <v>90</v>
      </c>
      <c r="L20" s="61">
        <v>0.15</v>
      </c>
      <c r="M20" s="45">
        <v>510</v>
      </c>
      <c r="N20" s="61">
        <v>0.85</v>
      </c>
      <c r="O20" s="121">
        <v>-420</v>
      </c>
      <c r="P20" s="64">
        <v>0.54549999999999998</v>
      </c>
      <c r="Q20" s="17">
        <v>10</v>
      </c>
      <c r="R20" s="56">
        <v>1.6500000000000001E-2</v>
      </c>
      <c r="S20" s="18">
        <v>596</v>
      </c>
      <c r="T20" s="57">
        <v>401</v>
      </c>
      <c r="U20" s="61">
        <v>0.67280000000000006</v>
      </c>
      <c r="V20" s="45">
        <v>195</v>
      </c>
      <c r="W20" s="61">
        <v>0.32719999999999999</v>
      </c>
      <c r="X20" s="121">
        <v>206</v>
      </c>
      <c r="Y20" s="64">
        <v>0.54549999999999998</v>
      </c>
      <c r="Z20" s="17">
        <v>23</v>
      </c>
      <c r="AA20" s="56">
        <v>3.7999999999999999E-2</v>
      </c>
      <c r="AB20" s="18">
        <v>583</v>
      </c>
      <c r="AC20" s="57">
        <v>373</v>
      </c>
      <c r="AD20" s="61">
        <v>0.63979999999999992</v>
      </c>
      <c r="AE20" s="45">
        <v>210</v>
      </c>
      <c r="AF20" s="61">
        <v>0.36020000000000002</v>
      </c>
      <c r="AG20" s="121">
        <v>163</v>
      </c>
      <c r="AH20" s="64">
        <v>0.54549999999999998</v>
      </c>
      <c r="AI20" s="17">
        <v>24</v>
      </c>
      <c r="AJ20" s="56">
        <v>3.9599999999999996E-2</v>
      </c>
      <c r="AK20" s="18">
        <v>582</v>
      </c>
      <c r="AL20" s="57">
        <v>328</v>
      </c>
      <c r="AM20" s="61">
        <v>0.56359999999999999</v>
      </c>
      <c r="AN20" s="45">
        <v>254</v>
      </c>
      <c r="AO20" s="61">
        <v>0.43640000000000001</v>
      </c>
      <c r="AP20" s="121">
        <v>74</v>
      </c>
      <c r="AQ20" s="64">
        <v>0.54549999999999998</v>
      </c>
      <c r="AR20" s="17">
        <v>23</v>
      </c>
      <c r="AS20" s="56">
        <v>3.7999999999999999E-2</v>
      </c>
      <c r="AT20" s="18">
        <v>583</v>
      </c>
      <c r="AU20" s="57">
        <v>394</v>
      </c>
      <c r="AV20" s="61">
        <v>0.67579999999999996</v>
      </c>
      <c r="AW20" s="45">
        <v>189</v>
      </c>
      <c r="AX20" s="61">
        <v>0.32420000000000004</v>
      </c>
      <c r="AY20" s="121">
        <v>205</v>
      </c>
      <c r="AZ20" s="64">
        <v>0.54549999999999998</v>
      </c>
      <c r="BA20" s="17">
        <v>13</v>
      </c>
      <c r="BB20" s="56">
        <v>2.1499999999999998E-2</v>
      </c>
      <c r="BC20" s="18">
        <v>593</v>
      </c>
      <c r="BD20" s="57">
        <v>352</v>
      </c>
      <c r="BE20" s="61">
        <v>0.59360000000000002</v>
      </c>
      <c r="BF20" s="45">
        <v>241</v>
      </c>
      <c r="BG20" s="61">
        <v>0.40639999999999998</v>
      </c>
      <c r="BH20" s="121">
        <v>111</v>
      </c>
      <c r="BI20" s="64">
        <v>0.54549999999999998</v>
      </c>
    </row>
    <row r="21" spans="1:61" ht="10.5" customHeight="1" x14ac:dyDescent="0.2">
      <c r="A21" s="9">
        <v>13</v>
      </c>
      <c r="B21" s="9">
        <v>0</v>
      </c>
      <c r="C21" s="47" t="s">
        <v>38</v>
      </c>
      <c r="D21" s="17">
        <v>4362</v>
      </c>
      <c r="E21" s="17">
        <v>1849</v>
      </c>
      <c r="F21" s="17">
        <v>1849</v>
      </c>
      <c r="G21" s="17">
        <v>0</v>
      </c>
      <c r="H21" s="17">
        <v>63</v>
      </c>
      <c r="I21" s="56">
        <v>3.4099999999999998E-2</v>
      </c>
      <c r="J21" s="18">
        <v>1786</v>
      </c>
      <c r="K21" s="57">
        <v>456</v>
      </c>
      <c r="L21" s="61">
        <v>0.25530000000000003</v>
      </c>
      <c r="M21" s="45">
        <v>1330</v>
      </c>
      <c r="N21" s="61">
        <v>0.74470000000000003</v>
      </c>
      <c r="O21" s="121">
        <v>-874</v>
      </c>
      <c r="P21" s="64">
        <v>0.4239</v>
      </c>
      <c r="Q21" s="17">
        <v>23</v>
      </c>
      <c r="R21" s="56">
        <v>1.24E-2</v>
      </c>
      <c r="S21" s="18">
        <v>1826</v>
      </c>
      <c r="T21" s="57">
        <v>1335</v>
      </c>
      <c r="U21" s="61">
        <v>0.73109999999999997</v>
      </c>
      <c r="V21" s="45">
        <v>491</v>
      </c>
      <c r="W21" s="61">
        <v>0.26890000000000003</v>
      </c>
      <c r="X21" s="121">
        <v>844</v>
      </c>
      <c r="Y21" s="64">
        <v>0.4239</v>
      </c>
      <c r="Z21" s="17">
        <v>95</v>
      </c>
      <c r="AA21" s="56">
        <v>5.1399999999999994E-2</v>
      </c>
      <c r="AB21" s="18">
        <v>1754</v>
      </c>
      <c r="AC21" s="57">
        <v>613</v>
      </c>
      <c r="AD21" s="61">
        <v>0.34950000000000003</v>
      </c>
      <c r="AE21" s="45">
        <v>1141</v>
      </c>
      <c r="AF21" s="61">
        <v>0.65049999999999997</v>
      </c>
      <c r="AG21" s="121">
        <v>-528</v>
      </c>
      <c r="AH21" s="64">
        <v>0.4239</v>
      </c>
      <c r="AI21" s="17">
        <v>80</v>
      </c>
      <c r="AJ21" s="56">
        <v>4.3299999999999998E-2</v>
      </c>
      <c r="AK21" s="18">
        <v>1769</v>
      </c>
      <c r="AL21" s="57">
        <v>1026</v>
      </c>
      <c r="AM21" s="61">
        <v>0.57999999999999996</v>
      </c>
      <c r="AN21" s="45">
        <v>743</v>
      </c>
      <c r="AO21" s="61">
        <v>0.42</v>
      </c>
      <c r="AP21" s="121">
        <v>283</v>
      </c>
      <c r="AQ21" s="64">
        <v>0.4239</v>
      </c>
      <c r="AR21" s="17">
        <v>106</v>
      </c>
      <c r="AS21" s="56">
        <v>5.7300000000000004E-2</v>
      </c>
      <c r="AT21" s="18">
        <v>1743</v>
      </c>
      <c r="AU21" s="57">
        <v>1377</v>
      </c>
      <c r="AV21" s="61">
        <v>0.79</v>
      </c>
      <c r="AW21" s="45">
        <v>366</v>
      </c>
      <c r="AX21" s="61">
        <v>0.21</v>
      </c>
      <c r="AY21" s="121">
        <v>1011</v>
      </c>
      <c r="AZ21" s="64">
        <v>0.4239</v>
      </c>
      <c r="BA21" s="17">
        <v>58</v>
      </c>
      <c r="BB21" s="56">
        <v>3.1400000000000004E-2</v>
      </c>
      <c r="BC21" s="18">
        <v>1791</v>
      </c>
      <c r="BD21" s="57">
        <v>897</v>
      </c>
      <c r="BE21" s="61">
        <v>0.50080000000000002</v>
      </c>
      <c r="BF21" s="45">
        <v>894</v>
      </c>
      <c r="BG21" s="61">
        <v>0.49920000000000003</v>
      </c>
      <c r="BH21" s="121">
        <v>3</v>
      </c>
      <c r="BI21" s="64">
        <v>0.4239</v>
      </c>
    </row>
    <row r="22" spans="1:61" ht="10.5" customHeight="1" x14ac:dyDescent="0.2">
      <c r="A22" s="9">
        <v>14</v>
      </c>
      <c r="B22" s="9">
        <v>0</v>
      </c>
      <c r="C22" s="47" t="s">
        <v>39</v>
      </c>
      <c r="D22" s="17">
        <v>753</v>
      </c>
      <c r="E22" s="17">
        <v>376</v>
      </c>
      <c r="F22" s="17">
        <v>376</v>
      </c>
      <c r="G22" s="17">
        <v>0</v>
      </c>
      <c r="H22" s="17">
        <v>20</v>
      </c>
      <c r="I22" s="56">
        <v>5.3200000000000004E-2</v>
      </c>
      <c r="J22" s="18">
        <v>356</v>
      </c>
      <c r="K22" s="57">
        <v>70</v>
      </c>
      <c r="L22" s="61">
        <v>0.1966</v>
      </c>
      <c r="M22" s="45">
        <v>286</v>
      </c>
      <c r="N22" s="61">
        <v>0.8034</v>
      </c>
      <c r="O22" s="121">
        <v>-216</v>
      </c>
      <c r="P22" s="64">
        <v>0.49930000000000002</v>
      </c>
      <c r="Q22" s="17">
        <v>6</v>
      </c>
      <c r="R22" s="56">
        <v>1.6E-2</v>
      </c>
      <c r="S22" s="18">
        <v>370</v>
      </c>
      <c r="T22" s="57">
        <v>244</v>
      </c>
      <c r="U22" s="61">
        <v>0.65949999999999998</v>
      </c>
      <c r="V22" s="45">
        <v>126</v>
      </c>
      <c r="W22" s="61">
        <v>0.34049999999999997</v>
      </c>
      <c r="X22" s="121">
        <v>118</v>
      </c>
      <c r="Y22" s="64">
        <v>0.49930000000000002</v>
      </c>
      <c r="Z22" s="17">
        <v>16</v>
      </c>
      <c r="AA22" s="56">
        <v>4.2599999999999999E-2</v>
      </c>
      <c r="AB22" s="18">
        <v>360</v>
      </c>
      <c r="AC22" s="57">
        <v>174</v>
      </c>
      <c r="AD22" s="61">
        <v>0.48330000000000001</v>
      </c>
      <c r="AE22" s="45">
        <v>186</v>
      </c>
      <c r="AF22" s="61">
        <v>0.51670000000000005</v>
      </c>
      <c r="AG22" s="121">
        <v>-12</v>
      </c>
      <c r="AH22" s="64">
        <v>0.49930000000000002</v>
      </c>
      <c r="AI22" s="17">
        <v>17</v>
      </c>
      <c r="AJ22" s="56">
        <v>4.5199999999999997E-2</v>
      </c>
      <c r="AK22" s="18">
        <v>359</v>
      </c>
      <c r="AL22" s="57">
        <v>188</v>
      </c>
      <c r="AM22" s="61">
        <v>0.52369999999999994</v>
      </c>
      <c r="AN22" s="45">
        <v>171</v>
      </c>
      <c r="AO22" s="61">
        <v>0.4763</v>
      </c>
      <c r="AP22" s="121">
        <v>17</v>
      </c>
      <c r="AQ22" s="64">
        <v>0.49930000000000002</v>
      </c>
      <c r="AR22" s="17">
        <v>25</v>
      </c>
      <c r="AS22" s="56">
        <v>6.6500000000000004E-2</v>
      </c>
      <c r="AT22" s="18">
        <v>351</v>
      </c>
      <c r="AU22" s="57">
        <v>260</v>
      </c>
      <c r="AV22" s="61">
        <v>0.74069999999999991</v>
      </c>
      <c r="AW22" s="45">
        <v>91</v>
      </c>
      <c r="AX22" s="61">
        <v>0.25929999999999997</v>
      </c>
      <c r="AY22" s="121">
        <v>169</v>
      </c>
      <c r="AZ22" s="64">
        <v>0.49930000000000002</v>
      </c>
      <c r="BA22" s="17">
        <v>20</v>
      </c>
      <c r="BB22" s="56">
        <v>5.3200000000000004E-2</v>
      </c>
      <c r="BC22" s="18">
        <v>356</v>
      </c>
      <c r="BD22" s="57">
        <v>176</v>
      </c>
      <c r="BE22" s="61">
        <v>0.49439999999999995</v>
      </c>
      <c r="BF22" s="45">
        <v>180</v>
      </c>
      <c r="BG22" s="61">
        <v>0.50560000000000005</v>
      </c>
      <c r="BH22" s="121">
        <v>-4</v>
      </c>
      <c r="BI22" s="64">
        <v>0.49930000000000002</v>
      </c>
    </row>
    <row r="23" spans="1:61" ht="10.5" customHeight="1" x14ac:dyDescent="0.2">
      <c r="A23" s="9">
        <v>15</v>
      </c>
      <c r="B23" s="9">
        <v>0</v>
      </c>
      <c r="C23" s="47" t="s">
        <v>40</v>
      </c>
      <c r="D23" s="17">
        <v>901</v>
      </c>
      <c r="E23" s="17">
        <v>448</v>
      </c>
      <c r="F23" s="17">
        <v>448</v>
      </c>
      <c r="G23" s="17">
        <v>0</v>
      </c>
      <c r="H23" s="17">
        <v>15</v>
      </c>
      <c r="I23" s="56">
        <v>3.3500000000000002E-2</v>
      </c>
      <c r="J23" s="18">
        <v>433</v>
      </c>
      <c r="K23" s="57">
        <v>79</v>
      </c>
      <c r="L23" s="61">
        <v>0.18239999999999998</v>
      </c>
      <c r="M23" s="45">
        <v>354</v>
      </c>
      <c r="N23" s="61">
        <v>0.8176000000000001</v>
      </c>
      <c r="O23" s="121">
        <v>-275</v>
      </c>
      <c r="P23" s="64">
        <v>0.49719999999999998</v>
      </c>
      <c r="Q23" s="17">
        <v>6</v>
      </c>
      <c r="R23" s="56">
        <v>1.34E-2</v>
      </c>
      <c r="S23" s="18">
        <v>442</v>
      </c>
      <c r="T23" s="57">
        <v>334</v>
      </c>
      <c r="U23" s="61">
        <v>0.75569999999999993</v>
      </c>
      <c r="V23" s="45">
        <v>108</v>
      </c>
      <c r="W23" s="61">
        <v>0.24429999999999999</v>
      </c>
      <c r="X23" s="121">
        <v>226</v>
      </c>
      <c r="Y23" s="64">
        <v>0.49719999999999998</v>
      </c>
      <c r="Z23" s="17">
        <v>23</v>
      </c>
      <c r="AA23" s="56">
        <v>5.1299999999999998E-2</v>
      </c>
      <c r="AB23" s="18">
        <v>425</v>
      </c>
      <c r="AC23" s="57">
        <v>172</v>
      </c>
      <c r="AD23" s="61">
        <v>0.4047</v>
      </c>
      <c r="AE23" s="45">
        <v>253</v>
      </c>
      <c r="AF23" s="61">
        <v>0.59530000000000005</v>
      </c>
      <c r="AG23" s="121">
        <v>-81</v>
      </c>
      <c r="AH23" s="64">
        <v>0.49719999999999998</v>
      </c>
      <c r="AI23" s="17">
        <v>23</v>
      </c>
      <c r="AJ23" s="56">
        <v>5.1299999999999998E-2</v>
      </c>
      <c r="AK23" s="18">
        <v>425</v>
      </c>
      <c r="AL23" s="57">
        <v>260</v>
      </c>
      <c r="AM23" s="61">
        <v>0.61180000000000001</v>
      </c>
      <c r="AN23" s="45">
        <v>165</v>
      </c>
      <c r="AO23" s="61">
        <v>0.38819999999999999</v>
      </c>
      <c r="AP23" s="121">
        <v>95</v>
      </c>
      <c r="AQ23" s="64">
        <v>0.49719999999999998</v>
      </c>
      <c r="AR23" s="17">
        <v>28</v>
      </c>
      <c r="AS23" s="56">
        <v>6.25E-2</v>
      </c>
      <c r="AT23" s="18">
        <v>420</v>
      </c>
      <c r="AU23" s="57">
        <v>331</v>
      </c>
      <c r="AV23" s="61">
        <v>0.78810000000000002</v>
      </c>
      <c r="AW23" s="45">
        <v>89</v>
      </c>
      <c r="AX23" s="61">
        <v>0.21190000000000001</v>
      </c>
      <c r="AY23" s="121">
        <v>242</v>
      </c>
      <c r="AZ23" s="64">
        <v>0.49719999999999998</v>
      </c>
      <c r="BA23" s="17">
        <v>22</v>
      </c>
      <c r="BB23" s="56">
        <v>4.9100000000000005E-2</v>
      </c>
      <c r="BC23" s="18">
        <v>426</v>
      </c>
      <c r="BD23" s="57">
        <v>217</v>
      </c>
      <c r="BE23" s="61">
        <v>0.50939999999999996</v>
      </c>
      <c r="BF23" s="45">
        <v>209</v>
      </c>
      <c r="BG23" s="61">
        <v>0.49060000000000004</v>
      </c>
      <c r="BH23" s="121">
        <v>8</v>
      </c>
      <c r="BI23" s="64">
        <v>0.49719999999999998</v>
      </c>
    </row>
    <row r="24" spans="1:61" ht="10.5" customHeight="1" x14ac:dyDescent="0.2">
      <c r="A24" s="9">
        <v>16</v>
      </c>
      <c r="B24" s="9">
        <v>0</v>
      </c>
      <c r="C24" s="47" t="s">
        <v>41</v>
      </c>
      <c r="D24" s="17">
        <v>4781</v>
      </c>
      <c r="E24" s="17">
        <v>2419</v>
      </c>
      <c r="F24" s="17">
        <v>2418</v>
      </c>
      <c r="G24" s="17">
        <v>1</v>
      </c>
      <c r="H24" s="17">
        <v>46</v>
      </c>
      <c r="I24" s="56">
        <v>1.9E-2</v>
      </c>
      <c r="J24" s="18">
        <v>2371</v>
      </c>
      <c r="K24" s="57">
        <v>389</v>
      </c>
      <c r="L24" s="61">
        <v>0.1641</v>
      </c>
      <c r="M24" s="45">
        <v>1982</v>
      </c>
      <c r="N24" s="61">
        <v>0.83590000000000009</v>
      </c>
      <c r="O24" s="121">
        <v>-1593</v>
      </c>
      <c r="P24" s="64">
        <v>0.50600000000000001</v>
      </c>
      <c r="Q24" s="17">
        <v>24</v>
      </c>
      <c r="R24" s="56">
        <v>9.8999999999999991E-3</v>
      </c>
      <c r="S24" s="18">
        <v>2393</v>
      </c>
      <c r="T24" s="57">
        <v>1582</v>
      </c>
      <c r="U24" s="61">
        <v>0.66110000000000002</v>
      </c>
      <c r="V24" s="45">
        <v>811</v>
      </c>
      <c r="W24" s="61">
        <v>0.33889999999999998</v>
      </c>
      <c r="X24" s="121">
        <v>771</v>
      </c>
      <c r="Y24" s="64">
        <v>0.50600000000000001</v>
      </c>
      <c r="Z24" s="17">
        <v>77</v>
      </c>
      <c r="AA24" s="56">
        <v>3.1899999999999998E-2</v>
      </c>
      <c r="AB24" s="18">
        <v>2340</v>
      </c>
      <c r="AC24" s="57">
        <v>1497</v>
      </c>
      <c r="AD24" s="61">
        <v>0.63969999999999994</v>
      </c>
      <c r="AE24" s="45">
        <v>843</v>
      </c>
      <c r="AF24" s="61">
        <v>0.36030000000000001</v>
      </c>
      <c r="AG24" s="121">
        <v>654</v>
      </c>
      <c r="AH24" s="64">
        <v>0.50600000000000001</v>
      </c>
      <c r="AI24" s="17">
        <v>73</v>
      </c>
      <c r="AJ24" s="56">
        <v>3.0200000000000001E-2</v>
      </c>
      <c r="AK24" s="18">
        <v>2344</v>
      </c>
      <c r="AL24" s="57">
        <v>1161</v>
      </c>
      <c r="AM24" s="61">
        <v>0.49530000000000002</v>
      </c>
      <c r="AN24" s="45">
        <v>1183</v>
      </c>
      <c r="AO24" s="61">
        <v>0.50470000000000004</v>
      </c>
      <c r="AP24" s="121">
        <v>-22</v>
      </c>
      <c r="AQ24" s="64">
        <v>0.50600000000000001</v>
      </c>
      <c r="AR24" s="17">
        <v>121</v>
      </c>
      <c r="AS24" s="56">
        <v>5.0099999999999999E-2</v>
      </c>
      <c r="AT24" s="18">
        <v>2296</v>
      </c>
      <c r="AU24" s="57">
        <v>1518</v>
      </c>
      <c r="AV24" s="61">
        <v>0.66110000000000002</v>
      </c>
      <c r="AW24" s="45">
        <v>778</v>
      </c>
      <c r="AX24" s="61">
        <v>0.33889999999999998</v>
      </c>
      <c r="AY24" s="121">
        <v>740</v>
      </c>
      <c r="AZ24" s="64">
        <v>0.50600000000000001</v>
      </c>
      <c r="BA24" s="17">
        <v>81</v>
      </c>
      <c r="BB24" s="56">
        <v>3.3500000000000002E-2</v>
      </c>
      <c r="BC24" s="18">
        <v>2336</v>
      </c>
      <c r="BD24" s="57">
        <v>1402</v>
      </c>
      <c r="BE24" s="61">
        <v>0.60020000000000007</v>
      </c>
      <c r="BF24" s="45">
        <v>934</v>
      </c>
      <c r="BG24" s="61">
        <v>0.39979999999999999</v>
      </c>
      <c r="BH24" s="121">
        <v>468</v>
      </c>
      <c r="BI24" s="64">
        <v>0.50600000000000001</v>
      </c>
    </row>
    <row r="25" spans="1:61" ht="10.5" customHeight="1" x14ac:dyDescent="0.2">
      <c r="A25" s="9">
        <v>17</v>
      </c>
      <c r="B25" s="9">
        <v>0</v>
      </c>
      <c r="C25" s="47" t="s">
        <v>42</v>
      </c>
      <c r="D25" s="17">
        <v>3013</v>
      </c>
      <c r="E25" s="17">
        <v>1448</v>
      </c>
      <c r="F25" s="17">
        <v>1448</v>
      </c>
      <c r="G25" s="17">
        <v>0</v>
      </c>
      <c r="H25" s="17">
        <v>22</v>
      </c>
      <c r="I25" s="56">
        <v>1.52E-2</v>
      </c>
      <c r="J25" s="18">
        <v>1426</v>
      </c>
      <c r="K25" s="57">
        <v>252</v>
      </c>
      <c r="L25" s="61">
        <v>0.17670000000000002</v>
      </c>
      <c r="M25" s="45">
        <v>1174</v>
      </c>
      <c r="N25" s="61">
        <v>0.82330000000000003</v>
      </c>
      <c r="O25" s="121">
        <v>-922</v>
      </c>
      <c r="P25" s="64">
        <v>0.48060000000000003</v>
      </c>
      <c r="Q25" s="17">
        <v>20</v>
      </c>
      <c r="R25" s="56">
        <v>1.38E-2</v>
      </c>
      <c r="S25" s="18">
        <v>1428</v>
      </c>
      <c r="T25" s="57">
        <v>953</v>
      </c>
      <c r="U25" s="61">
        <v>0.66739999999999999</v>
      </c>
      <c r="V25" s="45">
        <v>475</v>
      </c>
      <c r="W25" s="61">
        <v>0.33260000000000001</v>
      </c>
      <c r="X25" s="121">
        <v>478</v>
      </c>
      <c r="Y25" s="64">
        <v>0.48060000000000003</v>
      </c>
      <c r="Z25" s="17">
        <v>51</v>
      </c>
      <c r="AA25" s="56">
        <v>3.5200000000000002E-2</v>
      </c>
      <c r="AB25" s="18">
        <v>1397</v>
      </c>
      <c r="AC25" s="57">
        <v>927</v>
      </c>
      <c r="AD25" s="61">
        <v>0.66359999999999997</v>
      </c>
      <c r="AE25" s="45">
        <v>470</v>
      </c>
      <c r="AF25" s="61">
        <v>0.33640000000000003</v>
      </c>
      <c r="AG25" s="121">
        <v>457</v>
      </c>
      <c r="AH25" s="64">
        <v>0.48060000000000003</v>
      </c>
      <c r="AI25" s="17">
        <v>46</v>
      </c>
      <c r="AJ25" s="56">
        <v>3.1800000000000002E-2</v>
      </c>
      <c r="AK25" s="18">
        <v>1402</v>
      </c>
      <c r="AL25" s="57">
        <v>665</v>
      </c>
      <c r="AM25" s="61">
        <v>0.4743</v>
      </c>
      <c r="AN25" s="45">
        <v>737</v>
      </c>
      <c r="AO25" s="61">
        <v>0.52570000000000006</v>
      </c>
      <c r="AP25" s="121">
        <v>-72</v>
      </c>
      <c r="AQ25" s="64">
        <v>0.48060000000000003</v>
      </c>
      <c r="AR25" s="17">
        <v>72</v>
      </c>
      <c r="AS25" s="56">
        <v>4.9699999999999994E-2</v>
      </c>
      <c r="AT25" s="18">
        <v>1376</v>
      </c>
      <c r="AU25" s="57">
        <v>875</v>
      </c>
      <c r="AV25" s="61">
        <v>0.63590000000000002</v>
      </c>
      <c r="AW25" s="45">
        <v>501</v>
      </c>
      <c r="AX25" s="61">
        <v>0.36409999999999998</v>
      </c>
      <c r="AY25" s="121">
        <v>374</v>
      </c>
      <c r="AZ25" s="64">
        <v>0.48060000000000003</v>
      </c>
      <c r="BA25" s="17">
        <v>52</v>
      </c>
      <c r="BB25" s="56">
        <v>3.5900000000000001E-2</v>
      </c>
      <c r="BC25" s="18">
        <v>1396</v>
      </c>
      <c r="BD25" s="57">
        <v>891</v>
      </c>
      <c r="BE25" s="61">
        <v>0.63829999999999998</v>
      </c>
      <c r="BF25" s="45">
        <v>505</v>
      </c>
      <c r="BG25" s="61">
        <v>0.36170000000000002</v>
      </c>
      <c r="BH25" s="121">
        <v>386</v>
      </c>
      <c r="BI25" s="64">
        <v>0.48060000000000003</v>
      </c>
    </row>
    <row r="26" spans="1:61" ht="10.5" customHeight="1" x14ac:dyDescent="0.2">
      <c r="A26" s="9">
        <v>18</v>
      </c>
      <c r="B26" s="9">
        <v>0</v>
      </c>
      <c r="C26" s="47" t="s">
        <v>43</v>
      </c>
      <c r="D26" s="17">
        <v>2984</v>
      </c>
      <c r="E26" s="17">
        <v>1458</v>
      </c>
      <c r="F26" s="17">
        <v>1458</v>
      </c>
      <c r="G26" s="17">
        <v>0</v>
      </c>
      <c r="H26" s="17">
        <v>46</v>
      </c>
      <c r="I26" s="56">
        <v>3.1600000000000003E-2</v>
      </c>
      <c r="J26" s="18">
        <v>1412</v>
      </c>
      <c r="K26" s="57">
        <v>280</v>
      </c>
      <c r="L26" s="61">
        <v>0.19829999999999998</v>
      </c>
      <c r="M26" s="45">
        <v>1132</v>
      </c>
      <c r="N26" s="61">
        <v>0.80169999999999997</v>
      </c>
      <c r="O26" s="121">
        <v>-852</v>
      </c>
      <c r="P26" s="64">
        <v>0.48859999999999998</v>
      </c>
      <c r="Q26" s="17">
        <v>14</v>
      </c>
      <c r="R26" s="56">
        <v>9.5999999999999992E-3</v>
      </c>
      <c r="S26" s="18">
        <v>1444</v>
      </c>
      <c r="T26" s="57">
        <v>1115</v>
      </c>
      <c r="U26" s="61">
        <v>0.7722</v>
      </c>
      <c r="V26" s="45">
        <v>329</v>
      </c>
      <c r="W26" s="61">
        <v>0.2278</v>
      </c>
      <c r="X26" s="121">
        <v>786</v>
      </c>
      <c r="Y26" s="64">
        <v>0.48859999999999998</v>
      </c>
      <c r="Z26" s="17">
        <v>83</v>
      </c>
      <c r="AA26" s="56">
        <v>5.6900000000000006E-2</v>
      </c>
      <c r="AB26" s="18">
        <v>1375</v>
      </c>
      <c r="AC26" s="57">
        <v>552</v>
      </c>
      <c r="AD26" s="61">
        <v>0.40149999999999997</v>
      </c>
      <c r="AE26" s="45">
        <v>823</v>
      </c>
      <c r="AF26" s="61">
        <v>0.59850000000000003</v>
      </c>
      <c r="AG26" s="121">
        <v>-271</v>
      </c>
      <c r="AH26" s="64">
        <v>0.48859999999999998</v>
      </c>
      <c r="AI26" s="17">
        <v>69</v>
      </c>
      <c r="AJ26" s="56">
        <v>4.7300000000000002E-2</v>
      </c>
      <c r="AK26" s="18">
        <v>1389</v>
      </c>
      <c r="AL26" s="57">
        <v>796</v>
      </c>
      <c r="AM26" s="61">
        <v>0.57310000000000005</v>
      </c>
      <c r="AN26" s="45">
        <v>593</v>
      </c>
      <c r="AO26" s="61">
        <v>0.4269</v>
      </c>
      <c r="AP26" s="121">
        <v>203</v>
      </c>
      <c r="AQ26" s="64">
        <v>0.48859999999999998</v>
      </c>
      <c r="AR26" s="17">
        <v>93</v>
      </c>
      <c r="AS26" s="56">
        <v>6.3799999999999996E-2</v>
      </c>
      <c r="AT26" s="18">
        <v>1365</v>
      </c>
      <c r="AU26" s="57">
        <v>1101</v>
      </c>
      <c r="AV26" s="61">
        <v>0.80659999999999998</v>
      </c>
      <c r="AW26" s="45">
        <v>264</v>
      </c>
      <c r="AX26" s="61">
        <v>0.19339999999999999</v>
      </c>
      <c r="AY26" s="121">
        <v>837</v>
      </c>
      <c r="AZ26" s="64">
        <v>0.48859999999999998</v>
      </c>
      <c r="BA26" s="17">
        <v>74</v>
      </c>
      <c r="BB26" s="56">
        <v>5.0799999999999998E-2</v>
      </c>
      <c r="BC26" s="18">
        <v>1384</v>
      </c>
      <c r="BD26" s="57">
        <v>716</v>
      </c>
      <c r="BE26" s="61">
        <v>0.51729999999999998</v>
      </c>
      <c r="BF26" s="45">
        <v>668</v>
      </c>
      <c r="BG26" s="61">
        <v>0.48270000000000002</v>
      </c>
      <c r="BH26" s="121">
        <v>48</v>
      </c>
      <c r="BI26" s="64">
        <v>0.48859999999999998</v>
      </c>
    </row>
    <row r="27" spans="1:61" ht="10.5" customHeight="1" x14ac:dyDescent="0.2">
      <c r="A27" s="9">
        <v>19</v>
      </c>
      <c r="B27" s="9">
        <v>0</v>
      </c>
      <c r="C27" s="47" t="s">
        <v>44</v>
      </c>
      <c r="D27" s="17">
        <v>1274</v>
      </c>
      <c r="E27" s="17">
        <v>624</v>
      </c>
      <c r="F27" s="17">
        <v>624</v>
      </c>
      <c r="G27" s="17">
        <v>0</v>
      </c>
      <c r="H27" s="17">
        <v>13</v>
      </c>
      <c r="I27" s="56">
        <v>2.0799999999999999E-2</v>
      </c>
      <c r="J27" s="18">
        <v>611</v>
      </c>
      <c r="K27" s="57">
        <v>105</v>
      </c>
      <c r="L27" s="61">
        <v>0.17180000000000001</v>
      </c>
      <c r="M27" s="45">
        <v>506</v>
      </c>
      <c r="N27" s="61">
        <v>0.82819999999999994</v>
      </c>
      <c r="O27" s="121">
        <v>-401</v>
      </c>
      <c r="P27" s="64">
        <v>0.48979999999999996</v>
      </c>
      <c r="Q27" s="17">
        <v>5</v>
      </c>
      <c r="R27" s="56">
        <v>8.0000000000000002E-3</v>
      </c>
      <c r="S27" s="18">
        <v>619</v>
      </c>
      <c r="T27" s="57">
        <v>427</v>
      </c>
      <c r="U27" s="61">
        <v>0.68980000000000008</v>
      </c>
      <c r="V27" s="45">
        <v>192</v>
      </c>
      <c r="W27" s="61">
        <v>0.31019999999999998</v>
      </c>
      <c r="X27" s="121">
        <v>235</v>
      </c>
      <c r="Y27" s="64">
        <v>0.48979999999999996</v>
      </c>
      <c r="Z27" s="17">
        <v>15</v>
      </c>
      <c r="AA27" s="56">
        <v>2.4E-2</v>
      </c>
      <c r="AB27" s="18">
        <v>609</v>
      </c>
      <c r="AC27" s="57">
        <v>364</v>
      </c>
      <c r="AD27" s="61">
        <v>0.59770000000000001</v>
      </c>
      <c r="AE27" s="45">
        <v>245</v>
      </c>
      <c r="AF27" s="61">
        <v>0.40229999999999999</v>
      </c>
      <c r="AG27" s="121">
        <v>119</v>
      </c>
      <c r="AH27" s="64">
        <v>0.48979999999999996</v>
      </c>
      <c r="AI27" s="17">
        <v>20</v>
      </c>
      <c r="AJ27" s="56">
        <v>3.2099999999999997E-2</v>
      </c>
      <c r="AK27" s="18">
        <v>604</v>
      </c>
      <c r="AL27" s="57">
        <v>332</v>
      </c>
      <c r="AM27" s="61">
        <v>0.54969999999999997</v>
      </c>
      <c r="AN27" s="45">
        <v>272</v>
      </c>
      <c r="AO27" s="61">
        <v>0.45030000000000003</v>
      </c>
      <c r="AP27" s="121">
        <v>60</v>
      </c>
      <c r="AQ27" s="64">
        <v>0.48979999999999996</v>
      </c>
      <c r="AR27" s="17">
        <v>42</v>
      </c>
      <c r="AS27" s="56">
        <v>6.7299999999999999E-2</v>
      </c>
      <c r="AT27" s="18">
        <v>582</v>
      </c>
      <c r="AU27" s="57">
        <v>405</v>
      </c>
      <c r="AV27" s="61">
        <v>0.69590000000000007</v>
      </c>
      <c r="AW27" s="45">
        <v>177</v>
      </c>
      <c r="AX27" s="61">
        <v>0.30409999999999998</v>
      </c>
      <c r="AY27" s="121">
        <v>228</v>
      </c>
      <c r="AZ27" s="64">
        <v>0.48979999999999996</v>
      </c>
      <c r="BA27" s="17">
        <v>26</v>
      </c>
      <c r="BB27" s="56">
        <v>4.1700000000000001E-2</v>
      </c>
      <c r="BC27" s="18">
        <v>598</v>
      </c>
      <c r="BD27" s="57">
        <v>369</v>
      </c>
      <c r="BE27" s="61">
        <v>0.61709999999999998</v>
      </c>
      <c r="BF27" s="45">
        <v>229</v>
      </c>
      <c r="BG27" s="61">
        <v>0.38290000000000002</v>
      </c>
      <c r="BH27" s="121">
        <v>140</v>
      </c>
      <c r="BI27" s="64">
        <v>0.48979999999999996</v>
      </c>
    </row>
    <row r="28" spans="1:61" ht="10.5" customHeight="1" x14ac:dyDescent="0.2">
      <c r="A28" s="9">
        <v>20</v>
      </c>
      <c r="B28" s="9">
        <v>0</v>
      </c>
      <c r="C28" s="47" t="s">
        <v>45</v>
      </c>
      <c r="D28" s="17">
        <v>1036</v>
      </c>
      <c r="E28" s="17">
        <v>453</v>
      </c>
      <c r="F28" s="17">
        <v>453</v>
      </c>
      <c r="G28" s="17">
        <v>0</v>
      </c>
      <c r="H28" s="17">
        <v>11</v>
      </c>
      <c r="I28" s="56">
        <v>2.4300000000000002E-2</v>
      </c>
      <c r="J28" s="18">
        <v>442</v>
      </c>
      <c r="K28" s="57">
        <v>115</v>
      </c>
      <c r="L28" s="61">
        <v>0.26019999999999999</v>
      </c>
      <c r="M28" s="45">
        <v>327</v>
      </c>
      <c r="N28" s="61">
        <v>0.73980000000000001</v>
      </c>
      <c r="O28" s="121">
        <v>-212</v>
      </c>
      <c r="P28" s="64">
        <v>0.43729999999999997</v>
      </c>
      <c r="Q28" s="17">
        <v>3</v>
      </c>
      <c r="R28" s="56">
        <v>6.6E-3</v>
      </c>
      <c r="S28" s="18">
        <v>450</v>
      </c>
      <c r="T28" s="57">
        <v>295</v>
      </c>
      <c r="U28" s="61">
        <v>0.65560000000000007</v>
      </c>
      <c r="V28" s="45">
        <v>155</v>
      </c>
      <c r="W28" s="61">
        <v>0.34439999999999998</v>
      </c>
      <c r="X28" s="121">
        <v>140</v>
      </c>
      <c r="Y28" s="64">
        <v>0.43729999999999997</v>
      </c>
      <c r="Z28" s="17">
        <v>19</v>
      </c>
      <c r="AA28" s="56">
        <v>4.1900000000000007E-2</v>
      </c>
      <c r="AB28" s="18">
        <v>434</v>
      </c>
      <c r="AC28" s="57">
        <v>170</v>
      </c>
      <c r="AD28" s="61">
        <v>0.39169999999999999</v>
      </c>
      <c r="AE28" s="45">
        <v>264</v>
      </c>
      <c r="AF28" s="61">
        <v>0.60829999999999995</v>
      </c>
      <c r="AG28" s="121">
        <v>-94</v>
      </c>
      <c r="AH28" s="64">
        <v>0.43729999999999997</v>
      </c>
      <c r="AI28" s="17">
        <v>9</v>
      </c>
      <c r="AJ28" s="56">
        <v>1.9900000000000001E-2</v>
      </c>
      <c r="AK28" s="18">
        <v>444</v>
      </c>
      <c r="AL28" s="57">
        <v>214</v>
      </c>
      <c r="AM28" s="61">
        <v>0.48200000000000004</v>
      </c>
      <c r="AN28" s="45">
        <v>230</v>
      </c>
      <c r="AO28" s="61">
        <v>0.51800000000000002</v>
      </c>
      <c r="AP28" s="121">
        <v>-16</v>
      </c>
      <c r="AQ28" s="64">
        <v>0.43729999999999997</v>
      </c>
      <c r="AR28" s="17">
        <v>25</v>
      </c>
      <c r="AS28" s="56">
        <v>5.5199999999999999E-2</v>
      </c>
      <c r="AT28" s="18">
        <v>428</v>
      </c>
      <c r="AU28" s="57">
        <v>325</v>
      </c>
      <c r="AV28" s="61">
        <v>0.75930000000000009</v>
      </c>
      <c r="AW28" s="45">
        <v>103</v>
      </c>
      <c r="AX28" s="61">
        <v>0.2407</v>
      </c>
      <c r="AY28" s="121">
        <v>222</v>
      </c>
      <c r="AZ28" s="64">
        <v>0.43729999999999997</v>
      </c>
      <c r="BA28" s="17">
        <v>18</v>
      </c>
      <c r="BB28" s="56">
        <v>3.9699999999999999E-2</v>
      </c>
      <c r="BC28" s="18">
        <v>435</v>
      </c>
      <c r="BD28" s="57">
        <v>245</v>
      </c>
      <c r="BE28" s="61">
        <v>0.56320000000000003</v>
      </c>
      <c r="BF28" s="45">
        <v>190</v>
      </c>
      <c r="BG28" s="61">
        <v>0.43680000000000002</v>
      </c>
      <c r="BH28" s="121">
        <v>55</v>
      </c>
      <c r="BI28" s="64">
        <v>0.43729999999999997</v>
      </c>
    </row>
    <row r="29" spans="1:61" s="76" customFormat="1" ht="10.5" customHeight="1" x14ac:dyDescent="0.2">
      <c r="A29" s="23">
        <v>21</v>
      </c>
      <c r="B29" s="23">
        <v>0</v>
      </c>
      <c r="C29" s="48" t="s">
        <v>46</v>
      </c>
      <c r="D29" s="19">
        <v>86442</v>
      </c>
      <c r="E29" s="19">
        <v>36168</v>
      </c>
      <c r="F29" s="19">
        <v>36163</v>
      </c>
      <c r="G29" s="19">
        <v>7</v>
      </c>
      <c r="H29" s="19">
        <v>1367</v>
      </c>
      <c r="I29" s="60">
        <v>3.78E-2</v>
      </c>
      <c r="J29" s="20">
        <v>34789</v>
      </c>
      <c r="K29" s="51">
        <v>8967</v>
      </c>
      <c r="L29" s="53">
        <v>0.25780000000000003</v>
      </c>
      <c r="M29" s="49">
        <v>25822</v>
      </c>
      <c r="N29" s="53">
        <v>0.74219999999999997</v>
      </c>
      <c r="O29" s="121">
        <v>-16855</v>
      </c>
      <c r="P29" s="65">
        <v>0.41840000000000005</v>
      </c>
      <c r="Q29" s="19">
        <v>584</v>
      </c>
      <c r="R29" s="60">
        <v>1.6200000000000003E-2</v>
      </c>
      <c r="S29" s="20">
        <v>35572</v>
      </c>
      <c r="T29" s="51">
        <v>27433</v>
      </c>
      <c r="U29" s="53">
        <v>0.7712</v>
      </c>
      <c r="V29" s="49">
        <v>8139</v>
      </c>
      <c r="W29" s="53">
        <v>0.2288</v>
      </c>
      <c r="X29" s="121">
        <v>19294</v>
      </c>
      <c r="Y29" s="65">
        <v>0.41840000000000005</v>
      </c>
      <c r="Z29" s="19">
        <v>1572</v>
      </c>
      <c r="AA29" s="60">
        <v>4.3499999999999997E-2</v>
      </c>
      <c r="AB29" s="20">
        <v>34584</v>
      </c>
      <c r="AC29" s="51">
        <v>12298</v>
      </c>
      <c r="AD29" s="53">
        <v>0.35560000000000003</v>
      </c>
      <c r="AE29" s="49">
        <v>22286</v>
      </c>
      <c r="AF29" s="53">
        <v>0.64439999999999997</v>
      </c>
      <c r="AG29" s="121">
        <v>-9988</v>
      </c>
      <c r="AH29" s="65">
        <v>0.41840000000000005</v>
      </c>
      <c r="AI29" s="19">
        <v>1488</v>
      </c>
      <c r="AJ29" s="60">
        <v>4.1200000000000001E-2</v>
      </c>
      <c r="AK29" s="20">
        <v>34668</v>
      </c>
      <c r="AL29" s="51">
        <v>20691</v>
      </c>
      <c r="AM29" s="53">
        <v>0.5968</v>
      </c>
      <c r="AN29" s="49">
        <v>13977</v>
      </c>
      <c r="AO29" s="53">
        <v>0.4032</v>
      </c>
      <c r="AP29" s="121">
        <v>6714</v>
      </c>
      <c r="AQ29" s="65">
        <v>0.41840000000000005</v>
      </c>
      <c r="AR29" s="19">
        <v>2107</v>
      </c>
      <c r="AS29" s="60">
        <v>5.8299999999999998E-2</v>
      </c>
      <c r="AT29" s="20">
        <v>34049</v>
      </c>
      <c r="AU29" s="51">
        <v>27841</v>
      </c>
      <c r="AV29" s="53">
        <v>0.81769999999999998</v>
      </c>
      <c r="AW29" s="49">
        <v>6208</v>
      </c>
      <c r="AX29" s="53">
        <v>0.18230000000000002</v>
      </c>
      <c r="AY29" s="121">
        <v>21633</v>
      </c>
      <c r="AZ29" s="65">
        <v>0.41840000000000005</v>
      </c>
      <c r="BA29" s="19">
        <v>1151</v>
      </c>
      <c r="BB29" s="60">
        <v>3.1800000000000002E-2</v>
      </c>
      <c r="BC29" s="20">
        <v>35005</v>
      </c>
      <c r="BD29" s="51">
        <v>16837</v>
      </c>
      <c r="BE29" s="53">
        <v>0.48100000000000004</v>
      </c>
      <c r="BF29" s="49">
        <v>18168</v>
      </c>
      <c r="BG29" s="53">
        <v>0.51900000000000002</v>
      </c>
      <c r="BH29" s="121">
        <v>-1331</v>
      </c>
      <c r="BI29" s="65">
        <v>0.41840000000000005</v>
      </c>
    </row>
    <row r="30" spans="1:61" ht="10.5" customHeight="1" x14ac:dyDescent="0.2">
      <c r="A30" s="9"/>
      <c r="B30" s="9">
        <v>2101</v>
      </c>
      <c r="C30" s="47" t="s">
        <v>47</v>
      </c>
      <c r="D30" s="17">
        <v>3705</v>
      </c>
      <c r="E30" s="17">
        <v>1394</v>
      </c>
      <c r="F30" s="17">
        <v>1394</v>
      </c>
      <c r="G30" s="17">
        <v>0</v>
      </c>
      <c r="H30" s="17">
        <v>88</v>
      </c>
      <c r="I30" s="56">
        <v>6.3099999999999989E-2</v>
      </c>
      <c r="J30" s="18">
        <v>1306</v>
      </c>
      <c r="K30" s="57">
        <v>274</v>
      </c>
      <c r="L30" s="61">
        <v>0.20980000000000001</v>
      </c>
      <c r="M30" s="45">
        <v>1032</v>
      </c>
      <c r="N30" s="61">
        <v>0.79020000000000001</v>
      </c>
      <c r="O30" s="121">
        <v>-758</v>
      </c>
      <c r="P30" s="64">
        <v>0.37619999999999998</v>
      </c>
      <c r="Q30" s="17">
        <v>71</v>
      </c>
      <c r="R30" s="56">
        <v>5.0900000000000001E-2</v>
      </c>
      <c r="S30" s="18">
        <v>1323</v>
      </c>
      <c r="T30" s="57">
        <v>952</v>
      </c>
      <c r="U30" s="61">
        <v>0.71959999999999991</v>
      </c>
      <c r="V30" s="45">
        <v>371</v>
      </c>
      <c r="W30" s="61">
        <v>0.28039999999999998</v>
      </c>
      <c r="X30" s="121">
        <v>581</v>
      </c>
      <c r="Y30" s="64">
        <v>0.37619999999999998</v>
      </c>
      <c r="Z30" s="17">
        <v>100</v>
      </c>
      <c r="AA30" s="56">
        <v>7.17E-2</v>
      </c>
      <c r="AB30" s="18">
        <v>1294</v>
      </c>
      <c r="AC30" s="57">
        <v>623</v>
      </c>
      <c r="AD30" s="61">
        <v>0.48149999999999998</v>
      </c>
      <c r="AE30" s="45">
        <v>671</v>
      </c>
      <c r="AF30" s="61">
        <v>0.51849999999999996</v>
      </c>
      <c r="AG30" s="121">
        <v>-48</v>
      </c>
      <c r="AH30" s="64">
        <v>0.37619999999999998</v>
      </c>
      <c r="AI30" s="17">
        <v>77</v>
      </c>
      <c r="AJ30" s="56">
        <v>5.5199999999999999E-2</v>
      </c>
      <c r="AK30" s="18">
        <v>1317</v>
      </c>
      <c r="AL30" s="57">
        <v>755</v>
      </c>
      <c r="AM30" s="61">
        <v>0.57330000000000003</v>
      </c>
      <c r="AN30" s="45">
        <v>562</v>
      </c>
      <c r="AO30" s="61">
        <v>0.42670000000000002</v>
      </c>
      <c r="AP30" s="121">
        <v>193</v>
      </c>
      <c r="AQ30" s="64">
        <v>0.37619999999999998</v>
      </c>
      <c r="AR30" s="17">
        <v>59</v>
      </c>
      <c r="AS30" s="56">
        <v>4.2300000000000004E-2</v>
      </c>
      <c r="AT30" s="18">
        <v>1335</v>
      </c>
      <c r="AU30" s="57">
        <v>974</v>
      </c>
      <c r="AV30" s="61">
        <v>0.72959999999999992</v>
      </c>
      <c r="AW30" s="45">
        <v>361</v>
      </c>
      <c r="AX30" s="61">
        <v>0.27039999999999997</v>
      </c>
      <c r="AY30" s="121">
        <v>613</v>
      </c>
      <c r="AZ30" s="64">
        <v>0.37619999999999998</v>
      </c>
      <c r="BA30" s="17">
        <v>38</v>
      </c>
      <c r="BB30" s="56">
        <v>2.7300000000000001E-2</v>
      </c>
      <c r="BC30" s="18">
        <v>1356</v>
      </c>
      <c r="BD30" s="57">
        <v>733</v>
      </c>
      <c r="BE30" s="61">
        <v>0.54059999999999997</v>
      </c>
      <c r="BF30" s="45">
        <v>623</v>
      </c>
      <c r="BG30" s="61">
        <v>0.45939999999999998</v>
      </c>
      <c r="BH30" s="121">
        <v>110</v>
      </c>
      <c r="BI30" s="64">
        <v>0.37619999999999998</v>
      </c>
    </row>
    <row r="31" spans="1:61" ht="10.5" customHeight="1" x14ac:dyDescent="0.2">
      <c r="A31" s="9"/>
      <c r="B31" s="9">
        <v>2102</v>
      </c>
      <c r="C31" s="47" t="s">
        <v>48</v>
      </c>
      <c r="D31" s="17">
        <v>4259</v>
      </c>
      <c r="E31" s="17">
        <v>1724</v>
      </c>
      <c r="F31" s="17">
        <v>1724</v>
      </c>
      <c r="G31" s="17">
        <v>1</v>
      </c>
      <c r="H31" s="17">
        <v>77</v>
      </c>
      <c r="I31" s="56">
        <v>4.4699999999999997E-2</v>
      </c>
      <c r="J31" s="18">
        <v>1646</v>
      </c>
      <c r="K31" s="57">
        <v>504</v>
      </c>
      <c r="L31" s="61">
        <v>0.30620000000000003</v>
      </c>
      <c r="M31" s="45">
        <v>1142</v>
      </c>
      <c r="N31" s="61">
        <v>0.69379999999999997</v>
      </c>
      <c r="O31" s="121">
        <v>-638</v>
      </c>
      <c r="P31" s="64">
        <v>0.40479999999999999</v>
      </c>
      <c r="Q31" s="17">
        <v>24</v>
      </c>
      <c r="R31" s="56">
        <v>1.3899999999999999E-2</v>
      </c>
      <c r="S31" s="18">
        <v>1699</v>
      </c>
      <c r="T31" s="57">
        <v>1363</v>
      </c>
      <c r="U31" s="61">
        <v>0.80220000000000002</v>
      </c>
      <c r="V31" s="45">
        <v>336</v>
      </c>
      <c r="W31" s="61">
        <v>0.1978</v>
      </c>
      <c r="X31" s="121">
        <v>1027</v>
      </c>
      <c r="Y31" s="64">
        <v>0.40479999999999999</v>
      </c>
      <c r="Z31" s="17">
        <v>82</v>
      </c>
      <c r="AA31" s="56">
        <v>4.7599999999999996E-2</v>
      </c>
      <c r="AB31" s="18">
        <v>1641</v>
      </c>
      <c r="AC31" s="57">
        <v>510</v>
      </c>
      <c r="AD31" s="61">
        <v>0.31079999999999997</v>
      </c>
      <c r="AE31" s="45">
        <v>1131</v>
      </c>
      <c r="AF31" s="61">
        <v>0.68920000000000003</v>
      </c>
      <c r="AG31" s="121">
        <v>-621</v>
      </c>
      <c r="AH31" s="64">
        <v>0.40479999999999999</v>
      </c>
      <c r="AI31" s="17">
        <v>75</v>
      </c>
      <c r="AJ31" s="56">
        <v>4.3499999999999997E-2</v>
      </c>
      <c r="AK31" s="18">
        <v>1648</v>
      </c>
      <c r="AL31" s="57">
        <v>999</v>
      </c>
      <c r="AM31" s="61">
        <v>0.60619999999999996</v>
      </c>
      <c r="AN31" s="45">
        <v>649</v>
      </c>
      <c r="AO31" s="61">
        <v>0.39380000000000004</v>
      </c>
      <c r="AP31" s="121">
        <v>350</v>
      </c>
      <c r="AQ31" s="64">
        <v>0.40479999999999999</v>
      </c>
      <c r="AR31" s="17">
        <v>89</v>
      </c>
      <c r="AS31" s="56">
        <v>5.1699999999999996E-2</v>
      </c>
      <c r="AT31" s="18">
        <v>1634</v>
      </c>
      <c r="AU31" s="57">
        <v>1364</v>
      </c>
      <c r="AV31" s="61">
        <v>0.83479999999999999</v>
      </c>
      <c r="AW31" s="45">
        <v>270</v>
      </c>
      <c r="AX31" s="61">
        <v>0.16519999999999999</v>
      </c>
      <c r="AY31" s="121">
        <v>1094</v>
      </c>
      <c r="AZ31" s="64">
        <v>0.40479999999999999</v>
      </c>
      <c r="BA31" s="17">
        <v>57</v>
      </c>
      <c r="BB31" s="56">
        <v>3.3099999999999997E-2</v>
      </c>
      <c r="BC31" s="18">
        <v>1666</v>
      </c>
      <c r="BD31" s="57">
        <v>706</v>
      </c>
      <c r="BE31" s="61">
        <v>0.42380000000000001</v>
      </c>
      <c r="BF31" s="45">
        <v>960</v>
      </c>
      <c r="BG31" s="61">
        <v>0.57619999999999993</v>
      </c>
      <c r="BH31" s="121">
        <v>-254</v>
      </c>
      <c r="BI31" s="64">
        <v>0.40479999999999999</v>
      </c>
    </row>
    <row r="32" spans="1:61" ht="10.5" customHeight="1" x14ac:dyDescent="0.2">
      <c r="A32" s="9"/>
      <c r="B32" s="9">
        <v>2103</v>
      </c>
      <c r="C32" s="47" t="s">
        <v>49</v>
      </c>
      <c r="D32" s="17">
        <v>2070</v>
      </c>
      <c r="E32" s="17">
        <v>864</v>
      </c>
      <c r="F32" s="17">
        <v>864</v>
      </c>
      <c r="G32" s="17">
        <v>0</v>
      </c>
      <c r="H32" s="17">
        <v>24</v>
      </c>
      <c r="I32" s="56">
        <v>2.7799999999999998E-2</v>
      </c>
      <c r="J32" s="18">
        <v>840</v>
      </c>
      <c r="K32" s="57">
        <v>253</v>
      </c>
      <c r="L32" s="61">
        <v>0.30120000000000002</v>
      </c>
      <c r="M32" s="45">
        <v>587</v>
      </c>
      <c r="N32" s="61">
        <v>0.69879999999999998</v>
      </c>
      <c r="O32" s="121">
        <v>-334</v>
      </c>
      <c r="P32" s="64">
        <v>0.41739999999999999</v>
      </c>
      <c r="Q32" s="17">
        <v>7</v>
      </c>
      <c r="R32" s="56">
        <v>8.1000000000000013E-3</v>
      </c>
      <c r="S32" s="18">
        <v>857</v>
      </c>
      <c r="T32" s="57">
        <v>670</v>
      </c>
      <c r="U32" s="61">
        <v>0.78180000000000005</v>
      </c>
      <c r="V32" s="45">
        <v>187</v>
      </c>
      <c r="W32" s="61">
        <v>0.21820000000000001</v>
      </c>
      <c r="X32" s="121">
        <v>483</v>
      </c>
      <c r="Y32" s="64">
        <v>0.41739999999999999</v>
      </c>
      <c r="Z32" s="17">
        <v>28</v>
      </c>
      <c r="AA32" s="56">
        <v>3.2400000000000005E-2</v>
      </c>
      <c r="AB32" s="18">
        <v>836</v>
      </c>
      <c r="AC32" s="57">
        <v>289</v>
      </c>
      <c r="AD32" s="61">
        <v>0.34570000000000001</v>
      </c>
      <c r="AE32" s="45">
        <v>547</v>
      </c>
      <c r="AF32" s="61">
        <v>0.6543000000000001</v>
      </c>
      <c r="AG32" s="121">
        <v>-258</v>
      </c>
      <c r="AH32" s="64">
        <v>0.41739999999999999</v>
      </c>
      <c r="AI32" s="17">
        <v>33</v>
      </c>
      <c r="AJ32" s="56">
        <v>3.8199999999999998E-2</v>
      </c>
      <c r="AK32" s="18">
        <v>831</v>
      </c>
      <c r="AL32" s="57">
        <v>501</v>
      </c>
      <c r="AM32" s="61">
        <v>0.60289999999999999</v>
      </c>
      <c r="AN32" s="45">
        <v>330</v>
      </c>
      <c r="AO32" s="61">
        <v>0.39710000000000001</v>
      </c>
      <c r="AP32" s="121">
        <v>171</v>
      </c>
      <c r="AQ32" s="64">
        <v>0.41739999999999999</v>
      </c>
      <c r="AR32" s="17">
        <v>41</v>
      </c>
      <c r="AS32" s="56">
        <v>4.7500000000000001E-2</v>
      </c>
      <c r="AT32" s="18">
        <v>823</v>
      </c>
      <c r="AU32" s="57">
        <v>696</v>
      </c>
      <c r="AV32" s="61">
        <v>0.8456999999999999</v>
      </c>
      <c r="AW32" s="45">
        <v>127</v>
      </c>
      <c r="AX32" s="61">
        <v>0.15429999999999999</v>
      </c>
      <c r="AY32" s="121">
        <v>569</v>
      </c>
      <c r="AZ32" s="64">
        <v>0.41739999999999999</v>
      </c>
      <c r="BA32" s="17">
        <v>19</v>
      </c>
      <c r="BB32" s="56">
        <v>2.2000000000000002E-2</v>
      </c>
      <c r="BC32" s="18">
        <v>845</v>
      </c>
      <c r="BD32" s="57">
        <v>386</v>
      </c>
      <c r="BE32" s="61">
        <v>0.45679999999999998</v>
      </c>
      <c r="BF32" s="45">
        <v>459</v>
      </c>
      <c r="BG32" s="61">
        <v>0.54320000000000002</v>
      </c>
      <c r="BH32" s="121">
        <v>-73</v>
      </c>
      <c r="BI32" s="64">
        <v>0.41739999999999999</v>
      </c>
    </row>
    <row r="33" spans="1:61" ht="10.5" customHeight="1" x14ac:dyDescent="0.2">
      <c r="A33" s="9"/>
      <c r="B33" s="9">
        <v>2104</v>
      </c>
      <c r="C33" s="47" t="s">
        <v>50</v>
      </c>
      <c r="D33" s="17">
        <v>4688</v>
      </c>
      <c r="E33" s="17">
        <v>2006</v>
      </c>
      <c r="F33" s="17">
        <v>2004</v>
      </c>
      <c r="G33" s="17">
        <v>0</v>
      </c>
      <c r="H33" s="17">
        <v>93</v>
      </c>
      <c r="I33" s="56">
        <v>4.6399999999999997E-2</v>
      </c>
      <c r="J33" s="18">
        <v>1911</v>
      </c>
      <c r="K33" s="57">
        <v>554</v>
      </c>
      <c r="L33" s="61">
        <v>0.28989999999999999</v>
      </c>
      <c r="M33" s="45">
        <v>1357</v>
      </c>
      <c r="N33" s="61">
        <v>0.71010000000000006</v>
      </c>
      <c r="O33" s="121">
        <v>-803</v>
      </c>
      <c r="P33" s="64">
        <v>0.4279</v>
      </c>
      <c r="Q33" s="17">
        <v>32</v>
      </c>
      <c r="R33" s="56">
        <v>1.6E-2</v>
      </c>
      <c r="S33" s="18">
        <v>1972</v>
      </c>
      <c r="T33" s="57">
        <v>1614</v>
      </c>
      <c r="U33" s="61">
        <v>0.81849999999999989</v>
      </c>
      <c r="V33" s="45">
        <v>358</v>
      </c>
      <c r="W33" s="61">
        <v>0.18149999999999999</v>
      </c>
      <c r="X33" s="121">
        <v>1256</v>
      </c>
      <c r="Y33" s="64">
        <v>0.4279</v>
      </c>
      <c r="Z33" s="17">
        <v>86</v>
      </c>
      <c r="AA33" s="56">
        <v>4.2900000000000001E-2</v>
      </c>
      <c r="AB33" s="18">
        <v>1918</v>
      </c>
      <c r="AC33" s="57">
        <v>541</v>
      </c>
      <c r="AD33" s="61">
        <v>0.28210000000000002</v>
      </c>
      <c r="AE33" s="45">
        <v>1377</v>
      </c>
      <c r="AF33" s="61">
        <v>0.71790000000000009</v>
      </c>
      <c r="AG33" s="121">
        <v>-836</v>
      </c>
      <c r="AH33" s="64">
        <v>0.4279</v>
      </c>
      <c r="AI33" s="17">
        <v>75</v>
      </c>
      <c r="AJ33" s="56">
        <v>3.7400000000000003E-2</v>
      </c>
      <c r="AK33" s="18">
        <v>1929</v>
      </c>
      <c r="AL33" s="57">
        <v>1227</v>
      </c>
      <c r="AM33" s="61">
        <v>0.6361</v>
      </c>
      <c r="AN33" s="45">
        <v>702</v>
      </c>
      <c r="AO33" s="61">
        <v>0.3639</v>
      </c>
      <c r="AP33" s="121">
        <v>525</v>
      </c>
      <c r="AQ33" s="64">
        <v>0.4279</v>
      </c>
      <c r="AR33" s="17">
        <v>117</v>
      </c>
      <c r="AS33" s="56">
        <v>5.8400000000000001E-2</v>
      </c>
      <c r="AT33" s="18">
        <v>1887</v>
      </c>
      <c r="AU33" s="57">
        <v>1630</v>
      </c>
      <c r="AV33" s="61">
        <v>0.8637999999999999</v>
      </c>
      <c r="AW33" s="45">
        <v>257</v>
      </c>
      <c r="AX33" s="61">
        <v>0.13619999999999999</v>
      </c>
      <c r="AY33" s="121">
        <v>1373</v>
      </c>
      <c r="AZ33" s="64">
        <v>0.4279</v>
      </c>
      <c r="BA33" s="17">
        <v>62</v>
      </c>
      <c r="BB33" s="56">
        <v>3.0899999999999997E-2</v>
      </c>
      <c r="BC33" s="18">
        <v>1942</v>
      </c>
      <c r="BD33" s="57">
        <v>822</v>
      </c>
      <c r="BE33" s="61">
        <v>0.42330000000000001</v>
      </c>
      <c r="BF33" s="45">
        <v>1120</v>
      </c>
      <c r="BG33" s="61">
        <v>0.57669999999999999</v>
      </c>
      <c r="BH33" s="121">
        <v>-298</v>
      </c>
      <c r="BI33" s="64">
        <v>0.4279</v>
      </c>
    </row>
    <row r="34" spans="1:61" ht="10.5" customHeight="1" x14ac:dyDescent="0.2">
      <c r="A34" s="9"/>
      <c r="B34" s="9">
        <v>2105</v>
      </c>
      <c r="C34" s="47" t="s">
        <v>51</v>
      </c>
      <c r="D34" s="17">
        <v>4909</v>
      </c>
      <c r="E34" s="17">
        <v>2112</v>
      </c>
      <c r="F34" s="17">
        <v>2112</v>
      </c>
      <c r="G34" s="17">
        <v>0</v>
      </c>
      <c r="H34" s="17">
        <v>81</v>
      </c>
      <c r="I34" s="56">
        <v>3.8399999999999997E-2</v>
      </c>
      <c r="J34" s="18">
        <v>2031</v>
      </c>
      <c r="K34" s="57">
        <v>456</v>
      </c>
      <c r="L34" s="61">
        <v>0.22450000000000001</v>
      </c>
      <c r="M34" s="45">
        <v>1575</v>
      </c>
      <c r="N34" s="61">
        <v>0.77549999999999997</v>
      </c>
      <c r="O34" s="121">
        <v>-1119</v>
      </c>
      <c r="P34" s="64">
        <v>0.43020000000000003</v>
      </c>
      <c r="Q34" s="17">
        <v>52</v>
      </c>
      <c r="R34" s="56">
        <v>2.46E-2</v>
      </c>
      <c r="S34" s="18">
        <v>2060</v>
      </c>
      <c r="T34" s="57">
        <v>1497</v>
      </c>
      <c r="U34" s="61">
        <v>0.72670000000000001</v>
      </c>
      <c r="V34" s="45">
        <v>563</v>
      </c>
      <c r="W34" s="61">
        <v>0.27329999999999999</v>
      </c>
      <c r="X34" s="121">
        <v>934</v>
      </c>
      <c r="Y34" s="64">
        <v>0.43020000000000003</v>
      </c>
      <c r="Z34" s="17">
        <v>86</v>
      </c>
      <c r="AA34" s="56">
        <v>4.07E-2</v>
      </c>
      <c r="AB34" s="18">
        <v>2026</v>
      </c>
      <c r="AC34" s="57">
        <v>761</v>
      </c>
      <c r="AD34" s="61">
        <v>0.37560000000000004</v>
      </c>
      <c r="AE34" s="45">
        <v>1265</v>
      </c>
      <c r="AF34" s="61">
        <v>0.62439999999999996</v>
      </c>
      <c r="AG34" s="121">
        <v>-504</v>
      </c>
      <c r="AH34" s="64">
        <v>0.43020000000000003</v>
      </c>
      <c r="AI34" s="17">
        <v>78</v>
      </c>
      <c r="AJ34" s="56">
        <v>3.6900000000000002E-2</v>
      </c>
      <c r="AK34" s="18">
        <v>2034</v>
      </c>
      <c r="AL34" s="57">
        <v>1201</v>
      </c>
      <c r="AM34" s="61">
        <v>0.59050000000000002</v>
      </c>
      <c r="AN34" s="45">
        <v>833</v>
      </c>
      <c r="AO34" s="61">
        <v>0.40950000000000003</v>
      </c>
      <c r="AP34" s="121">
        <v>368</v>
      </c>
      <c r="AQ34" s="64">
        <v>0.43020000000000003</v>
      </c>
      <c r="AR34" s="17">
        <v>128</v>
      </c>
      <c r="AS34" s="56">
        <v>6.0599999999999994E-2</v>
      </c>
      <c r="AT34" s="18">
        <v>1984</v>
      </c>
      <c r="AU34" s="57">
        <v>1616</v>
      </c>
      <c r="AV34" s="61">
        <v>0.8145</v>
      </c>
      <c r="AW34" s="45">
        <v>368</v>
      </c>
      <c r="AX34" s="61">
        <v>0.1855</v>
      </c>
      <c r="AY34" s="121">
        <v>1248</v>
      </c>
      <c r="AZ34" s="64">
        <v>0.43020000000000003</v>
      </c>
      <c r="BA34" s="17">
        <v>75</v>
      </c>
      <c r="BB34" s="56">
        <v>3.5499999999999997E-2</v>
      </c>
      <c r="BC34" s="18">
        <v>2037</v>
      </c>
      <c r="BD34" s="57">
        <v>1000</v>
      </c>
      <c r="BE34" s="61">
        <v>0.49090000000000006</v>
      </c>
      <c r="BF34" s="45">
        <v>1037</v>
      </c>
      <c r="BG34" s="61">
        <v>0.5091</v>
      </c>
      <c r="BH34" s="121">
        <v>-37</v>
      </c>
      <c r="BI34" s="64">
        <v>0.43020000000000003</v>
      </c>
    </row>
    <row r="35" spans="1:61" ht="10.5" customHeight="1" x14ac:dyDescent="0.2">
      <c r="A35" s="9"/>
      <c r="B35" s="9">
        <v>2106</v>
      </c>
      <c r="C35" s="47" t="s">
        <v>52</v>
      </c>
      <c r="D35" s="17">
        <v>6722</v>
      </c>
      <c r="E35" s="17">
        <v>2824</v>
      </c>
      <c r="F35" s="17">
        <v>2824</v>
      </c>
      <c r="G35" s="17">
        <v>1</v>
      </c>
      <c r="H35" s="17">
        <v>95</v>
      </c>
      <c r="I35" s="56">
        <v>3.3700000000000001E-2</v>
      </c>
      <c r="J35" s="18">
        <v>2728</v>
      </c>
      <c r="K35" s="57">
        <v>656</v>
      </c>
      <c r="L35" s="61">
        <v>0.24050000000000002</v>
      </c>
      <c r="M35" s="45">
        <v>2072</v>
      </c>
      <c r="N35" s="61">
        <v>0.75950000000000006</v>
      </c>
      <c r="O35" s="121">
        <v>-1416</v>
      </c>
      <c r="P35" s="64">
        <v>0.42009999999999997</v>
      </c>
      <c r="Q35" s="17">
        <v>46</v>
      </c>
      <c r="R35" s="56">
        <v>1.6299999999999999E-2</v>
      </c>
      <c r="S35" s="18">
        <v>2777</v>
      </c>
      <c r="T35" s="57">
        <v>2085</v>
      </c>
      <c r="U35" s="61">
        <v>0.75080000000000002</v>
      </c>
      <c r="V35" s="45">
        <v>692</v>
      </c>
      <c r="W35" s="61">
        <v>0.2492</v>
      </c>
      <c r="X35" s="121">
        <v>1393</v>
      </c>
      <c r="Y35" s="64">
        <v>0.42009999999999997</v>
      </c>
      <c r="Z35" s="17">
        <v>122</v>
      </c>
      <c r="AA35" s="56">
        <v>4.3200000000000002E-2</v>
      </c>
      <c r="AB35" s="18">
        <v>2701</v>
      </c>
      <c r="AC35" s="57">
        <v>1146</v>
      </c>
      <c r="AD35" s="61">
        <v>0.42430000000000001</v>
      </c>
      <c r="AE35" s="45">
        <v>1555</v>
      </c>
      <c r="AF35" s="61">
        <v>0.57569999999999999</v>
      </c>
      <c r="AG35" s="121">
        <v>-409</v>
      </c>
      <c r="AH35" s="64">
        <v>0.42009999999999997</v>
      </c>
      <c r="AI35" s="17">
        <v>101</v>
      </c>
      <c r="AJ35" s="56">
        <v>3.5799999999999998E-2</v>
      </c>
      <c r="AK35" s="18">
        <v>2722</v>
      </c>
      <c r="AL35" s="57">
        <v>1588</v>
      </c>
      <c r="AM35" s="61">
        <v>0.58340000000000003</v>
      </c>
      <c r="AN35" s="45">
        <v>1134</v>
      </c>
      <c r="AO35" s="61">
        <v>0.41659999999999997</v>
      </c>
      <c r="AP35" s="121">
        <v>454</v>
      </c>
      <c r="AQ35" s="64">
        <v>0.42009999999999997</v>
      </c>
      <c r="AR35" s="17">
        <v>164</v>
      </c>
      <c r="AS35" s="56">
        <v>5.8099999999999999E-2</v>
      </c>
      <c r="AT35" s="18">
        <v>2659</v>
      </c>
      <c r="AU35" s="57">
        <v>2122</v>
      </c>
      <c r="AV35" s="61">
        <v>0.79799999999999993</v>
      </c>
      <c r="AW35" s="45">
        <v>537</v>
      </c>
      <c r="AX35" s="61">
        <v>0.20199999999999999</v>
      </c>
      <c r="AY35" s="121">
        <v>1585</v>
      </c>
      <c r="AZ35" s="64">
        <v>0.42009999999999997</v>
      </c>
      <c r="BA35" s="17">
        <v>90</v>
      </c>
      <c r="BB35" s="56">
        <v>3.1899999999999998E-2</v>
      </c>
      <c r="BC35" s="18">
        <v>2733</v>
      </c>
      <c r="BD35" s="57">
        <v>1347</v>
      </c>
      <c r="BE35" s="61">
        <v>0.4929</v>
      </c>
      <c r="BF35" s="45">
        <v>1386</v>
      </c>
      <c r="BG35" s="61">
        <v>0.5071</v>
      </c>
      <c r="BH35" s="121">
        <v>-39</v>
      </c>
      <c r="BI35" s="64">
        <v>0.42009999999999997</v>
      </c>
    </row>
    <row r="36" spans="1:61" ht="10.5" customHeight="1" x14ac:dyDescent="0.2">
      <c r="A36" s="9"/>
      <c r="B36" s="9">
        <v>2107</v>
      </c>
      <c r="C36" s="47" t="s">
        <v>53</v>
      </c>
      <c r="D36" s="17">
        <v>6216</v>
      </c>
      <c r="E36" s="17">
        <v>2973</v>
      </c>
      <c r="F36" s="17">
        <v>2973</v>
      </c>
      <c r="G36" s="17">
        <v>0</v>
      </c>
      <c r="H36" s="17">
        <v>54</v>
      </c>
      <c r="I36" s="56">
        <v>1.8200000000000001E-2</v>
      </c>
      <c r="J36" s="18">
        <v>2919</v>
      </c>
      <c r="K36" s="57">
        <v>526</v>
      </c>
      <c r="L36" s="61">
        <v>0.1802</v>
      </c>
      <c r="M36" s="45">
        <v>2393</v>
      </c>
      <c r="N36" s="61">
        <v>0.81980000000000008</v>
      </c>
      <c r="O36" s="121">
        <v>-1867</v>
      </c>
      <c r="P36" s="64">
        <v>0.4783</v>
      </c>
      <c r="Q36" s="17">
        <v>27</v>
      </c>
      <c r="R36" s="56">
        <v>9.1000000000000004E-3</v>
      </c>
      <c r="S36" s="18">
        <v>2946</v>
      </c>
      <c r="T36" s="57">
        <v>2046</v>
      </c>
      <c r="U36" s="61">
        <v>0.69450000000000001</v>
      </c>
      <c r="V36" s="45">
        <v>900</v>
      </c>
      <c r="W36" s="61">
        <v>0.30549999999999999</v>
      </c>
      <c r="X36" s="121">
        <v>1146</v>
      </c>
      <c r="Y36" s="64">
        <v>0.4783</v>
      </c>
      <c r="Z36" s="17">
        <v>90</v>
      </c>
      <c r="AA36" s="56">
        <v>3.0299999999999997E-2</v>
      </c>
      <c r="AB36" s="18">
        <v>2883</v>
      </c>
      <c r="AC36" s="57">
        <v>1549</v>
      </c>
      <c r="AD36" s="61">
        <v>0.5373</v>
      </c>
      <c r="AE36" s="45">
        <v>1334</v>
      </c>
      <c r="AF36" s="61">
        <v>0.46270000000000006</v>
      </c>
      <c r="AG36" s="121">
        <v>215</v>
      </c>
      <c r="AH36" s="64">
        <v>0.4783</v>
      </c>
      <c r="AI36" s="17">
        <v>95</v>
      </c>
      <c r="AJ36" s="56">
        <v>3.2000000000000001E-2</v>
      </c>
      <c r="AK36" s="18">
        <v>2878</v>
      </c>
      <c r="AL36" s="57">
        <v>1542</v>
      </c>
      <c r="AM36" s="61">
        <v>0.53579999999999994</v>
      </c>
      <c r="AN36" s="45">
        <v>1336</v>
      </c>
      <c r="AO36" s="61">
        <v>0.4642</v>
      </c>
      <c r="AP36" s="121">
        <v>206</v>
      </c>
      <c r="AQ36" s="64">
        <v>0.4783</v>
      </c>
      <c r="AR36" s="17">
        <v>156</v>
      </c>
      <c r="AS36" s="56">
        <v>5.2499999999999998E-2</v>
      </c>
      <c r="AT36" s="18">
        <v>2817</v>
      </c>
      <c r="AU36" s="57">
        <v>2026</v>
      </c>
      <c r="AV36" s="61">
        <v>0.71920000000000006</v>
      </c>
      <c r="AW36" s="45">
        <v>791</v>
      </c>
      <c r="AX36" s="61">
        <v>0.28079999999999999</v>
      </c>
      <c r="AY36" s="121">
        <v>1235</v>
      </c>
      <c r="AZ36" s="64">
        <v>0.4783</v>
      </c>
      <c r="BA36" s="17">
        <v>85</v>
      </c>
      <c r="BB36" s="56">
        <v>2.86E-2</v>
      </c>
      <c r="BC36" s="18">
        <v>2888</v>
      </c>
      <c r="BD36" s="57">
        <v>1692</v>
      </c>
      <c r="BE36" s="61">
        <v>0.58590000000000009</v>
      </c>
      <c r="BF36" s="45">
        <v>1196</v>
      </c>
      <c r="BG36" s="61">
        <v>0.41409999999999997</v>
      </c>
      <c r="BH36" s="121">
        <v>496</v>
      </c>
      <c r="BI36" s="64">
        <v>0.4783</v>
      </c>
    </row>
    <row r="37" spans="1:61" ht="10.5" customHeight="1" x14ac:dyDescent="0.2">
      <c r="A37" s="9"/>
      <c r="B37" s="9">
        <v>2108</v>
      </c>
      <c r="C37" s="47" t="s">
        <v>54</v>
      </c>
      <c r="D37" s="17">
        <v>4747</v>
      </c>
      <c r="E37" s="17">
        <v>1925</v>
      </c>
      <c r="F37" s="17">
        <v>1925</v>
      </c>
      <c r="G37" s="17">
        <v>0</v>
      </c>
      <c r="H37" s="17">
        <v>91</v>
      </c>
      <c r="I37" s="56">
        <v>4.7300000000000002E-2</v>
      </c>
      <c r="J37" s="18">
        <v>1834</v>
      </c>
      <c r="K37" s="57">
        <v>490</v>
      </c>
      <c r="L37" s="61">
        <v>0.26719999999999999</v>
      </c>
      <c r="M37" s="45">
        <v>1344</v>
      </c>
      <c r="N37" s="61">
        <v>0.73280000000000001</v>
      </c>
      <c r="O37" s="121">
        <v>-854</v>
      </c>
      <c r="P37" s="64">
        <v>0.40549999999999997</v>
      </c>
      <c r="Q37" s="17">
        <v>47</v>
      </c>
      <c r="R37" s="56">
        <v>2.4399999999999998E-2</v>
      </c>
      <c r="S37" s="18">
        <v>1878</v>
      </c>
      <c r="T37" s="57">
        <v>1492</v>
      </c>
      <c r="U37" s="61">
        <v>0.79449999999999998</v>
      </c>
      <c r="V37" s="45">
        <v>386</v>
      </c>
      <c r="W37" s="61">
        <v>0.20550000000000002</v>
      </c>
      <c r="X37" s="121">
        <v>1106</v>
      </c>
      <c r="Y37" s="64">
        <v>0.40549999999999997</v>
      </c>
      <c r="Z37" s="17">
        <v>106</v>
      </c>
      <c r="AA37" s="56">
        <v>5.5099999999999996E-2</v>
      </c>
      <c r="AB37" s="18">
        <v>1819</v>
      </c>
      <c r="AC37" s="57">
        <v>543</v>
      </c>
      <c r="AD37" s="61">
        <v>0.29849999999999999</v>
      </c>
      <c r="AE37" s="45">
        <v>1276</v>
      </c>
      <c r="AF37" s="61">
        <v>0.70150000000000001</v>
      </c>
      <c r="AG37" s="121">
        <v>-733</v>
      </c>
      <c r="AH37" s="64">
        <v>0.40549999999999997</v>
      </c>
      <c r="AI37" s="17">
        <v>108</v>
      </c>
      <c r="AJ37" s="56">
        <v>5.6100000000000004E-2</v>
      </c>
      <c r="AK37" s="18">
        <v>1817</v>
      </c>
      <c r="AL37" s="57">
        <v>1136</v>
      </c>
      <c r="AM37" s="61">
        <v>0.62519999999999998</v>
      </c>
      <c r="AN37" s="45">
        <v>681</v>
      </c>
      <c r="AO37" s="61">
        <v>0.37479999999999997</v>
      </c>
      <c r="AP37" s="121">
        <v>455</v>
      </c>
      <c r="AQ37" s="64">
        <v>0.40549999999999997</v>
      </c>
      <c r="AR37" s="17">
        <v>115</v>
      </c>
      <c r="AS37" s="56">
        <v>5.9699999999999996E-2</v>
      </c>
      <c r="AT37" s="18">
        <v>1810</v>
      </c>
      <c r="AU37" s="57">
        <v>1524</v>
      </c>
      <c r="AV37" s="61">
        <v>0.84200000000000008</v>
      </c>
      <c r="AW37" s="45">
        <v>286</v>
      </c>
      <c r="AX37" s="61">
        <v>0.158</v>
      </c>
      <c r="AY37" s="121">
        <v>1238</v>
      </c>
      <c r="AZ37" s="64">
        <v>0.40549999999999997</v>
      </c>
      <c r="BA37" s="17">
        <v>63</v>
      </c>
      <c r="BB37" s="56">
        <v>3.27E-2</v>
      </c>
      <c r="BC37" s="18">
        <v>1862</v>
      </c>
      <c r="BD37" s="57">
        <v>787</v>
      </c>
      <c r="BE37" s="61">
        <v>0.42270000000000002</v>
      </c>
      <c r="BF37" s="45">
        <v>1075</v>
      </c>
      <c r="BG37" s="61">
        <v>0.57729999999999992</v>
      </c>
      <c r="BH37" s="121">
        <v>-288</v>
      </c>
      <c r="BI37" s="64">
        <v>0.40549999999999997</v>
      </c>
    </row>
    <row r="38" spans="1:61" ht="10.5" customHeight="1" x14ac:dyDescent="0.2">
      <c r="A38" s="9"/>
      <c r="B38" s="9">
        <v>2109</v>
      </c>
      <c r="C38" s="47" t="s">
        <v>55</v>
      </c>
      <c r="D38" s="17">
        <v>6204</v>
      </c>
      <c r="E38" s="17">
        <v>2285</v>
      </c>
      <c r="F38" s="17">
        <v>2284</v>
      </c>
      <c r="G38" s="17">
        <v>0</v>
      </c>
      <c r="H38" s="17">
        <v>97</v>
      </c>
      <c r="I38" s="56">
        <v>4.2500000000000003E-2</v>
      </c>
      <c r="J38" s="18">
        <v>2187</v>
      </c>
      <c r="K38" s="57">
        <v>646</v>
      </c>
      <c r="L38" s="61">
        <v>0.2954</v>
      </c>
      <c r="M38" s="45">
        <v>1541</v>
      </c>
      <c r="N38" s="61">
        <v>0.70459999999999989</v>
      </c>
      <c r="O38" s="121">
        <v>-895</v>
      </c>
      <c r="P38" s="64">
        <v>0.36829999999999996</v>
      </c>
      <c r="Q38" s="17">
        <v>34</v>
      </c>
      <c r="R38" s="56">
        <v>1.49E-2</v>
      </c>
      <c r="S38" s="18">
        <v>2250</v>
      </c>
      <c r="T38" s="57">
        <v>1778</v>
      </c>
      <c r="U38" s="61">
        <v>0.79020000000000001</v>
      </c>
      <c r="V38" s="45">
        <v>472</v>
      </c>
      <c r="W38" s="61">
        <v>0.20980000000000001</v>
      </c>
      <c r="X38" s="121">
        <v>1306</v>
      </c>
      <c r="Y38" s="64">
        <v>0.36829999999999996</v>
      </c>
      <c r="Z38" s="17">
        <v>120</v>
      </c>
      <c r="AA38" s="56">
        <v>5.2499999999999998E-2</v>
      </c>
      <c r="AB38" s="18">
        <v>2164</v>
      </c>
      <c r="AC38" s="57">
        <v>616</v>
      </c>
      <c r="AD38" s="61">
        <v>0.28470000000000001</v>
      </c>
      <c r="AE38" s="45">
        <v>1548</v>
      </c>
      <c r="AF38" s="61">
        <v>0.71530000000000005</v>
      </c>
      <c r="AG38" s="121">
        <v>-932</v>
      </c>
      <c r="AH38" s="64">
        <v>0.36829999999999996</v>
      </c>
      <c r="AI38" s="17">
        <v>124</v>
      </c>
      <c r="AJ38" s="56">
        <v>5.4299999999999994E-2</v>
      </c>
      <c r="AK38" s="18">
        <v>2160</v>
      </c>
      <c r="AL38" s="57">
        <v>1358</v>
      </c>
      <c r="AM38" s="61">
        <v>0.62869999999999993</v>
      </c>
      <c r="AN38" s="45">
        <v>802</v>
      </c>
      <c r="AO38" s="61">
        <v>0.37130000000000002</v>
      </c>
      <c r="AP38" s="121">
        <v>556</v>
      </c>
      <c r="AQ38" s="64">
        <v>0.36829999999999996</v>
      </c>
      <c r="AR38" s="17">
        <v>167</v>
      </c>
      <c r="AS38" s="56">
        <v>7.3099999999999998E-2</v>
      </c>
      <c r="AT38" s="18">
        <v>2117</v>
      </c>
      <c r="AU38" s="57">
        <v>1793</v>
      </c>
      <c r="AV38" s="61">
        <v>0.84699999999999998</v>
      </c>
      <c r="AW38" s="45">
        <v>324</v>
      </c>
      <c r="AX38" s="61">
        <v>0.153</v>
      </c>
      <c r="AY38" s="121">
        <v>1469</v>
      </c>
      <c r="AZ38" s="64">
        <v>0.36829999999999996</v>
      </c>
      <c r="BA38" s="17">
        <v>87</v>
      </c>
      <c r="BB38" s="56">
        <v>3.8100000000000002E-2</v>
      </c>
      <c r="BC38" s="18">
        <v>2197</v>
      </c>
      <c r="BD38" s="57">
        <v>980</v>
      </c>
      <c r="BE38" s="61">
        <v>0.4461</v>
      </c>
      <c r="BF38" s="45">
        <v>1217</v>
      </c>
      <c r="BG38" s="61">
        <v>0.55390000000000006</v>
      </c>
      <c r="BH38" s="121">
        <v>-237</v>
      </c>
      <c r="BI38" s="64">
        <v>0.36829999999999996</v>
      </c>
    </row>
    <row r="39" spans="1:61" ht="10.5" customHeight="1" x14ac:dyDescent="0.2">
      <c r="A39" s="9"/>
      <c r="B39" s="9">
        <v>2110</v>
      </c>
      <c r="C39" s="47" t="s">
        <v>56</v>
      </c>
      <c r="D39" s="17">
        <v>5522</v>
      </c>
      <c r="E39" s="17">
        <v>2138</v>
      </c>
      <c r="F39" s="17">
        <v>2138</v>
      </c>
      <c r="G39" s="17">
        <v>0</v>
      </c>
      <c r="H39" s="17">
        <v>92</v>
      </c>
      <c r="I39" s="56">
        <v>4.2999999999999997E-2</v>
      </c>
      <c r="J39" s="18">
        <v>2046</v>
      </c>
      <c r="K39" s="57">
        <v>609</v>
      </c>
      <c r="L39" s="61">
        <v>0.29770000000000002</v>
      </c>
      <c r="M39" s="45">
        <v>1437</v>
      </c>
      <c r="N39" s="61">
        <v>0.70230000000000004</v>
      </c>
      <c r="O39" s="121">
        <v>-828</v>
      </c>
      <c r="P39" s="64">
        <v>0.38719999999999999</v>
      </c>
      <c r="Q39" s="17">
        <v>34</v>
      </c>
      <c r="R39" s="56">
        <v>1.5900000000000001E-2</v>
      </c>
      <c r="S39" s="18">
        <v>2104</v>
      </c>
      <c r="T39" s="57">
        <v>1713</v>
      </c>
      <c r="U39" s="61">
        <v>0.81420000000000003</v>
      </c>
      <c r="V39" s="45">
        <v>391</v>
      </c>
      <c r="W39" s="61">
        <v>0.18579999999999999</v>
      </c>
      <c r="X39" s="121">
        <v>1322</v>
      </c>
      <c r="Y39" s="64">
        <v>0.38719999999999999</v>
      </c>
      <c r="Z39" s="17">
        <v>90</v>
      </c>
      <c r="AA39" s="56">
        <v>4.2099999999999999E-2</v>
      </c>
      <c r="AB39" s="18">
        <v>2048</v>
      </c>
      <c r="AC39" s="57">
        <v>557</v>
      </c>
      <c r="AD39" s="61">
        <v>0.27200000000000002</v>
      </c>
      <c r="AE39" s="45">
        <v>1491</v>
      </c>
      <c r="AF39" s="61">
        <v>0.72799999999999998</v>
      </c>
      <c r="AG39" s="121">
        <v>-934</v>
      </c>
      <c r="AH39" s="64">
        <v>0.38719999999999999</v>
      </c>
      <c r="AI39" s="17">
        <v>85</v>
      </c>
      <c r="AJ39" s="56">
        <v>3.9800000000000002E-2</v>
      </c>
      <c r="AK39" s="18">
        <v>2053</v>
      </c>
      <c r="AL39" s="57">
        <v>1350</v>
      </c>
      <c r="AM39" s="61">
        <v>0.65760000000000007</v>
      </c>
      <c r="AN39" s="45">
        <v>703</v>
      </c>
      <c r="AO39" s="61">
        <v>0.34240000000000004</v>
      </c>
      <c r="AP39" s="121">
        <v>647</v>
      </c>
      <c r="AQ39" s="64">
        <v>0.38719999999999999</v>
      </c>
      <c r="AR39" s="17">
        <v>124</v>
      </c>
      <c r="AS39" s="56">
        <v>5.7999999999999996E-2</v>
      </c>
      <c r="AT39" s="18">
        <v>2014</v>
      </c>
      <c r="AU39" s="57">
        <v>1744</v>
      </c>
      <c r="AV39" s="61">
        <v>0.8659</v>
      </c>
      <c r="AW39" s="45">
        <v>270</v>
      </c>
      <c r="AX39" s="61">
        <v>0.1341</v>
      </c>
      <c r="AY39" s="121">
        <v>1474</v>
      </c>
      <c r="AZ39" s="64">
        <v>0.38719999999999999</v>
      </c>
      <c r="BA39" s="17">
        <v>70</v>
      </c>
      <c r="BB39" s="56">
        <v>3.27E-2</v>
      </c>
      <c r="BC39" s="18">
        <v>2068</v>
      </c>
      <c r="BD39" s="57">
        <v>808</v>
      </c>
      <c r="BE39" s="61">
        <v>0.39069999999999999</v>
      </c>
      <c r="BF39" s="45">
        <v>1260</v>
      </c>
      <c r="BG39" s="61">
        <v>0.60929999999999995</v>
      </c>
      <c r="BH39" s="121">
        <v>-452</v>
      </c>
      <c r="BI39" s="64">
        <v>0.38719999999999999</v>
      </c>
    </row>
    <row r="40" spans="1:61" ht="10.5" customHeight="1" x14ac:dyDescent="0.2">
      <c r="A40" s="9"/>
      <c r="B40" s="9">
        <v>2111</v>
      </c>
      <c r="C40" s="47" t="s">
        <v>57</v>
      </c>
      <c r="D40" s="17">
        <v>4788</v>
      </c>
      <c r="E40" s="17">
        <v>1876</v>
      </c>
      <c r="F40" s="17">
        <v>1876</v>
      </c>
      <c r="G40" s="17">
        <v>0</v>
      </c>
      <c r="H40" s="17">
        <v>70</v>
      </c>
      <c r="I40" s="56">
        <v>3.73E-2</v>
      </c>
      <c r="J40" s="18">
        <v>1806</v>
      </c>
      <c r="K40" s="57">
        <v>551</v>
      </c>
      <c r="L40" s="61">
        <v>0.30510000000000004</v>
      </c>
      <c r="M40" s="45">
        <v>1255</v>
      </c>
      <c r="N40" s="61">
        <v>0.69489999999999996</v>
      </c>
      <c r="O40" s="121">
        <v>-704</v>
      </c>
      <c r="P40" s="64">
        <v>0.39179999999999998</v>
      </c>
      <c r="Q40" s="17">
        <v>36</v>
      </c>
      <c r="R40" s="56">
        <v>1.9199999999999998E-2</v>
      </c>
      <c r="S40" s="18">
        <v>1840</v>
      </c>
      <c r="T40" s="57">
        <v>1470</v>
      </c>
      <c r="U40" s="61">
        <v>0.79890000000000005</v>
      </c>
      <c r="V40" s="45">
        <v>370</v>
      </c>
      <c r="W40" s="61">
        <v>0.2011</v>
      </c>
      <c r="X40" s="121">
        <v>1100</v>
      </c>
      <c r="Y40" s="64">
        <v>0.39179999999999998</v>
      </c>
      <c r="Z40" s="17">
        <v>94</v>
      </c>
      <c r="AA40" s="56">
        <v>5.0099999999999999E-2</v>
      </c>
      <c r="AB40" s="18">
        <v>1782</v>
      </c>
      <c r="AC40" s="57">
        <v>537</v>
      </c>
      <c r="AD40" s="61">
        <v>0.30130000000000001</v>
      </c>
      <c r="AE40" s="45">
        <v>1245</v>
      </c>
      <c r="AF40" s="61">
        <v>0.6987000000000001</v>
      </c>
      <c r="AG40" s="121">
        <v>-708</v>
      </c>
      <c r="AH40" s="64">
        <v>0.39179999999999998</v>
      </c>
      <c r="AI40" s="17">
        <v>87</v>
      </c>
      <c r="AJ40" s="56">
        <v>4.6399999999999997E-2</v>
      </c>
      <c r="AK40" s="18">
        <v>1789</v>
      </c>
      <c r="AL40" s="57">
        <v>1051</v>
      </c>
      <c r="AM40" s="61">
        <v>0.58750000000000002</v>
      </c>
      <c r="AN40" s="45">
        <v>738</v>
      </c>
      <c r="AO40" s="61">
        <v>0.41249999999999998</v>
      </c>
      <c r="AP40" s="121">
        <v>313</v>
      </c>
      <c r="AQ40" s="64">
        <v>0.39179999999999998</v>
      </c>
      <c r="AR40" s="17">
        <v>127</v>
      </c>
      <c r="AS40" s="56">
        <v>6.7699999999999996E-2</v>
      </c>
      <c r="AT40" s="18">
        <v>1749</v>
      </c>
      <c r="AU40" s="57">
        <v>1438</v>
      </c>
      <c r="AV40" s="61">
        <v>0.82220000000000004</v>
      </c>
      <c r="AW40" s="45">
        <v>311</v>
      </c>
      <c r="AX40" s="61">
        <v>0.17780000000000001</v>
      </c>
      <c r="AY40" s="121">
        <v>1127</v>
      </c>
      <c r="AZ40" s="64">
        <v>0.39179999999999998</v>
      </c>
      <c r="BA40" s="17">
        <v>65</v>
      </c>
      <c r="BB40" s="56">
        <v>3.4599999999999999E-2</v>
      </c>
      <c r="BC40" s="18">
        <v>1811</v>
      </c>
      <c r="BD40" s="57">
        <v>889</v>
      </c>
      <c r="BE40" s="61">
        <v>0.49090000000000006</v>
      </c>
      <c r="BF40" s="45">
        <v>922</v>
      </c>
      <c r="BG40" s="61">
        <v>0.5091</v>
      </c>
      <c r="BH40" s="121">
        <v>-33</v>
      </c>
      <c r="BI40" s="64">
        <v>0.39179999999999998</v>
      </c>
    </row>
    <row r="41" spans="1:61" ht="10.5" customHeight="1" x14ac:dyDescent="0.2">
      <c r="A41" s="9"/>
      <c r="B41" s="9">
        <v>2112</v>
      </c>
      <c r="C41" s="47" t="s">
        <v>58</v>
      </c>
      <c r="D41" s="17">
        <v>3058</v>
      </c>
      <c r="E41" s="17">
        <v>1237</v>
      </c>
      <c r="F41" s="17">
        <v>1237</v>
      </c>
      <c r="G41" s="17">
        <v>0</v>
      </c>
      <c r="H41" s="17">
        <v>36</v>
      </c>
      <c r="I41" s="56">
        <v>2.9100000000000001E-2</v>
      </c>
      <c r="J41" s="18">
        <v>1201</v>
      </c>
      <c r="K41" s="57">
        <v>349</v>
      </c>
      <c r="L41" s="61">
        <v>0.29059999999999997</v>
      </c>
      <c r="M41" s="45">
        <v>852</v>
      </c>
      <c r="N41" s="61">
        <v>0.70940000000000003</v>
      </c>
      <c r="O41" s="121">
        <v>-503</v>
      </c>
      <c r="P41" s="64">
        <v>0.40450000000000003</v>
      </c>
      <c r="Q41" s="17">
        <v>15</v>
      </c>
      <c r="R41" s="56">
        <v>1.21E-2</v>
      </c>
      <c r="S41" s="18">
        <v>1222</v>
      </c>
      <c r="T41" s="57">
        <v>965</v>
      </c>
      <c r="U41" s="61">
        <v>0.78969999999999996</v>
      </c>
      <c r="V41" s="45">
        <v>257</v>
      </c>
      <c r="W41" s="61">
        <v>0.21030000000000001</v>
      </c>
      <c r="X41" s="121">
        <v>708</v>
      </c>
      <c r="Y41" s="64">
        <v>0.40450000000000003</v>
      </c>
      <c r="Z41" s="17">
        <v>50</v>
      </c>
      <c r="AA41" s="56">
        <v>4.0399999999999998E-2</v>
      </c>
      <c r="AB41" s="18">
        <v>1187</v>
      </c>
      <c r="AC41" s="57">
        <v>393</v>
      </c>
      <c r="AD41" s="61">
        <v>0.33110000000000001</v>
      </c>
      <c r="AE41" s="45">
        <v>794</v>
      </c>
      <c r="AF41" s="61">
        <v>0.66890000000000005</v>
      </c>
      <c r="AG41" s="121">
        <v>-401</v>
      </c>
      <c r="AH41" s="64">
        <v>0.40450000000000003</v>
      </c>
      <c r="AI41" s="17">
        <v>45</v>
      </c>
      <c r="AJ41" s="56">
        <v>3.6400000000000002E-2</v>
      </c>
      <c r="AK41" s="18">
        <v>1192</v>
      </c>
      <c r="AL41" s="57">
        <v>705</v>
      </c>
      <c r="AM41" s="61">
        <v>0.59140000000000004</v>
      </c>
      <c r="AN41" s="45">
        <v>487</v>
      </c>
      <c r="AO41" s="61">
        <v>0.40860000000000002</v>
      </c>
      <c r="AP41" s="121">
        <v>218</v>
      </c>
      <c r="AQ41" s="64">
        <v>0.40450000000000003</v>
      </c>
      <c r="AR41" s="17">
        <v>71</v>
      </c>
      <c r="AS41" s="56">
        <v>5.74E-2</v>
      </c>
      <c r="AT41" s="18">
        <v>1166</v>
      </c>
      <c r="AU41" s="57">
        <v>978</v>
      </c>
      <c r="AV41" s="61">
        <v>0.83879999999999999</v>
      </c>
      <c r="AW41" s="45">
        <v>188</v>
      </c>
      <c r="AX41" s="61">
        <v>0.16120000000000001</v>
      </c>
      <c r="AY41" s="121">
        <v>790</v>
      </c>
      <c r="AZ41" s="64">
        <v>0.40450000000000003</v>
      </c>
      <c r="BA41" s="17">
        <v>32</v>
      </c>
      <c r="BB41" s="56">
        <v>2.5899999999999999E-2</v>
      </c>
      <c r="BC41" s="18">
        <v>1205</v>
      </c>
      <c r="BD41" s="57">
        <v>619</v>
      </c>
      <c r="BE41" s="61">
        <v>0.51369999999999993</v>
      </c>
      <c r="BF41" s="45">
        <v>586</v>
      </c>
      <c r="BG41" s="61">
        <v>0.48630000000000001</v>
      </c>
      <c r="BH41" s="121">
        <v>33</v>
      </c>
      <c r="BI41" s="64">
        <v>0.40450000000000003</v>
      </c>
    </row>
    <row r="42" spans="1:61" ht="10.5" customHeight="1" x14ac:dyDescent="0.2">
      <c r="A42" s="9"/>
      <c r="B42" s="9">
        <v>2113</v>
      </c>
      <c r="C42" s="47" t="s">
        <v>59</v>
      </c>
      <c r="D42" s="17">
        <v>8028</v>
      </c>
      <c r="E42" s="17">
        <v>3297</v>
      </c>
      <c r="F42" s="17">
        <v>3297</v>
      </c>
      <c r="G42" s="17">
        <v>0</v>
      </c>
      <c r="H42" s="17">
        <v>128</v>
      </c>
      <c r="I42" s="56">
        <v>3.8800000000000001E-2</v>
      </c>
      <c r="J42" s="18">
        <v>3169</v>
      </c>
      <c r="K42" s="57">
        <v>925</v>
      </c>
      <c r="L42" s="61">
        <v>0.29189999999999999</v>
      </c>
      <c r="M42" s="45">
        <v>2244</v>
      </c>
      <c r="N42" s="61">
        <v>0.70810000000000006</v>
      </c>
      <c r="O42" s="121">
        <v>-1319</v>
      </c>
      <c r="P42" s="64">
        <v>0.41070000000000001</v>
      </c>
      <c r="Q42" s="17">
        <v>40</v>
      </c>
      <c r="R42" s="56">
        <v>1.21E-2</v>
      </c>
      <c r="S42" s="18">
        <v>3257</v>
      </c>
      <c r="T42" s="57">
        <v>2585</v>
      </c>
      <c r="U42" s="61">
        <v>0.79370000000000007</v>
      </c>
      <c r="V42" s="45">
        <v>672</v>
      </c>
      <c r="W42" s="61">
        <v>0.20629999999999998</v>
      </c>
      <c r="X42" s="121">
        <v>1913</v>
      </c>
      <c r="Y42" s="64">
        <v>0.41070000000000001</v>
      </c>
      <c r="Z42" s="17">
        <v>137</v>
      </c>
      <c r="AA42" s="56">
        <v>4.1599999999999998E-2</v>
      </c>
      <c r="AB42" s="18">
        <v>3160</v>
      </c>
      <c r="AC42" s="57">
        <v>894</v>
      </c>
      <c r="AD42" s="61">
        <v>0.28289999999999998</v>
      </c>
      <c r="AE42" s="45">
        <v>2266</v>
      </c>
      <c r="AF42" s="61">
        <v>0.71709999999999996</v>
      </c>
      <c r="AG42" s="121">
        <v>-1372</v>
      </c>
      <c r="AH42" s="64">
        <v>0.41070000000000001</v>
      </c>
      <c r="AI42" s="17">
        <v>130</v>
      </c>
      <c r="AJ42" s="56">
        <v>3.9399999999999998E-2</v>
      </c>
      <c r="AK42" s="18">
        <v>3167</v>
      </c>
      <c r="AL42" s="57">
        <v>1939</v>
      </c>
      <c r="AM42" s="61">
        <v>0.61229999999999996</v>
      </c>
      <c r="AN42" s="45">
        <v>1228</v>
      </c>
      <c r="AO42" s="61">
        <v>0.38770000000000004</v>
      </c>
      <c r="AP42" s="121">
        <v>711</v>
      </c>
      <c r="AQ42" s="64">
        <v>0.41070000000000001</v>
      </c>
      <c r="AR42" s="17">
        <v>179</v>
      </c>
      <c r="AS42" s="56">
        <v>5.4299999999999994E-2</v>
      </c>
      <c r="AT42" s="18">
        <v>3118</v>
      </c>
      <c r="AU42" s="57">
        <v>2647</v>
      </c>
      <c r="AV42" s="61">
        <v>0.84889999999999999</v>
      </c>
      <c r="AW42" s="45">
        <v>471</v>
      </c>
      <c r="AX42" s="61">
        <v>0.15109999999999998</v>
      </c>
      <c r="AY42" s="121">
        <v>2176</v>
      </c>
      <c r="AZ42" s="64">
        <v>0.41070000000000001</v>
      </c>
      <c r="BA42" s="17">
        <v>104</v>
      </c>
      <c r="BB42" s="56">
        <v>3.15E-2</v>
      </c>
      <c r="BC42" s="18">
        <v>3193</v>
      </c>
      <c r="BD42" s="57">
        <v>1373</v>
      </c>
      <c r="BE42" s="61">
        <v>0.43</v>
      </c>
      <c r="BF42" s="45">
        <v>1820</v>
      </c>
      <c r="BG42" s="61">
        <v>0.56999999999999995</v>
      </c>
      <c r="BH42" s="121">
        <v>-447</v>
      </c>
      <c r="BI42" s="64">
        <v>0.41070000000000001</v>
      </c>
    </row>
    <row r="43" spans="1:61" ht="10.5" customHeight="1" x14ac:dyDescent="0.2">
      <c r="A43" s="9"/>
      <c r="B43" s="9">
        <v>2114</v>
      </c>
      <c r="C43" s="47" t="s">
        <v>60</v>
      </c>
      <c r="D43" s="17">
        <v>6393</v>
      </c>
      <c r="E43" s="17">
        <v>2816</v>
      </c>
      <c r="F43" s="17">
        <v>2815</v>
      </c>
      <c r="G43" s="17">
        <v>1</v>
      </c>
      <c r="H43" s="17">
        <v>90</v>
      </c>
      <c r="I43" s="56">
        <v>3.2000000000000001E-2</v>
      </c>
      <c r="J43" s="18">
        <v>2724</v>
      </c>
      <c r="K43" s="57">
        <v>608</v>
      </c>
      <c r="L43" s="61">
        <v>0.22320000000000001</v>
      </c>
      <c r="M43" s="45">
        <v>2116</v>
      </c>
      <c r="N43" s="61">
        <v>0.77680000000000005</v>
      </c>
      <c r="O43" s="121">
        <v>-1508</v>
      </c>
      <c r="P43" s="64">
        <v>0.44049999999999995</v>
      </c>
      <c r="Q43" s="17">
        <v>33</v>
      </c>
      <c r="R43" s="56">
        <v>1.1699999999999999E-2</v>
      </c>
      <c r="S43" s="18">
        <v>2781</v>
      </c>
      <c r="T43" s="57">
        <v>2149</v>
      </c>
      <c r="U43" s="61">
        <v>0.77269999999999994</v>
      </c>
      <c r="V43" s="45">
        <v>632</v>
      </c>
      <c r="W43" s="61">
        <v>0.2273</v>
      </c>
      <c r="X43" s="121">
        <v>1517</v>
      </c>
      <c r="Y43" s="64">
        <v>0.44049999999999995</v>
      </c>
      <c r="Z43" s="17">
        <v>97</v>
      </c>
      <c r="AA43" s="56">
        <v>3.4500000000000003E-2</v>
      </c>
      <c r="AB43" s="18">
        <v>2717</v>
      </c>
      <c r="AC43" s="57">
        <v>996</v>
      </c>
      <c r="AD43" s="61">
        <v>0.36659999999999998</v>
      </c>
      <c r="AE43" s="45">
        <v>1721</v>
      </c>
      <c r="AF43" s="61">
        <v>0.63340000000000007</v>
      </c>
      <c r="AG43" s="121">
        <v>-725</v>
      </c>
      <c r="AH43" s="64">
        <v>0.44049999999999995</v>
      </c>
      <c r="AI43" s="17">
        <v>109</v>
      </c>
      <c r="AJ43" s="56">
        <v>3.8699999999999998E-2</v>
      </c>
      <c r="AK43" s="18">
        <v>2705</v>
      </c>
      <c r="AL43" s="57">
        <v>1605</v>
      </c>
      <c r="AM43" s="61">
        <v>0.59329999999999994</v>
      </c>
      <c r="AN43" s="45">
        <v>1100</v>
      </c>
      <c r="AO43" s="61">
        <v>0.40670000000000001</v>
      </c>
      <c r="AP43" s="121">
        <v>505</v>
      </c>
      <c r="AQ43" s="64">
        <v>0.44049999999999995</v>
      </c>
      <c r="AR43" s="17">
        <v>166</v>
      </c>
      <c r="AS43" s="56">
        <v>5.9000000000000004E-2</v>
      </c>
      <c r="AT43" s="18">
        <v>2648</v>
      </c>
      <c r="AU43" s="57">
        <v>2196</v>
      </c>
      <c r="AV43" s="61">
        <v>0.82930000000000004</v>
      </c>
      <c r="AW43" s="45">
        <v>452</v>
      </c>
      <c r="AX43" s="61">
        <v>0.17069999999999999</v>
      </c>
      <c r="AY43" s="121">
        <v>1744</v>
      </c>
      <c r="AZ43" s="64">
        <v>0.44049999999999995</v>
      </c>
      <c r="BA43" s="17">
        <v>86</v>
      </c>
      <c r="BB43" s="56">
        <v>3.0600000000000002E-2</v>
      </c>
      <c r="BC43" s="18">
        <v>2728</v>
      </c>
      <c r="BD43" s="57">
        <v>1390</v>
      </c>
      <c r="BE43" s="61">
        <v>0.50950000000000006</v>
      </c>
      <c r="BF43" s="45">
        <v>1338</v>
      </c>
      <c r="BG43" s="61">
        <v>0.49049999999999999</v>
      </c>
      <c r="BH43" s="121">
        <v>52</v>
      </c>
      <c r="BI43" s="64">
        <v>0.44049999999999995</v>
      </c>
    </row>
    <row r="44" spans="1:61" ht="10.5" customHeight="1" x14ac:dyDescent="0.2">
      <c r="A44" s="9"/>
      <c r="B44" s="9">
        <v>2115</v>
      </c>
      <c r="C44" s="47" t="s">
        <v>61</v>
      </c>
      <c r="D44" s="17">
        <v>3604</v>
      </c>
      <c r="E44" s="17">
        <v>1608</v>
      </c>
      <c r="F44" s="17">
        <v>1608</v>
      </c>
      <c r="G44" s="17">
        <v>0</v>
      </c>
      <c r="H44" s="17">
        <v>85</v>
      </c>
      <c r="I44" s="56">
        <v>5.2900000000000003E-2</v>
      </c>
      <c r="J44" s="18">
        <v>1523</v>
      </c>
      <c r="K44" s="57">
        <v>412</v>
      </c>
      <c r="L44" s="61">
        <v>0.27050000000000002</v>
      </c>
      <c r="M44" s="45">
        <v>1111</v>
      </c>
      <c r="N44" s="61">
        <v>0.72950000000000004</v>
      </c>
      <c r="O44" s="121">
        <v>-699</v>
      </c>
      <c r="P44" s="64">
        <v>0.44619999999999999</v>
      </c>
      <c r="Q44" s="17">
        <v>26</v>
      </c>
      <c r="R44" s="56">
        <v>1.6200000000000003E-2</v>
      </c>
      <c r="S44" s="18">
        <v>1582</v>
      </c>
      <c r="T44" s="57">
        <v>1284</v>
      </c>
      <c r="U44" s="61">
        <v>0.81159999999999999</v>
      </c>
      <c r="V44" s="45">
        <v>298</v>
      </c>
      <c r="W44" s="61">
        <v>0.18840000000000001</v>
      </c>
      <c r="X44" s="121">
        <v>986</v>
      </c>
      <c r="Y44" s="64">
        <v>0.44619999999999999</v>
      </c>
      <c r="Z44" s="17">
        <v>66</v>
      </c>
      <c r="AA44" s="56">
        <v>4.0999999999999995E-2</v>
      </c>
      <c r="AB44" s="18">
        <v>1542</v>
      </c>
      <c r="AC44" s="57">
        <v>388</v>
      </c>
      <c r="AD44" s="61">
        <v>0.25159999999999999</v>
      </c>
      <c r="AE44" s="45">
        <v>1154</v>
      </c>
      <c r="AF44" s="61">
        <v>0.74840000000000007</v>
      </c>
      <c r="AG44" s="121">
        <v>-766</v>
      </c>
      <c r="AH44" s="64">
        <v>0.44619999999999999</v>
      </c>
      <c r="AI44" s="17">
        <v>81</v>
      </c>
      <c r="AJ44" s="56">
        <v>5.04E-2</v>
      </c>
      <c r="AK44" s="18">
        <v>1527</v>
      </c>
      <c r="AL44" s="57">
        <v>958</v>
      </c>
      <c r="AM44" s="61">
        <v>0.62740000000000007</v>
      </c>
      <c r="AN44" s="45">
        <v>569</v>
      </c>
      <c r="AO44" s="61">
        <v>0.37259999999999999</v>
      </c>
      <c r="AP44" s="121">
        <v>389</v>
      </c>
      <c r="AQ44" s="64">
        <v>0.44619999999999999</v>
      </c>
      <c r="AR44" s="17">
        <v>110</v>
      </c>
      <c r="AS44" s="56">
        <v>6.8400000000000002E-2</v>
      </c>
      <c r="AT44" s="18">
        <v>1498</v>
      </c>
      <c r="AU44" s="57">
        <v>1287</v>
      </c>
      <c r="AV44" s="61">
        <v>0.85909999999999997</v>
      </c>
      <c r="AW44" s="45">
        <v>211</v>
      </c>
      <c r="AX44" s="61">
        <v>0.1409</v>
      </c>
      <c r="AY44" s="121">
        <v>1076</v>
      </c>
      <c r="AZ44" s="64">
        <v>0.44619999999999999</v>
      </c>
      <c r="BA44" s="17">
        <v>58</v>
      </c>
      <c r="BB44" s="56">
        <v>3.61E-2</v>
      </c>
      <c r="BC44" s="18">
        <v>1550</v>
      </c>
      <c r="BD44" s="57">
        <v>671</v>
      </c>
      <c r="BE44" s="61">
        <v>0.43290000000000001</v>
      </c>
      <c r="BF44" s="45">
        <v>879</v>
      </c>
      <c r="BG44" s="61">
        <v>0.56710000000000005</v>
      </c>
      <c r="BH44" s="121">
        <v>-208</v>
      </c>
      <c r="BI44" s="64">
        <v>0.44619999999999999</v>
      </c>
    </row>
    <row r="45" spans="1:61" ht="10.5" customHeight="1" x14ac:dyDescent="0.2">
      <c r="A45" s="9"/>
      <c r="B45" s="9">
        <v>2116</v>
      </c>
      <c r="C45" s="47" t="s">
        <v>62</v>
      </c>
      <c r="D45" s="17">
        <v>5599</v>
      </c>
      <c r="E45" s="17">
        <v>2280</v>
      </c>
      <c r="F45" s="17">
        <v>2279</v>
      </c>
      <c r="G45" s="17">
        <v>0</v>
      </c>
      <c r="H45" s="17">
        <v>98</v>
      </c>
      <c r="I45" s="56">
        <v>4.2999999999999997E-2</v>
      </c>
      <c r="J45" s="18">
        <v>2181</v>
      </c>
      <c r="K45" s="57">
        <v>628</v>
      </c>
      <c r="L45" s="61">
        <v>0.28789999999999999</v>
      </c>
      <c r="M45" s="45">
        <v>1553</v>
      </c>
      <c r="N45" s="61">
        <v>0.71209999999999996</v>
      </c>
      <c r="O45" s="121">
        <v>-925</v>
      </c>
      <c r="P45" s="64">
        <v>0.40720000000000001</v>
      </c>
      <c r="Q45" s="17">
        <v>32</v>
      </c>
      <c r="R45" s="56">
        <v>1.3999999999999999E-2</v>
      </c>
      <c r="S45" s="18">
        <v>2247</v>
      </c>
      <c r="T45" s="57">
        <v>1737</v>
      </c>
      <c r="U45" s="61">
        <v>0.77300000000000002</v>
      </c>
      <c r="V45" s="45">
        <v>510</v>
      </c>
      <c r="W45" s="61">
        <v>0.22699999999999998</v>
      </c>
      <c r="X45" s="121">
        <v>1227</v>
      </c>
      <c r="Y45" s="64">
        <v>0.40720000000000001</v>
      </c>
      <c r="Z45" s="17">
        <v>120</v>
      </c>
      <c r="AA45" s="56">
        <v>5.2699999999999997E-2</v>
      </c>
      <c r="AB45" s="18">
        <v>2159</v>
      </c>
      <c r="AC45" s="57">
        <v>652</v>
      </c>
      <c r="AD45" s="61">
        <v>0.30199999999999999</v>
      </c>
      <c r="AE45" s="45">
        <v>1507</v>
      </c>
      <c r="AF45" s="61">
        <v>0.69799999999999995</v>
      </c>
      <c r="AG45" s="121">
        <v>-855</v>
      </c>
      <c r="AH45" s="64">
        <v>0.40720000000000001</v>
      </c>
      <c r="AI45" s="17">
        <v>105</v>
      </c>
      <c r="AJ45" s="56">
        <v>4.6100000000000002E-2</v>
      </c>
      <c r="AK45" s="18">
        <v>2174</v>
      </c>
      <c r="AL45" s="57">
        <v>1241</v>
      </c>
      <c r="AM45" s="61">
        <v>0.57079999999999997</v>
      </c>
      <c r="AN45" s="45">
        <v>933</v>
      </c>
      <c r="AO45" s="61">
        <v>0.42920000000000003</v>
      </c>
      <c r="AP45" s="121">
        <v>308</v>
      </c>
      <c r="AQ45" s="64">
        <v>0.40720000000000001</v>
      </c>
      <c r="AR45" s="17">
        <v>145</v>
      </c>
      <c r="AS45" s="56">
        <v>6.3600000000000004E-2</v>
      </c>
      <c r="AT45" s="18">
        <v>2134</v>
      </c>
      <c r="AU45" s="57">
        <v>1781</v>
      </c>
      <c r="AV45" s="61">
        <v>0.8345999999999999</v>
      </c>
      <c r="AW45" s="45">
        <v>353</v>
      </c>
      <c r="AX45" s="61">
        <v>0.16539999999999999</v>
      </c>
      <c r="AY45" s="121">
        <v>1428</v>
      </c>
      <c r="AZ45" s="64">
        <v>0.40720000000000001</v>
      </c>
      <c r="BA45" s="17">
        <v>65</v>
      </c>
      <c r="BB45" s="56">
        <v>2.8500000000000001E-2</v>
      </c>
      <c r="BC45" s="18">
        <v>2214</v>
      </c>
      <c r="BD45" s="57">
        <v>1113</v>
      </c>
      <c r="BE45" s="61">
        <v>0.50270000000000004</v>
      </c>
      <c r="BF45" s="45">
        <v>1101</v>
      </c>
      <c r="BG45" s="61">
        <v>0.49729999999999996</v>
      </c>
      <c r="BH45" s="121">
        <v>12</v>
      </c>
      <c r="BI45" s="64">
        <v>0.40720000000000001</v>
      </c>
    </row>
    <row r="46" spans="1:61" ht="10.5" customHeight="1" x14ac:dyDescent="0.2">
      <c r="A46" s="9"/>
      <c r="B46" s="9">
        <v>2117</v>
      </c>
      <c r="C46" s="47" t="s">
        <v>63</v>
      </c>
      <c r="D46" s="17">
        <v>5930</v>
      </c>
      <c r="E46" s="17">
        <v>2809</v>
      </c>
      <c r="F46" s="17">
        <v>2809</v>
      </c>
      <c r="G46" s="17">
        <v>4</v>
      </c>
      <c r="H46" s="17">
        <v>68</v>
      </c>
      <c r="I46" s="56">
        <v>2.4199999999999999E-2</v>
      </c>
      <c r="J46" s="18">
        <v>2737</v>
      </c>
      <c r="K46" s="57">
        <v>526</v>
      </c>
      <c r="L46" s="61">
        <v>0.19219999999999998</v>
      </c>
      <c r="M46" s="45">
        <v>2211</v>
      </c>
      <c r="N46" s="61">
        <v>0.80779999999999996</v>
      </c>
      <c r="O46" s="121">
        <v>-1685</v>
      </c>
      <c r="P46" s="64">
        <v>0.47369999999999995</v>
      </c>
      <c r="Q46" s="17">
        <v>28</v>
      </c>
      <c r="R46" s="56">
        <v>0.01</v>
      </c>
      <c r="S46" s="18">
        <v>2777</v>
      </c>
      <c r="T46" s="57">
        <v>2033</v>
      </c>
      <c r="U46" s="61">
        <v>0.73209999999999997</v>
      </c>
      <c r="V46" s="45">
        <v>744</v>
      </c>
      <c r="W46" s="61">
        <v>0.26789999999999997</v>
      </c>
      <c r="X46" s="121">
        <v>1289</v>
      </c>
      <c r="Y46" s="64">
        <v>0.47369999999999995</v>
      </c>
      <c r="Z46" s="17">
        <v>98</v>
      </c>
      <c r="AA46" s="56">
        <v>3.49E-2</v>
      </c>
      <c r="AB46" s="18">
        <v>2707</v>
      </c>
      <c r="AC46" s="57">
        <v>1303</v>
      </c>
      <c r="AD46" s="61">
        <v>0.48130000000000001</v>
      </c>
      <c r="AE46" s="45">
        <v>1404</v>
      </c>
      <c r="AF46" s="61">
        <v>0.51869999999999994</v>
      </c>
      <c r="AG46" s="121">
        <v>-101</v>
      </c>
      <c r="AH46" s="64">
        <v>0.47369999999999995</v>
      </c>
      <c r="AI46" s="17">
        <v>80</v>
      </c>
      <c r="AJ46" s="56">
        <v>2.8500000000000001E-2</v>
      </c>
      <c r="AK46" s="18">
        <v>2725</v>
      </c>
      <c r="AL46" s="57">
        <v>1535</v>
      </c>
      <c r="AM46" s="61">
        <v>0.56330000000000002</v>
      </c>
      <c r="AN46" s="45">
        <v>1190</v>
      </c>
      <c r="AO46" s="61">
        <v>0.43670000000000003</v>
      </c>
      <c r="AP46" s="121">
        <v>345</v>
      </c>
      <c r="AQ46" s="64">
        <v>0.47369999999999995</v>
      </c>
      <c r="AR46" s="17">
        <v>149</v>
      </c>
      <c r="AS46" s="56">
        <v>5.3099999999999994E-2</v>
      </c>
      <c r="AT46" s="18">
        <v>2656</v>
      </c>
      <c r="AU46" s="57">
        <v>2025</v>
      </c>
      <c r="AV46" s="61">
        <v>0.76239999999999997</v>
      </c>
      <c r="AW46" s="45">
        <v>631</v>
      </c>
      <c r="AX46" s="61">
        <v>0.23760000000000001</v>
      </c>
      <c r="AY46" s="121">
        <v>1394</v>
      </c>
      <c r="AZ46" s="64">
        <v>0.47369999999999995</v>
      </c>
      <c r="BA46" s="17">
        <v>95</v>
      </c>
      <c r="BB46" s="56">
        <v>3.39E-2</v>
      </c>
      <c r="BC46" s="18">
        <v>2710</v>
      </c>
      <c r="BD46" s="57">
        <v>1521</v>
      </c>
      <c r="BE46" s="61">
        <v>0.56130000000000002</v>
      </c>
      <c r="BF46" s="45">
        <v>1189</v>
      </c>
      <c r="BG46" s="61">
        <v>0.43869999999999998</v>
      </c>
      <c r="BH46" s="121">
        <v>332</v>
      </c>
      <c r="BI46" s="64">
        <v>0.47369999999999995</v>
      </c>
    </row>
    <row r="47" spans="1:61" ht="10.5" customHeight="1" x14ac:dyDescent="0.2">
      <c r="A47" s="9">
        <v>22</v>
      </c>
      <c r="B47" s="9">
        <v>0</v>
      </c>
      <c r="C47" s="47" t="s">
        <v>64</v>
      </c>
      <c r="D47" s="17">
        <v>1551</v>
      </c>
      <c r="E47" s="17">
        <v>787</v>
      </c>
      <c r="F47" s="17">
        <v>787</v>
      </c>
      <c r="G47" s="17">
        <v>0</v>
      </c>
      <c r="H47" s="17">
        <v>14</v>
      </c>
      <c r="I47" s="56">
        <v>1.78E-2</v>
      </c>
      <c r="J47" s="18">
        <v>773</v>
      </c>
      <c r="K47" s="57">
        <v>159</v>
      </c>
      <c r="L47" s="61">
        <v>0.20569999999999999</v>
      </c>
      <c r="M47" s="45">
        <v>614</v>
      </c>
      <c r="N47" s="61">
        <v>0.79430000000000012</v>
      </c>
      <c r="O47" s="121">
        <v>-455</v>
      </c>
      <c r="P47" s="64">
        <v>0.50740000000000007</v>
      </c>
      <c r="Q47" s="17">
        <v>8</v>
      </c>
      <c r="R47" s="56">
        <v>1.0200000000000001E-2</v>
      </c>
      <c r="S47" s="18">
        <v>779</v>
      </c>
      <c r="T47" s="57">
        <v>544</v>
      </c>
      <c r="U47" s="61">
        <v>0.69830000000000003</v>
      </c>
      <c r="V47" s="45">
        <v>235</v>
      </c>
      <c r="W47" s="61">
        <v>0.30170000000000002</v>
      </c>
      <c r="X47" s="121">
        <v>309</v>
      </c>
      <c r="Y47" s="64">
        <v>0.50740000000000007</v>
      </c>
      <c r="Z47" s="17">
        <v>29</v>
      </c>
      <c r="AA47" s="56">
        <v>3.6799999999999999E-2</v>
      </c>
      <c r="AB47" s="18">
        <v>758</v>
      </c>
      <c r="AC47" s="57">
        <v>336</v>
      </c>
      <c r="AD47" s="61">
        <v>0.44329999999999997</v>
      </c>
      <c r="AE47" s="45">
        <v>422</v>
      </c>
      <c r="AF47" s="61">
        <v>0.55669999999999997</v>
      </c>
      <c r="AG47" s="121">
        <v>-86</v>
      </c>
      <c r="AH47" s="64">
        <v>0.50740000000000007</v>
      </c>
      <c r="AI47" s="17">
        <v>29</v>
      </c>
      <c r="AJ47" s="56">
        <v>3.6799999999999999E-2</v>
      </c>
      <c r="AK47" s="18">
        <v>758</v>
      </c>
      <c r="AL47" s="57">
        <v>404</v>
      </c>
      <c r="AM47" s="61">
        <v>0.53299999999999992</v>
      </c>
      <c r="AN47" s="45">
        <v>354</v>
      </c>
      <c r="AO47" s="61">
        <v>0.46700000000000003</v>
      </c>
      <c r="AP47" s="121">
        <v>50</v>
      </c>
      <c r="AQ47" s="64">
        <v>0.50740000000000007</v>
      </c>
      <c r="AR47" s="17">
        <v>44</v>
      </c>
      <c r="AS47" s="56">
        <v>5.5899999999999998E-2</v>
      </c>
      <c r="AT47" s="18">
        <v>743</v>
      </c>
      <c r="AU47" s="57">
        <v>546</v>
      </c>
      <c r="AV47" s="61">
        <v>0.7349</v>
      </c>
      <c r="AW47" s="45">
        <v>197</v>
      </c>
      <c r="AX47" s="61">
        <v>0.2651</v>
      </c>
      <c r="AY47" s="121">
        <v>349</v>
      </c>
      <c r="AZ47" s="64">
        <v>0.50740000000000007</v>
      </c>
      <c r="BA47" s="17">
        <v>30</v>
      </c>
      <c r="BB47" s="56">
        <v>3.8100000000000002E-2</v>
      </c>
      <c r="BC47" s="18">
        <v>757</v>
      </c>
      <c r="BD47" s="57">
        <v>426</v>
      </c>
      <c r="BE47" s="61">
        <v>0.56269999999999998</v>
      </c>
      <c r="BF47" s="45">
        <v>331</v>
      </c>
      <c r="BG47" s="61">
        <v>0.43729999999999997</v>
      </c>
      <c r="BH47" s="121">
        <v>95</v>
      </c>
      <c r="BI47" s="64">
        <v>0.50740000000000007</v>
      </c>
    </row>
    <row r="48" spans="1:61" ht="10.5" customHeight="1" x14ac:dyDescent="0.2">
      <c r="A48" s="9">
        <v>23</v>
      </c>
      <c r="B48" s="9">
        <v>0</v>
      </c>
      <c r="C48" s="47" t="s">
        <v>65</v>
      </c>
      <c r="D48" s="17">
        <v>5546</v>
      </c>
      <c r="E48" s="17">
        <v>2207</v>
      </c>
      <c r="F48" s="17">
        <v>2207</v>
      </c>
      <c r="G48" s="17">
        <v>0</v>
      </c>
      <c r="H48" s="17">
        <v>71</v>
      </c>
      <c r="I48" s="56">
        <v>3.2199999999999999E-2</v>
      </c>
      <c r="J48" s="18">
        <v>2136</v>
      </c>
      <c r="K48" s="57">
        <v>513</v>
      </c>
      <c r="L48" s="61">
        <v>0.2402</v>
      </c>
      <c r="M48" s="45">
        <v>1623</v>
      </c>
      <c r="N48" s="61">
        <v>0.75980000000000003</v>
      </c>
      <c r="O48" s="121">
        <v>-1110</v>
      </c>
      <c r="P48" s="64">
        <v>0.39789999999999998</v>
      </c>
      <c r="Q48" s="17">
        <v>33</v>
      </c>
      <c r="R48" s="56">
        <v>1.4999999999999999E-2</v>
      </c>
      <c r="S48" s="18">
        <v>2174</v>
      </c>
      <c r="T48" s="57">
        <v>1665</v>
      </c>
      <c r="U48" s="61">
        <v>0.76590000000000003</v>
      </c>
      <c r="V48" s="45">
        <v>509</v>
      </c>
      <c r="W48" s="61">
        <v>0.2341</v>
      </c>
      <c r="X48" s="121">
        <v>1156</v>
      </c>
      <c r="Y48" s="64">
        <v>0.39789999999999998</v>
      </c>
      <c r="Z48" s="17">
        <v>108</v>
      </c>
      <c r="AA48" s="56">
        <v>4.8899999999999999E-2</v>
      </c>
      <c r="AB48" s="18">
        <v>2099</v>
      </c>
      <c r="AC48" s="57">
        <v>833</v>
      </c>
      <c r="AD48" s="61">
        <v>0.39689999999999998</v>
      </c>
      <c r="AE48" s="45">
        <v>1266</v>
      </c>
      <c r="AF48" s="61">
        <v>0.60309999999999997</v>
      </c>
      <c r="AG48" s="121">
        <v>-433</v>
      </c>
      <c r="AH48" s="64">
        <v>0.39789999999999998</v>
      </c>
      <c r="AI48" s="17">
        <v>97</v>
      </c>
      <c r="AJ48" s="56">
        <v>4.4000000000000004E-2</v>
      </c>
      <c r="AK48" s="18">
        <v>2110</v>
      </c>
      <c r="AL48" s="57">
        <v>1113</v>
      </c>
      <c r="AM48" s="61">
        <v>0.52749999999999997</v>
      </c>
      <c r="AN48" s="45">
        <v>997</v>
      </c>
      <c r="AO48" s="61">
        <v>0.47249999999999998</v>
      </c>
      <c r="AP48" s="121">
        <v>116</v>
      </c>
      <c r="AQ48" s="64">
        <v>0.39789999999999998</v>
      </c>
      <c r="AR48" s="17">
        <v>131</v>
      </c>
      <c r="AS48" s="56">
        <v>5.9400000000000001E-2</v>
      </c>
      <c r="AT48" s="18">
        <v>2076</v>
      </c>
      <c r="AU48" s="57">
        <v>1667</v>
      </c>
      <c r="AV48" s="61">
        <v>0.80299999999999994</v>
      </c>
      <c r="AW48" s="45">
        <v>409</v>
      </c>
      <c r="AX48" s="61">
        <v>0.19699999999999998</v>
      </c>
      <c r="AY48" s="121">
        <v>1258</v>
      </c>
      <c r="AZ48" s="64">
        <v>0.39789999999999998</v>
      </c>
      <c r="BA48" s="17">
        <v>77</v>
      </c>
      <c r="BB48" s="56">
        <v>3.49E-2</v>
      </c>
      <c r="BC48" s="18">
        <v>2130</v>
      </c>
      <c r="BD48" s="57">
        <v>1131</v>
      </c>
      <c r="BE48" s="61">
        <v>0.53100000000000003</v>
      </c>
      <c r="BF48" s="45">
        <v>999</v>
      </c>
      <c r="BG48" s="61">
        <v>0.46899999999999997</v>
      </c>
      <c r="BH48" s="121">
        <v>132</v>
      </c>
      <c r="BI48" s="64">
        <v>0.39789999999999998</v>
      </c>
    </row>
    <row r="49" spans="1:61" ht="10.5" customHeight="1" x14ac:dyDescent="0.2">
      <c r="A49" s="9">
        <v>24</v>
      </c>
      <c r="B49" s="9">
        <v>0</v>
      </c>
      <c r="C49" s="47" t="s">
        <v>66</v>
      </c>
      <c r="D49" s="17">
        <v>309</v>
      </c>
      <c r="E49" s="17">
        <v>150</v>
      </c>
      <c r="F49" s="17">
        <v>150</v>
      </c>
      <c r="G49" s="17">
        <v>0</v>
      </c>
      <c r="H49" s="17">
        <v>7</v>
      </c>
      <c r="I49" s="56">
        <v>4.6699999999999998E-2</v>
      </c>
      <c r="J49" s="18">
        <v>143</v>
      </c>
      <c r="K49" s="57">
        <v>24</v>
      </c>
      <c r="L49" s="61">
        <v>0.1678</v>
      </c>
      <c r="M49" s="45">
        <v>119</v>
      </c>
      <c r="N49" s="61">
        <v>0.83219999999999994</v>
      </c>
      <c r="O49" s="121">
        <v>-95</v>
      </c>
      <c r="P49" s="64">
        <v>0.4854</v>
      </c>
      <c r="Q49" s="17">
        <v>1</v>
      </c>
      <c r="R49" s="56">
        <v>6.7000000000000002E-3</v>
      </c>
      <c r="S49" s="18">
        <v>149</v>
      </c>
      <c r="T49" s="57">
        <v>109</v>
      </c>
      <c r="U49" s="61">
        <v>0.73150000000000004</v>
      </c>
      <c r="V49" s="45">
        <v>40</v>
      </c>
      <c r="W49" s="61">
        <v>0.26850000000000002</v>
      </c>
      <c r="X49" s="121">
        <v>69</v>
      </c>
      <c r="Y49" s="64">
        <v>0.4854</v>
      </c>
      <c r="Z49" s="17">
        <v>8</v>
      </c>
      <c r="AA49" s="56">
        <v>5.33E-2</v>
      </c>
      <c r="AB49" s="18">
        <v>142</v>
      </c>
      <c r="AC49" s="57">
        <v>68</v>
      </c>
      <c r="AD49" s="61">
        <v>0.47889999999999999</v>
      </c>
      <c r="AE49" s="45">
        <v>74</v>
      </c>
      <c r="AF49" s="61">
        <v>0.52110000000000001</v>
      </c>
      <c r="AG49" s="121">
        <v>-6</v>
      </c>
      <c r="AH49" s="64">
        <v>0.4854</v>
      </c>
      <c r="AI49" s="17">
        <v>9</v>
      </c>
      <c r="AJ49" s="56">
        <v>0.06</v>
      </c>
      <c r="AK49" s="18">
        <v>141</v>
      </c>
      <c r="AL49" s="57">
        <v>77</v>
      </c>
      <c r="AM49" s="61">
        <v>0.54610000000000003</v>
      </c>
      <c r="AN49" s="45">
        <v>64</v>
      </c>
      <c r="AO49" s="61">
        <v>0.45390000000000003</v>
      </c>
      <c r="AP49" s="121">
        <v>13</v>
      </c>
      <c r="AQ49" s="64">
        <v>0.4854</v>
      </c>
      <c r="AR49" s="17">
        <v>13</v>
      </c>
      <c r="AS49" s="56">
        <v>8.6699999999999999E-2</v>
      </c>
      <c r="AT49" s="18">
        <v>137</v>
      </c>
      <c r="AU49" s="57">
        <v>106</v>
      </c>
      <c r="AV49" s="61">
        <v>0.77370000000000005</v>
      </c>
      <c r="AW49" s="45">
        <v>31</v>
      </c>
      <c r="AX49" s="61">
        <v>0.2263</v>
      </c>
      <c r="AY49" s="121">
        <v>75</v>
      </c>
      <c r="AZ49" s="64">
        <v>0.4854</v>
      </c>
      <c r="BA49" s="17">
        <v>5</v>
      </c>
      <c r="BB49" s="56">
        <v>3.3300000000000003E-2</v>
      </c>
      <c r="BC49" s="18">
        <v>145</v>
      </c>
      <c r="BD49" s="57">
        <v>75</v>
      </c>
      <c r="BE49" s="61">
        <v>0.51719999999999999</v>
      </c>
      <c r="BF49" s="45">
        <v>70</v>
      </c>
      <c r="BG49" s="61">
        <v>0.48280000000000001</v>
      </c>
      <c r="BH49" s="121">
        <v>5</v>
      </c>
      <c r="BI49" s="64">
        <v>0.4854</v>
      </c>
    </row>
    <row r="50" spans="1:61" ht="10.5" customHeight="1" x14ac:dyDescent="0.2">
      <c r="A50" s="9">
        <v>25</v>
      </c>
      <c r="B50" s="9">
        <v>0</v>
      </c>
      <c r="C50" s="47" t="s">
        <v>67</v>
      </c>
      <c r="D50" s="17">
        <v>635</v>
      </c>
      <c r="E50" s="17">
        <v>310</v>
      </c>
      <c r="F50" s="17">
        <v>310</v>
      </c>
      <c r="G50" s="17">
        <v>0</v>
      </c>
      <c r="H50" s="17">
        <v>9</v>
      </c>
      <c r="I50" s="56">
        <v>2.8999999999999998E-2</v>
      </c>
      <c r="J50" s="18">
        <v>301</v>
      </c>
      <c r="K50" s="57">
        <v>59</v>
      </c>
      <c r="L50" s="61">
        <v>0.19600000000000001</v>
      </c>
      <c r="M50" s="45">
        <v>242</v>
      </c>
      <c r="N50" s="61">
        <v>0.80400000000000005</v>
      </c>
      <c r="O50" s="121">
        <v>-183</v>
      </c>
      <c r="P50" s="64">
        <v>0.48820000000000002</v>
      </c>
      <c r="Q50" s="17">
        <v>2</v>
      </c>
      <c r="R50" s="56">
        <v>6.5000000000000006E-3</v>
      </c>
      <c r="S50" s="18">
        <v>308</v>
      </c>
      <c r="T50" s="57">
        <v>211</v>
      </c>
      <c r="U50" s="61">
        <v>0.68510000000000004</v>
      </c>
      <c r="V50" s="45">
        <v>97</v>
      </c>
      <c r="W50" s="61">
        <v>0.31489999999999996</v>
      </c>
      <c r="X50" s="121">
        <v>114</v>
      </c>
      <c r="Y50" s="64">
        <v>0.48820000000000002</v>
      </c>
      <c r="Z50" s="17">
        <v>19</v>
      </c>
      <c r="AA50" s="56">
        <v>6.13E-2</v>
      </c>
      <c r="AB50" s="18">
        <v>291</v>
      </c>
      <c r="AC50" s="57">
        <v>148</v>
      </c>
      <c r="AD50" s="61">
        <v>0.50859999999999994</v>
      </c>
      <c r="AE50" s="45">
        <v>143</v>
      </c>
      <c r="AF50" s="61">
        <v>0.4914</v>
      </c>
      <c r="AG50" s="121">
        <v>5</v>
      </c>
      <c r="AH50" s="64">
        <v>0.48820000000000002</v>
      </c>
      <c r="AI50" s="17">
        <v>15</v>
      </c>
      <c r="AJ50" s="56">
        <v>4.8399999999999999E-2</v>
      </c>
      <c r="AK50" s="18">
        <v>295</v>
      </c>
      <c r="AL50" s="57">
        <v>177</v>
      </c>
      <c r="AM50" s="61">
        <v>0.6</v>
      </c>
      <c r="AN50" s="45">
        <v>118</v>
      </c>
      <c r="AO50" s="61">
        <v>0.4</v>
      </c>
      <c r="AP50" s="121">
        <v>59</v>
      </c>
      <c r="AQ50" s="64">
        <v>0.48820000000000002</v>
      </c>
      <c r="AR50" s="17">
        <v>20</v>
      </c>
      <c r="AS50" s="56">
        <v>6.4500000000000002E-2</v>
      </c>
      <c r="AT50" s="18">
        <v>290</v>
      </c>
      <c r="AU50" s="57">
        <v>205</v>
      </c>
      <c r="AV50" s="61">
        <v>0.70689999999999997</v>
      </c>
      <c r="AW50" s="45">
        <v>85</v>
      </c>
      <c r="AX50" s="61">
        <v>0.29309999999999997</v>
      </c>
      <c r="AY50" s="121">
        <v>120</v>
      </c>
      <c r="AZ50" s="64">
        <v>0.48820000000000002</v>
      </c>
      <c r="BA50" s="17">
        <v>10</v>
      </c>
      <c r="BB50" s="56">
        <v>3.2300000000000002E-2</v>
      </c>
      <c r="BC50" s="18">
        <v>300</v>
      </c>
      <c r="BD50" s="57">
        <v>152</v>
      </c>
      <c r="BE50" s="61">
        <v>0.50670000000000004</v>
      </c>
      <c r="BF50" s="45">
        <v>148</v>
      </c>
      <c r="BG50" s="61">
        <v>0.49329999999999996</v>
      </c>
      <c r="BH50" s="121">
        <v>4</v>
      </c>
      <c r="BI50" s="64">
        <v>0.48820000000000002</v>
      </c>
    </row>
    <row r="51" spans="1:61" ht="10.5" customHeight="1" x14ac:dyDescent="0.2">
      <c r="A51" s="9">
        <v>26</v>
      </c>
      <c r="B51" s="9">
        <v>0</v>
      </c>
      <c r="C51" s="47" t="s">
        <v>68</v>
      </c>
      <c r="D51" s="17">
        <v>777</v>
      </c>
      <c r="E51" s="17">
        <v>362</v>
      </c>
      <c r="F51" s="17">
        <v>362</v>
      </c>
      <c r="G51" s="17">
        <v>0</v>
      </c>
      <c r="H51" s="17">
        <v>9</v>
      </c>
      <c r="I51" s="56">
        <v>2.4900000000000002E-2</v>
      </c>
      <c r="J51" s="18">
        <v>353</v>
      </c>
      <c r="K51" s="57">
        <v>65</v>
      </c>
      <c r="L51" s="61">
        <v>0.18410000000000001</v>
      </c>
      <c r="M51" s="45">
        <v>288</v>
      </c>
      <c r="N51" s="61">
        <v>0.81590000000000007</v>
      </c>
      <c r="O51" s="121">
        <v>-223</v>
      </c>
      <c r="P51" s="64">
        <v>0.46590000000000004</v>
      </c>
      <c r="Q51" s="17">
        <v>4</v>
      </c>
      <c r="R51" s="56">
        <v>1.1000000000000001E-2</v>
      </c>
      <c r="S51" s="18">
        <v>358</v>
      </c>
      <c r="T51" s="57">
        <v>230</v>
      </c>
      <c r="U51" s="61">
        <v>0.64249999999999996</v>
      </c>
      <c r="V51" s="45">
        <v>128</v>
      </c>
      <c r="W51" s="61">
        <v>0.35749999999999998</v>
      </c>
      <c r="X51" s="121">
        <v>102</v>
      </c>
      <c r="Y51" s="64">
        <v>0.46590000000000004</v>
      </c>
      <c r="Z51" s="17">
        <v>26</v>
      </c>
      <c r="AA51" s="56">
        <v>7.1800000000000003E-2</v>
      </c>
      <c r="AB51" s="18">
        <v>336</v>
      </c>
      <c r="AC51" s="57">
        <v>198</v>
      </c>
      <c r="AD51" s="61">
        <v>0.58930000000000005</v>
      </c>
      <c r="AE51" s="45">
        <v>138</v>
      </c>
      <c r="AF51" s="61">
        <v>0.41070000000000001</v>
      </c>
      <c r="AG51" s="121">
        <v>60</v>
      </c>
      <c r="AH51" s="64">
        <v>0.46590000000000004</v>
      </c>
      <c r="AI51" s="17">
        <v>19</v>
      </c>
      <c r="AJ51" s="56">
        <v>5.2499999999999998E-2</v>
      </c>
      <c r="AK51" s="18">
        <v>343</v>
      </c>
      <c r="AL51" s="57">
        <v>160</v>
      </c>
      <c r="AM51" s="61">
        <v>0.46649999999999997</v>
      </c>
      <c r="AN51" s="45">
        <v>183</v>
      </c>
      <c r="AO51" s="61">
        <v>0.53349999999999997</v>
      </c>
      <c r="AP51" s="121">
        <v>-23</v>
      </c>
      <c r="AQ51" s="64">
        <v>0.46590000000000004</v>
      </c>
      <c r="AR51" s="17">
        <v>31</v>
      </c>
      <c r="AS51" s="56">
        <v>8.5600000000000009E-2</v>
      </c>
      <c r="AT51" s="18">
        <v>331</v>
      </c>
      <c r="AU51" s="57">
        <v>212</v>
      </c>
      <c r="AV51" s="61">
        <v>0.64049999999999996</v>
      </c>
      <c r="AW51" s="45">
        <v>119</v>
      </c>
      <c r="AX51" s="61">
        <v>0.35950000000000004</v>
      </c>
      <c r="AY51" s="121">
        <v>93</v>
      </c>
      <c r="AZ51" s="64">
        <v>0.46590000000000004</v>
      </c>
      <c r="BA51" s="17">
        <v>21</v>
      </c>
      <c r="BB51" s="56">
        <v>5.7999999999999996E-2</v>
      </c>
      <c r="BC51" s="18">
        <v>341</v>
      </c>
      <c r="BD51" s="57">
        <v>208</v>
      </c>
      <c r="BE51" s="61">
        <v>0.61</v>
      </c>
      <c r="BF51" s="45">
        <v>133</v>
      </c>
      <c r="BG51" s="61">
        <v>0.39</v>
      </c>
      <c r="BH51" s="121">
        <v>75</v>
      </c>
      <c r="BI51" s="64">
        <v>0.46590000000000004</v>
      </c>
    </row>
    <row r="52" spans="1:61" ht="10.5" customHeight="1" x14ac:dyDescent="0.2">
      <c r="A52" s="9">
        <v>27</v>
      </c>
      <c r="B52" s="9">
        <v>0</v>
      </c>
      <c r="C52" s="47" t="s">
        <v>69</v>
      </c>
      <c r="D52" s="17">
        <v>481</v>
      </c>
      <c r="E52" s="17">
        <v>267</v>
      </c>
      <c r="F52" s="17">
        <v>267</v>
      </c>
      <c r="G52" s="17">
        <v>0</v>
      </c>
      <c r="H52" s="17">
        <v>9</v>
      </c>
      <c r="I52" s="56">
        <v>3.3700000000000001E-2</v>
      </c>
      <c r="J52" s="18">
        <v>258</v>
      </c>
      <c r="K52" s="57">
        <v>48</v>
      </c>
      <c r="L52" s="61">
        <v>0.18600000000000003</v>
      </c>
      <c r="M52" s="45">
        <v>210</v>
      </c>
      <c r="N52" s="61">
        <v>0.81400000000000006</v>
      </c>
      <c r="O52" s="121">
        <v>-162</v>
      </c>
      <c r="P52" s="64">
        <v>0.55509999999999993</v>
      </c>
      <c r="Q52" s="17">
        <v>4</v>
      </c>
      <c r="R52" s="56">
        <v>1.4999999999999999E-2</v>
      </c>
      <c r="S52" s="18">
        <v>263</v>
      </c>
      <c r="T52" s="57">
        <v>185</v>
      </c>
      <c r="U52" s="61">
        <v>0.70340000000000003</v>
      </c>
      <c r="V52" s="45">
        <v>78</v>
      </c>
      <c r="W52" s="61">
        <v>0.29659999999999997</v>
      </c>
      <c r="X52" s="121">
        <v>107</v>
      </c>
      <c r="Y52" s="64">
        <v>0.55509999999999993</v>
      </c>
      <c r="Z52" s="17">
        <v>13</v>
      </c>
      <c r="AA52" s="56">
        <v>4.87E-2</v>
      </c>
      <c r="AB52" s="18">
        <v>254</v>
      </c>
      <c r="AC52" s="57">
        <v>108</v>
      </c>
      <c r="AD52" s="61">
        <v>0.42520000000000002</v>
      </c>
      <c r="AE52" s="45">
        <v>146</v>
      </c>
      <c r="AF52" s="61">
        <v>0.57479999999999998</v>
      </c>
      <c r="AG52" s="121">
        <v>-38</v>
      </c>
      <c r="AH52" s="64">
        <v>0.55509999999999993</v>
      </c>
      <c r="AI52" s="17">
        <v>14</v>
      </c>
      <c r="AJ52" s="56">
        <v>5.2400000000000002E-2</v>
      </c>
      <c r="AK52" s="18">
        <v>253</v>
      </c>
      <c r="AL52" s="57">
        <v>131</v>
      </c>
      <c r="AM52" s="61">
        <v>0.51780000000000004</v>
      </c>
      <c r="AN52" s="45">
        <v>122</v>
      </c>
      <c r="AO52" s="61">
        <v>0.48219999999999996</v>
      </c>
      <c r="AP52" s="121">
        <v>9</v>
      </c>
      <c r="AQ52" s="64">
        <v>0.55509999999999993</v>
      </c>
      <c r="AR52" s="17">
        <v>19</v>
      </c>
      <c r="AS52" s="56">
        <v>7.1199999999999999E-2</v>
      </c>
      <c r="AT52" s="18">
        <v>248</v>
      </c>
      <c r="AU52" s="57">
        <v>183</v>
      </c>
      <c r="AV52" s="61">
        <v>0.73790000000000011</v>
      </c>
      <c r="AW52" s="45">
        <v>65</v>
      </c>
      <c r="AX52" s="61">
        <v>0.2621</v>
      </c>
      <c r="AY52" s="121">
        <v>118</v>
      </c>
      <c r="AZ52" s="64">
        <v>0.55509999999999993</v>
      </c>
      <c r="BA52" s="17">
        <v>12</v>
      </c>
      <c r="BB52" s="56">
        <v>4.4900000000000002E-2</v>
      </c>
      <c r="BC52" s="18">
        <v>255</v>
      </c>
      <c r="BD52" s="57">
        <v>123</v>
      </c>
      <c r="BE52" s="61">
        <v>0.4824</v>
      </c>
      <c r="BF52" s="45">
        <v>132</v>
      </c>
      <c r="BG52" s="61">
        <v>0.51759999999999995</v>
      </c>
      <c r="BH52" s="121">
        <v>-9</v>
      </c>
      <c r="BI52" s="64">
        <v>0.55509999999999993</v>
      </c>
    </row>
    <row r="53" spans="1:61" s="76" customFormat="1" ht="10.5" customHeight="1" x14ac:dyDescent="0.2">
      <c r="A53" s="23">
        <v>28</v>
      </c>
      <c r="B53" s="23">
        <v>0</v>
      </c>
      <c r="C53" s="48" t="s">
        <v>70</v>
      </c>
      <c r="D53" s="19">
        <v>17260</v>
      </c>
      <c r="E53" s="19">
        <v>6790</v>
      </c>
      <c r="F53" s="19">
        <v>6789</v>
      </c>
      <c r="G53" s="19">
        <v>0</v>
      </c>
      <c r="H53" s="19">
        <v>228</v>
      </c>
      <c r="I53" s="60">
        <v>3.3599999999999998E-2</v>
      </c>
      <c r="J53" s="20">
        <v>6561</v>
      </c>
      <c r="K53" s="51">
        <v>1675</v>
      </c>
      <c r="L53" s="53">
        <v>0.25530000000000003</v>
      </c>
      <c r="M53" s="49">
        <v>4886</v>
      </c>
      <c r="N53" s="53">
        <v>0.74470000000000003</v>
      </c>
      <c r="O53" s="121">
        <v>-3211</v>
      </c>
      <c r="P53" s="65">
        <v>0.39340000000000003</v>
      </c>
      <c r="Q53" s="19">
        <v>107</v>
      </c>
      <c r="R53" s="60">
        <v>1.5800000000000002E-2</v>
      </c>
      <c r="S53" s="20">
        <v>6682</v>
      </c>
      <c r="T53" s="51">
        <v>5103</v>
      </c>
      <c r="U53" s="53">
        <v>0.76370000000000005</v>
      </c>
      <c r="V53" s="49">
        <v>1579</v>
      </c>
      <c r="W53" s="53">
        <v>0.23629999999999998</v>
      </c>
      <c r="X53" s="121">
        <v>3524</v>
      </c>
      <c r="Y53" s="65">
        <v>0.39340000000000003</v>
      </c>
      <c r="Z53" s="19">
        <v>353</v>
      </c>
      <c r="AA53" s="60">
        <v>5.2000000000000005E-2</v>
      </c>
      <c r="AB53" s="20">
        <v>6436</v>
      </c>
      <c r="AC53" s="51">
        <v>2213</v>
      </c>
      <c r="AD53" s="53">
        <v>0.34380000000000005</v>
      </c>
      <c r="AE53" s="49">
        <v>4223</v>
      </c>
      <c r="AF53" s="53">
        <v>0.65620000000000001</v>
      </c>
      <c r="AG53" s="121">
        <v>-2010</v>
      </c>
      <c r="AH53" s="65">
        <v>0.39340000000000003</v>
      </c>
      <c r="AI53" s="19">
        <v>344</v>
      </c>
      <c r="AJ53" s="60">
        <v>5.0700000000000002E-2</v>
      </c>
      <c r="AK53" s="20">
        <v>6445</v>
      </c>
      <c r="AL53" s="51">
        <v>3590</v>
      </c>
      <c r="AM53" s="53">
        <v>0.55700000000000005</v>
      </c>
      <c r="AN53" s="49">
        <v>2855</v>
      </c>
      <c r="AO53" s="53">
        <v>0.44299999999999995</v>
      </c>
      <c r="AP53" s="121">
        <v>735</v>
      </c>
      <c r="AQ53" s="65">
        <v>0.39340000000000003</v>
      </c>
      <c r="AR53" s="19">
        <v>451</v>
      </c>
      <c r="AS53" s="60">
        <v>6.6400000000000001E-2</v>
      </c>
      <c r="AT53" s="20">
        <v>6338</v>
      </c>
      <c r="AU53" s="51">
        <v>5237</v>
      </c>
      <c r="AV53" s="53">
        <v>0.82629999999999992</v>
      </c>
      <c r="AW53" s="49">
        <v>1101</v>
      </c>
      <c r="AX53" s="53">
        <v>0.17370000000000002</v>
      </c>
      <c r="AY53" s="121">
        <v>4136</v>
      </c>
      <c r="AZ53" s="65">
        <v>0.39340000000000003</v>
      </c>
      <c r="BA53" s="19">
        <v>290</v>
      </c>
      <c r="BB53" s="60">
        <v>4.2699999999999995E-2</v>
      </c>
      <c r="BC53" s="20">
        <v>6499</v>
      </c>
      <c r="BD53" s="51">
        <v>3374</v>
      </c>
      <c r="BE53" s="53">
        <v>0.51919999999999999</v>
      </c>
      <c r="BF53" s="49">
        <v>3125</v>
      </c>
      <c r="BG53" s="53">
        <v>0.48080000000000001</v>
      </c>
      <c r="BH53" s="121">
        <v>249</v>
      </c>
      <c r="BI53" s="65">
        <v>0.39340000000000003</v>
      </c>
    </row>
    <row r="54" spans="1:61" ht="10.5" customHeight="1" x14ac:dyDescent="0.2">
      <c r="A54" s="9"/>
      <c r="B54" s="9">
        <v>2801</v>
      </c>
      <c r="C54" s="47" t="s">
        <v>71</v>
      </c>
      <c r="D54" s="17">
        <v>8302</v>
      </c>
      <c r="E54" s="17">
        <v>3306</v>
      </c>
      <c r="F54" s="17">
        <v>3305</v>
      </c>
      <c r="G54" s="17">
        <v>0</v>
      </c>
      <c r="H54" s="17">
        <v>127</v>
      </c>
      <c r="I54" s="56">
        <v>3.8399999999999997E-2</v>
      </c>
      <c r="J54" s="18">
        <v>3178</v>
      </c>
      <c r="K54" s="57">
        <v>789</v>
      </c>
      <c r="L54" s="61">
        <v>0.24829999999999999</v>
      </c>
      <c r="M54" s="45">
        <v>2389</v>
      </c>
      <c r="N54" s="61">
        <v>0.75170000000000003</v>
      </c>
      <c r="O54" s="121">
        <v>-1600</v>
      </c>
      <c r="P54" s="64">
        <v>0.3982</v>
      </c>
      <c r="Q54" s="17">
        <v>50</v>
      </c>
      <c r="R54" s="56">
        <v>1.5100000000000001E-2</v>
      </c>
      <c r="S54" s="18">
        <v>3255</v>
      </c>
      <c r="T54" s="57">
        <v>2503</v>
      </c>
      <c r="U54" s="61">
        <v>0.76900000000000002</v>
      </c>
      <c r="V54" s="45">
        <v>752</v>
      </c>
      <c r="W54" s="61">
        <v>0.23100000000000001</v>
      </c>
      <c r="X54" s="121">
        <v>1751</v>
      </c>
      <c r="Y54" s="64">
        <v>0.3982</v>
      </c>
      <c r="Z54" s="17">
        <v>175</v>
      </c>
      <c r="AA54" s="56">
        <v>5.2999999999999999E-2</v>
      </c>
      <c r="AB54" s="18">
        <v>3130</v>
      </c>
      <c r="AC54" s="57">
        <v>1090</v>
      </c>
      <c r="AD54" s="61">
        <v>0.34820000000000001</v>
      </c>
      <c r="AE54" s="45">
        <v>2040</v>
      </c>
      <c r="AF54" s="61">
        <v>0.65180000000000005</v>
      </c>
      <c r="AG54" s="121">
        <v>-950</v>
      </c>
      <c r="AH54" s="64">
        <v>0.3982</v>
      </c>
      <c r="AI54" s="17">
        <v>168</v>
      </c>
      <c r="AJ54" s="56">
        <v>5.0799999999999998E-2</v>
      </c>
      <c r="AK54" s="18">
        <v>3137</v>
      </c>
      <c r="AL54" s="57">
        <v>1755</v>
      </c>
      <c r="AM54" s="61">
        <v>0.5595</v>
      </c>
      <c r="AN54" s="45">
        <v>1382</v>
      </c>
      <c r="AO54" s="61">
        <v>0.44049999999999995</v>
      </c>
      <c r="AP54" s="121">
        <v>373</v>
      </c>
      <c r="AQ54" s="64">
        <v>0.3982</v>
      </c>
      <c r="AR54" s="17">
        <v>201</v>
      </c>
      <c r="AS54" s="56">
        <v>6.08E-2</v>
      </c>
      <c r="AT54" s="18">
        <v>3104</v>
      </c>
      <c r="AU54" s="57">
        <v>2558</v>
      </c>
      <c r="AV54" s="61">
        <v>0.82409999999999994</v>
      </c>
      <c r="AW54" s="45">
        <v>546</v>
      </c>
      <c r="AX54" s="61">
        <v>0.1759</v>
      </c>
      <c r="AY54" s="121">
        <v>2012</v>
      </c>
      <c r="AZ54" s="64">
        <v>0.3982</v>
      </c>
      <c r="BA54" s="17">
        <v>140</v>
      </c>
      <c r="BB54" s="56">
        <v>4.24E-2</v>
      </c>
      <c r="BC54" s="18">
        <v>3165</v>
      </c>
      <c r="BD54" s="57">
        <v>1632</v>
      </c>
      <c r="BE54" s="61">
        <v>0.51560000000000006</v>
      </c>
      <c r="BF54" s="45">
        <v>1533</v>
      </c>
      <c r="BG54" s="61">
        <v>0.4844</v>
      </c>
      <c r="BH54" s="121">
        <v>99</v>
      </c>
      <c r="BI54" s="64">
        <v>0.3982</v>
      </c>
    </row>
    <row r="55" spans="1:61" ht="10.5" customHeight="1" x14ac:dyDescent="0.2">
      <c r="A55" s="9"/>
      <c r="B55" s="9">
        <v>2802</v>
      </c>
      <c r="C55" s="47" t="s">
        <v>72</v>
      </c>
      <c r="D55" s="17">
        <v>8958</v>
      </c>
      <c r="E55" s="17">
        <v>3484</v>
      </c>
      <c r="F55" s="17">
        <v>3484</v>
      </c>
      <c r="G55" s="17">
        <v>0</v>
      </c>
      <c r="H55" s="17">
        <v>101</v>
      </c>
      <c r="I55" s="56">
        <v>2.8999999999999998E-2</v>
      </c>
      <c r="J55" s="18">
        <v>3383</v>
      </c>
      <c r="K55" s="57">
        <v>886</v>
      </c>
      <c r="L55" s="61">
        <v>0.26190000000000002</v>
      </c>
      <c r="M55" s="45">
        <v>2497</v>
      </c>
      <c r="N55" s="61">
        <v>0.73809999999999998</v>
      </c>
      <c r="O55" s="121">
        <v>-1611</v>
      </c>
      <c r="P55" s="64">
        <v>0.38890000000000002</v>
      </c>
      <c r="Q55" s="17">
        <v>57</v>
      </c>
      <c r="R55" s="56">
        <v>1.6399999999999998E-2</v>
      </c>
      <c r="S55" s="18">
        <v>3427</v>
      </c>
      <c r="T55" s="57">
        <v>2600</v>
      </c>
      <c r="U55" s="61">
        <v>0.75870000000000004</v>
      </c>
      <c r="V55" s="45">
        <v>827</v>
      </c>
      <c r="W55" s="61">
        <v>0.24129999999999999</v>
      </c>
      <c r="X55" s="121">
        <v>1773</v>
      </c>
      <c r="Y55" s="64">
        <v>0.38890000000000002</v>
      </c>
      <c r="Z55" s="17">
        <v>178</v>
      </c>
      <c r="AA55" s="56">
        <v>5.1100000000000007E-2</v>
      </c>
      <c r="AB55" s="18">
        <v>3306</v>
      </c>
      <c r="AC55" s="57">
        <v>1123</v>
      </c>
      <c r="AD55" s="61">
        <v>0.3397</v>
      </c>
      <c r="AE55" s="45">
        <v>2183</v>
      </c>
      <c r="AF55" s="61">
        <v>0.6603</v>
      </c>
      <c r="AG55" s="121">
        <v>-1060</v>
      </c>
      <c r="AH55" s="64">
        <v>0.38890000000000002</v>
      </c>
      <c r="AI55" s="17">
        <v>176</v>
      </c>
      <c r="AJ55" s="56">
        <v>5.0499999999999996E-2</v>
      </c>
      <c r="AK55" s="18">
        <v>3308</v>
      </c>
      <c r="AL55" s="57">
        <v>1835</v>
      </c>
      <c r="AM55" s="61">
        <v>0.55469999999999997</v>
      </c>
      <c r="AN55" s="45">
        <v>1473</v>
      </c>
      <c r="AO55" s="61">
        <v>0.44530000000000003</v>
      </c>
      <c r="AP55" s="121">
        <v>362</v>
      </c>
      <c r="AQ55" s="64">
        <v>0.38890000000000002</v>
      </c>
      <c r="AR55" s="17">
        <v>250</v>
      </c>
      <c r="AS55" s="56">
        <v>7.1800000000000003E-2</v>
      </c>
      <c r="AT55" s="18">
        <v>3234</v>
      </c>
      <c r="AU55" s="57">
        <v>2679</v>
      </c>
      <c r="AV55" s="61">
        <v>0.82840000000000003</v>
      </c>
      <c r="AW55" s="45">
        <v>555</v>
      </c>
      <c r="AX55" s="61">
        <v>0.1716</v>
      </c>
      <c r="AY55" s="121">
        <v>2124</v>
      </c>
      <c r="AZ55" s="64">
        <v>0.38890000000000002</v>
      </c>
      <c r="BA55" s="17">
        <v>150</v>
      </c>
      <c r="BB55" s="56">
        <v>4.3099999999999999E-2</v>
      </c>
      <c r="BC55" s="18">
        <v>3334</v>
      </c>
      <c r="BD55" s="57">
        <v>1742</v>
      </c>
      <c r="BE55" s="61">
        <v>0.52249999999999996</v>
      </c>
      <c r="BF55" s="45">
        <v>1592</v>
      </c>
      <c r="BG55" s="61">
        <v>0.47749999999999998</v>
      </c>
      <c r="BH55" s="121">
        <v>150</v>
      </c>
      <c r="BI55" s="64">
        <v>0.38890000000000002</v>
      </c>
    </row>
    <row r="56" spans="1:61" ht="10.5" customHeight="1" x14ac:dyDescent="0.2">
      <c r="A56" s="9">
        <v>29</v>
      </c>
      <c r="B56" s="9">
        <v>0</v>
      </c>
      <c r="C56" s="47" t="s">
        <v>73</v>
      </c>
      <c r="D56" s="17">
        <v>1331</v>
      </c>
      <c r="E56" s="17">
        <v>665</v>
      </c>
      <c r="F56" s="17">
        <v>665</v>
      </c>
      <c r="G56" s="17">
        <v>0</v>
      </c>
      <c r="H56" s="17">
        <v>25</v>
      </c>
      <c r="I56" s="56">
        <v>3.7599999999999995E-2</v>
      </c>
      <c r="J56" s="18">
        <v>640</v>
      </c>
      <c r="K56" s="57">
        <v>132</v>
      </c>
      <c r="L56" s="61">
        <v>0.20629999999999998</v>
      </c>
      <c r="M56" s="45">
        <v>508</v>
      </c>
      <c r="N56" s="61">
        <v>0.79370000000000007</v>
      </c>
      <c r="O56" s="121">
        <v>-376</v>
      </c>
      <c r="P56" s="64">
        <v>0.49959999999999999</v>
      </c>
      <c r="Q56" s="17">
        <v>5</v>
      </c>
      <c r="R56" s="56">
        <v>7.4999999999999997E-3</v>
      </c>
      <c r="S56" s="18">
        <v>660</v>
      </c>
      <c r="T56" s="57">
        <v>469</v>
      </c>
      <c r="U56" s="61">
        <v>0.71060000000000001</v>
      </c>
      <c r="V56" s="45">
        <v>191</v>
      </c>
      <c r="W56" s="61">
        <v>0.28939999999999999</v>
      </c>
      <c r="X56" s="121">
        <v>278</v>
      </c>
      <c r="Y56" s="64">
        <v>0.49959999999999999</v>
      </c>
      <c r="Z56" s="17">
        <v>25</v>
      </c>
      <c r="AA56" s="56">
        <v>3.7599999999999995E-2</v>
      </c>
      <c r="AB56" s="18">
        <v>640</v>
      </c>
      <c r="AC56" s="57">
        <v>294</v>
      </c>
      <c r="AD56" s="61">
        <v>0.45939999999999998</v>
      </c>
      <c r="AE56" s="45">
        <v>346</v>
      </c>
      <c r="AF56" s="61">
        <v>0.54059999999999997</v>
      </c>
      <c r="AG56" s="121">
        <v>-52</v>
      </c>
      <c r="AH56" s="64">
        <v>0.49959999999999999</v>
      </c>
      <c r="AI56" s="17">
        <v>28</v>
      </c>
      <c r="AJ56" s="56">
        <v>4.2099999999999999E-2</v>
      </c>
      <c r="AK56" s="18">
        <v>637</v>
      </c>
      <c r="AL56" s="57">
        <v>356</v>
      </c>
      <c r="AM56" s="61">
        <v>0.55889999999999995</v>
      </c>
      <c r="AN56" s="45">
        <v>281</v>
      </c>
      <c r="AO56" s="61">
        <v>0.44109999999999999</v>
      </c>
      <c r="AP56" s="121">
        <v>75</v>
      </c>
      <c r="AQ56" s="64">
        <v>0.49959999999999999</v>
      </c>
      <c r="AR56" s="17">
        <v>47</v>
      </c>
      <c r="AS56" s="56">
        <v>7.0699999999999999E-2</v>
      </c>
      <c r="AT56" s="18">
        <v>618</v>
      </c>
      <c r="AU56" s="57">
        <v>451</v>
      </c>
      <c r="AV56" s="61">
        <v>0.7298</v>
      </c>
      <c r="AW56" s="45">
        <v>167</v>
      </c>
      <c r="AX56" s="61">
        <v>0.2702</v>
      </c>
      <c r="AY56" s="121">
        <v>284</v>
      </c>
      <c r="AZ56" s="64">
        <v>0.49959999999999999</v>
      </c>
      <c r="BA56" s="17">
        <v>32</v>
      </c>
      <c r="BB56" s="56">
        <v>4.8099999999999997E-2</v>
      </c>
      <c r="BC56" s="18">
        <v>633</v>
      </c>
      <c r="BD56" s="57">
        <v>346</v>
      </c>
      <c r="BE56" s="61">
        <v>0.54659999999999997</v>
      </c>
      <c r="BF56" s="45">
        <v>287</v>
      </c>
      <c r="BG56" s="61">
        <v>0.45340000000000003</v>
      </c>
      <c r="BH56" s="121">
        <v>59</v>
      </c>
      <c r="BI56" s="64">
        <v>0.49959999999999999</v>
      </c>
    </row>
    <row r="57" spans="1:61" ht="10.5" customHeight="1" x14ac:dyDescent="0.2">
      <c r="A57" s="9">
        <v>30</v>
      </c>
      <c r="B57" s="9">
        <v>0</v>
      </c>
      <c r="C57" s="47" t="s">
        <v>74</v>
      </c>
      <c r="D57" s="17">
        <v>11377</v>
      </c>
      <c r="E57" s="17">
        <v>4305</v>
      </c>
      <c r="F57" s="17">
        <v>4303</v>
      </c>
      <c r="G57" s="17">
        <v>3</v>
      </c>
      <c r="H57" s="17">
        <v>118</v>
      </c>
      <c r="I57" s="56">
        <v>2.7400000000000001E-2</v>
      </c>
      <c r="J57" s="18">
        <v>4182</v>
      </c>
      <c r="K57" s="57">
        <v>1100</v>
      </c>
      <c r="L57" s="61">
        <v>0.26300000000000001</v>
      </c>
      <c r="M57" s="45">
        <v>3082</v>
      </c>
      <c r="N57" s="61">
        <v>0.73699999999999999</v>
      </c>
      <c r="O57" s="121">
        <v>-1982</v>
      </c>
      <c r="P57" s="64">
        <v>0.37840000000000001</v>
      </c>
      <c r="Q57" s="17">
        <v>57</v>
      </c>
      <c r="R57" s="56">
        <v>1.3300000000000001E-2</v>
      </c>
      <c r="S57" s="18">
        <v>4243</v>
      </c>
      <c r="T57" s="57">
        <v>3118</v>
      </c>
      <c r="U57" s="61">
        <v>0.7349</v>
      </c>
      <c r="V57" s="45">
        <v>1125</v>
      </c>
      <c r="W57" s="61">
        <v>0.2651</v>
      </c>
      <c r="X57" s="121">
        <v>1993</v>
      </c>
      <c r="Y57" s="64">
        <v>0.37840000000000001</v>
      </c>
      <c r="Z57" s="17">
        <v>188</v>
      </c>
      <c r="AA57" s="56">
        <v>4.3700000000000003E-2</v>
      </c>
      <c r="AB57" s="18">
        <v>4112</v>
      </c>
      <c r="AC57" s="57">
        <v>1455</v>
      </c>
      <c r="AD57" s="61">
        <v>0.3538</v>
      </c>
      <c r="AE57" s="45">
        <v>2657</v>
      </c>
      <c r="AF57" s="61">
        <v>0.6462</v>
      </c>
      <c r="AG57" s="121">
        <v>-1202</v>
      </c>
      <c r="AH57" s="64">
        <v>0.37840000000000001</v>
      </c>
      <c r="AI57" s="17">
        <v>217</v>
      </c>
      <c r="AJ57" s="56">
        <v>5.0499999999999996E-2</v>
      </c>
      <c r="AK57" s="18">
        <v>4083</v>
      </c>
      <c r="AL57" s="57">
        <v>2123</v>
      </c>
      <c r="AM57" s="61">
        <v>0.52</v>
      </c>
      <c r="AN57" s="45">
        <v>1960</v>
      </c>
      <c r="AO57" s="61">
        <v>0.48</v>
      </c>
      <c r="AP57" s="121">
        <v>163</v>
      </c>
      <c r="AQ57" s="64">
        <v>0.37840000000000001</v>
      </c>
      <c r="AR57" s="17">
        <v>257</v>
      </c>
      <c r="AS57" s="56">
        <v>5.9800000000000006E-2</v>
      </c>
      <c r="AT57" s="18">
        <v>4043</v>
      </c>
      <c r="AU57" s="57">
        <v>3258</v>
      </c>
      <c r="AV57" s="61">
        <v>0.80579999999999996</v>
      </c>
      <c r="AW57" s="45">
        <v>785</v>
      </c>
      <c r="AX57" s="61">
        <v>0.19420000000000001</v>
      </c>
      <c r="AY57" s="121">
        <v>2473</v>
      </c>
      <c r="AZ57" s="64">
        <v>0.37840000000000001</v>
      </c>
      <c r="BA57" s="17">
        <v>141</v>
      </c>
      <c r="BB57" s="56">
        <v>3.2799999999999996E-2</v>
      </c>
      <c r="BC57" s="18">
        <v>4159</v>
      </c>
      <c r="BD57" s="57">
        <v>2223</v>
      </c>
      <c r="BE57" s="61">
        <v>0.53449999999999998</v>
      </c>
      <c r="BF57" s="45">
        <v>1936</v>
      </c>
      <c r="BG57" s="61">
        <v>0.46549999999999997</v>
      </c>
      <c r="BH57" s="121">
        <v>287</v>
      </c>
      <c r="BI57" s="64">
        <v>0.37840000000000001</v>
      </c>
    </row>
    <row r="58" spans="1:61" ht="10.5" customHeight="1" x14ac:dyDescent="0.2">
      <c r="A58" s="9">
        <v>31</v>
      </c>
      <c r="B58" s="9">
        <v>0</v>
      </c>
      <c r="C58" s="47" t="s">
        <v>75</v>
      </c>
      <c r="D58" s="17">
        <v>9588</v>
      </c>
      <c r="E58" s="17">
        <v>3836</v>
      </c>
      <c r="F58" s="17">
        <v>3836</v>
      </c>
      <c r="G58" s="17">
        <v>1</v>
      </c>
      <c r="H58" s="17">
        <v>122</v>
      </c>
      <c r="I58" s="56">
        <v>3.1800000000000002E-2</v>
      </c>
      <c r="J58" s="18">
        <v>3713</v>
      </c>
      <c r="K58" s="57">
        <v>992</v>
      </c>
      <c r="L58" s="61">
        <v>0.26719999999999999</v>
      </c>
      <c r="M58" s="45">
        <v>2721</v>
      </c>
      <c r="N58" s="61">
        <v>0.73280000000000001</v>
      </c>
      <c r="O58" s="121">
        <v>-1729</v>
      </c>
      <c r="P58" s="64">
        <v>0.40009999999999996</v>
      </c>
      <c r="Q58" s="17">
        <v>64</v>
      </c>
      <c r="R58" s="56">
        <v>1.67E-2</v>
      </c>
      <c r="S58" s="18">
        <v>3771</v>
      </c>
      <c r="T58" s="57">
        <v>2911</v>
      </c>
      <c r="U58" s="61">
        <v>0.77190000000000003</v>
      </c>
      <c r="V58" s="45">
        <v>860</v>
      </c>
      <c r="W58" s="61">
        <v>0.2281</v>
      </c>
      <c r="X58" s="121">
        <v>2051</v>
      </c>
      <c r="Y58" s="64">
        <v>0.40009999999999996</v>
      </c>
      <c r="Z58" s="17">
        <v>190</v>
      </c>
      <c r="AA58" s="56">
        <v>4.9500000000000002E-2</v>
      </c>
      <c r="AB58" s="18">
        <v>3645</v>
      </c>
      <c r="AC58" s="57">
        <v>1169</v>
      </c>
      <c r="AD58" s="61">
        <v>0.32069999999999999</v>
      </c>
      <c r="AE58" s="45">
        <v>2476</v>
      </c>
      <c r="AF58" s="61">
        <v>0.67930000000000001</v>
      </c>
      <c r="AG58" s="121">
        <v>-1307</v>
      </c>
      <c r="AH58" s="64">
        <v>0.40009999999999996</v>
      </c>
      <c r="AI58" s="17">
        <v>188</v>
      </c>
      <c r="AJ58" s="56">
        <v>4.9000000000000002E-2</v>
      </c>
      <c r="AK58" s="18">
        <v>3647</v>
      </c>
      <c r="AL58" s="57">
        <v>1939</v>
      </c>
      <c r="AM58" s="61">
        <v>0.53170000000000006</v>
      </c>
      <c r="AN58" s="45">
        <v>1708</v>
      </c>
      <c r="AO58" s="61">
        <v>0.46829999999999999</v>
      </c>
      <c r="AP58" s="121">
        <v>231</v>
      </c>
      <c r="AQ58" s="64">
        <v>0.40009999999999996</v>
      </c>
      <c r="AR58" s="17">
        <v>263</v>
      </c>
      <c r="AS58" s="56">
        <v>6.8600000000000008E-2</v>
      </c>
      <c r="AT58" s="18">
        <v>3572</v>
      </c>
      <c r="AU58" s="57">
        <v>2840</v>
      </c>
      <c r="AV58" s="61">
        <v>0.79510000000000003</v>
      </c>
      <c r="AW58" s="45">
        <v>732</v>
      </c>
      <c r="AX58" s="61">
        <v>0.20489999999999997</v>
      </c>
      <c r="AY58" s="121">
        <v>2108</v>
      </c>
      <c r="AZ58" s="64">
        <v>0.40009999999999996</v>
      </c>
      <c r="BA58" s="17">
        <v>148</v>
      </c>
      <c r="BB58" s="56">
        <v>3.8599999999999995E-2</v>
      </c>
      <c r="BC58" s="18">
        <v>3687</v>
      </c>
      <c r="BD58" s="57">
        <v>1963</v>
      </c>
      <c r="BE58" s="61">
        <v>0.53239999999999998</v>
      </c>
      <c r="BF58" s="45">
        <v>1724</v>
      </c>
      <c r="BG58" s="61">
        <v>0.46759999999999996</v>
      </c>
      <c r="BH58" s="121">
        <v>239</v>
      </c>
      <c r="BI58" s="64">
        <v>0.40009999999999996</v>
      </c>
    </row>
    <row r="59" spans="1:61" ht="10.5" customHeight="1" x14ac:dyDescent="0.2">
      <c r="A59" s="9">
        <v>32</v>
      </c>
      <c r="B59" s="9">
        <v>0</v>
      </c>
      <c r="C59" s="47" t="s">
        <v>76</v>
      </c>
      <c r="D59" s="17">
        <v>1866</v>
      </c>
      <c r="E59" s="17">
        <v>785</v>
      </c>
      <c r="F59" s="17">
        <v>785</v>
      </c>
      <c r="G59" s="17">
        <v>0</v>
      </c>
      <c r="H59" s="17">
        <v>17</v>
      </c>
      <c r="I59" s="56">
        <v>2.1700000000000001E-2</v>
      </c>
      <c r="J59" s="18">
        <v>768</v>
      </c>
      <c r="K59" s="57">
        <v>171</v>
      </c>
      <c r="L59" s="61">
        <v>0.22270000000000001</v>
      </c>
      <c r="M59" s="45">
        <v>597</v>
      </c>
      <c r="N59" s="61">
        <v>0.77729999999999999</v>
      </c>
      <c r="O59" s="121">
        <v>-426</v>
      </c>
      <c r="P59" s="64">
        <v>0.42070000000000002</v>
      </c>
      <c r="Q59" s="17">
        <v>14</v>
      </c>
      <c r="R59" s="56">
        <v>1.78E-2</v>
      </c>
      <c r="S59" s="18">
        <v>771</v>
      </c>
      <c r="T59" s="57">
        <v>571</v>
      </c>
      <c r="U59" s="61">
        <v>0.74060000000000004</v>
      </c>
      <c r="V59" s="45">
        <v>200</v>
      </c>
      <c r="W59" s="61">
        <v>0.25940000000000002</v>
      </c>
      <c r="X59" s="121">
        <v>371</v>
      </c>
      <c r="Y59" s="64">
        <v>0.42070000000000002</v>
      </c>
      <c r="Z59" s="17">
        <v>57</v>
      </c>
      <c r="AA59" s="56">
        <v>7.2599999999999998E-2</v>
      </c>
      <c r="AB59" s="18">
        <v>728</v>
      </c>
      <c r="AC59" s="57">
        <v>317</v>
      </c>
      <c r="AD59" s="61">
        <v>0.43540000000000001</v>
      </c>
      <c r="AE59" s="45">
        <v>411</v>
      </c>
      <c r="AF59" s="61">
        <v>0.56459999999999999</v>
      </c>
      <c r="AG59" s="121">
        <v>-94</v>
      </c>
      <c r="AH59" s="64">
        <v>0.42070000000000002</v>
      </c>
      <c r="AI59" s="17">
        <v>48</v>
      </c>
      <c r="AJ59" s="56">
        <v>6.1100000000000002E-2</v>
      </c>
      <c r="AK59" s="18">
        <v>737</v>
      </c>
      <c r="AL59" s="57">
        <v>395</v>
      </c>
      <c r="AM59" s="61">
        <v>0.53600000000000003</v>
      </c>
      <c r="AN59" s="45">
        <v>342</v>
      </c>
      <c r="AO59" s="61">
        <v>0.46399999999999997</v>
      </c>
      <c r="AP59" s="121">
        <v>53</v>
      </c>
      <c r="AQ59" s="64">
        <v>0.42070000000000002</v>
      </c>
      <c r="AR59" s="17">
        <v>76</v>
      </c>
      <c r="AS59" s="56">
        <v>9.6799999999999997E-2</v>
      </c>
      <c r="AT59" s="18">
        <v>709</v>
      </c>
      <c r="AU59" s="57">
        <v>548</v>
      </c>
      <c r="AV59" s="61">
        <v>0.77290000000000003</v>
      </c>
      <c r="AW59" s="45">
        <v>161</v>
      </c>
      <c r="AX59" s="61">
        <v>0.2271</v>
      </c>
      <c r="AY59" s="121">
        <v>387</v>
      </c>
      <c r="AZ59" s="64">
        <v>0.42070000000000002</v>
      </c>
      <c r="BA59" s="17">
        <v>47</v>
      </c>
      <c r="BB59" s="56">
        <v>5.9900000000000002E-2</v>
      </c>
      <c r="BC59" s="18">
        <v>738</v>
      </c>
      <c r="BD59" s="57">
        <v>399</v>
      </c>
      <c r="BE59" s="61">
        <v>0.54069999999999996</v>
      </c>
      <c r="BF59" s="45">
        <v>339</v>
      </c>
      <c r="BG59" s="61">
        <v>0.45929999999999999</v>
      </c>
      <c r="BH59" s="121">
        <v>60</v>
      </c>
      <c r="BI59" s="64">
        <v>0.42070000000000002</v>
      </c>
    </row>
    <row r="60" spans="1:61" ht="10.5" customHeight="1" x14ac:dyDescent="0.2">
      <c r="A60" s="9">
        <v>33</v>
      </c>
      <c r="B60" s="9">
        <v>0</v>
      </c>
      <c r="C60" s="47" t="s">
        <v>77</v>
      </c>
      <c r="D60" s="17">
        <v>6936</v>
      </c>
      <c r="E60" s="17">
        <v>3143</v>
      </c>
      <c r="F60" s="17">
        <v>3143</v>
      </c>
      <c r="G60" s="17">
        <v>0</v>
      </c>
      <c r="H60" s="17">
        <v>95</v>
      </c>
      <c r="I60" s="56">
        <v>3.0200000000000001E-2</v>
      </c>
      <c r="J60" s="18">
        <v>3048</v>
      </c>
      <c r="K60" s="57">
        <v>628</v>
      </c>
      <c r="L60" s="61">
        <v>0.20600000000000002</v>
      </c>
      <c r="M60" s="45">
        <v>2420</v>
      </c>
      <c r="N60" s="61">
        <v>0.79400000000000004</v>
      </c>
      <c r="O60" s="121">
        <v>-1792</v>
      </c>
      <c r="P60" s="64">
        <v>0.4531</v>
      </c>
      <c r="Q60" s="17">
        <v>28</v>
      </c>
      <c r="R60" s="56">
        <v>8.8999999999999999E-3</v>
      </c>
      <c r="S60" s="18">
        <v>3115</v>
      </c>
      <c r="T60" s="57">
        <v>2390</v>
      </c>
      <c r="U60" s="61">
        <v>0.76730000000000009</v>
      </c>
      <c r="V60" s="45">
        <v>725</v>
      </c>
      <c r="W60" s="61">
        <v>0.23269999999999999</v>
      </c>
      <c r="X60" s="121">
        <v>1665</v>
      </c>
      <c r="Y60" s="64">
        <v>0.4531</v>
      </c>
      <c r="Z60" s="17">
        <v>158</v>
      </c>
      <c r="AA60" s="56">
        <v>5.0300000000000004E-2</v>
      </c>
      <c r="AB60" s="18">
        <v>2985</v>
      </c>
      <c r="AC60" s="57">
        <v>1203</v>
      </c>
      <c r="AD60" s="61">
        <v>0.40299999999999997</v>
      </c>
      <c r="AE60" s="45">
        <v>1782</v>
      </c>
      <c r="AF60" s="61">
        <v>0.59699999999999998</v>
      </c>
      <c r="AG60" s="121">
        <v>-579</v>
      </c>
      <c r="AH60" s="64">
        <v>0.4531</v>
      </c>
      <c r="AI60" s="17">
        <v>137</v>
      </c>
      <c r="AJ60" s="56">
        <v>4.36E-2</v>
      </c>
      <c r="AK60" s="18">
        <v>3006</v>
      </c>
      <c r="AL60" s="57">
        <v>1645</v>
      </c>
      <c r="AM60" s="61">
        <v>0.54720000000000002</v>
      </c>
      <c r="AN60" s="45">
        <v>1361</v>
      </c>
      <c r="AO60" s="61">
        <v>0.45280000000000004</v>
      </c>
      <c r="AP60" s="121">
        <v>284</v>
      </c>
      <c r="AQ60" s="64">
        <v>0.4531</v>
      </c>
      <c r="AR60" s="17">
        <v>191</v>
      </c>
      <c r="AS60" s="56">
        <v>6.08E-2</v>
      </c>
      <c r="AT60" s="18">
        <v>2952</v>
      </c>
      <c r="AU60" s="57">
        <v>2371</v>
      </c>
      <c r="AV60" s="61">
        <v>0.80319999999999991</v>
      </c>
      <c r="AW60" s="45">
        <v>581</v>
      </c>
      <c r="AX60" s="61">
        <v>0.1968</v>
      </c>
      <c r="AY60" s="121">
        <v>1790</v>
      </c>
      <c r="AZ60" s="64">
        <v>0.4531</v>
      </c>
      <c r="BA60" s="17">
        <v>145</v>
      </c>
      <c r="BB60" s="56">
        <v>4.6100000000000002E-2</v>
      </c>
      <c r="BC60" s="18">
        <v>2998</v>
      </c>
      <c r="BD60" s="57">
        <v>1588</v>
      </c>
      <c r="BE60" s="61">
        <v>0.52969999999999995</v>
      </c>
      <c r="BF60" s="45">
        <v>1410</v>
      </c>
      <c r="BG60" s="61">
        <v>0.4703</v>
      </c>
      <c r="BH60" s="121">
        <v>178</v>
      </c>
      <c r="BI60" s="64">
        <v>0.4531</v>
      </c>
    </row>
    <row r="61" spans="1:61" ht="10.5" customHeight="1" x14ac:dyDescent="0.2">
      <c r="A61" s="9">
        <v>34</v>
      </c>
      <c r="B61" s="9">
        <v>0</v>
      </c>
      <c r="C61" s="47" t="s">
        <v>78</v>
      </c>
      <c r="D61" s="17">
        <v>1512</v>
      </c>
      <c r="E61" s="17">
        <v>758</v>
      </c>
      <c r="F61" s="17">
        <v>758</v>
      </c>
      <c r="G61" s="17">
        <v>0</v>
      </c>
      <c r="H61" s="17">
        <v>14</v>
      </c>
      <c r="I61" s="56">
        <v>1.8500000000000003E-2</v>
      </c>
      <c r="J61" s="18">
        <v>744</v>
      </c>
      <c r="K61" s="57">
        <v>155</v>
      </c>
      <c r="L61" s="61">
        <v>0.20829999999999999</v>
      </c>
      <c r="M61" s="45">
        <v>589</v>
      </c>
      <c r="N61" s="61">
        <v>0.79170000000000007</v>
      </c>
      <c r="O61" s="121">
        <v>-434</v>
      </c>
      <c r="P61" s="64">
        <v>0.50130000000000008</v>
      </c>
      <c r="Q61" s="17">
        <v>5</v>
      </c>
      <c r="R61" s="56">
        <v>6.6E-3</v>
      </c>
      <c r="S61" s="18">
        <v>753</v>
      </c>
      <c r="T61" s="57">
        <v>503</v>
      </c>
      <c r="U61" s="61">
        <v>0.66799999999999993</v>
      </c>
      <c r="V61" s="45">
        <v>250</v>
      </c>
      <c r="W61" s="61">
        <v>0.33200000000000002</v>
      </c>
      <c r="X61" s="121">
        <v>253</v>
      </c>
      <c r="Y61" s="64">
        <v>0.50130000000000008</v>
      </c>
      <c r="Z61" s="17">
        <v>23</v>
      </c>
      <c r="AA61" s="56">
        <v>3.0299999999999997E-2</v>
      </c>
      <c r="AB61" s="18">
        <v>735</v>
      </c>
      <c r="AC61" s="57">
        <v>368</v>
      </c>
      <c r="AD61" s="61">
        <v>0.50070000000000003</v>
      </c>
      <c r="AE61" s="45">
        <v>367</v>
      </c>
      <c r="AF61" s="61">
        <v>0.49930000000000002</v>
      </c>
      <c r="AG61" s="121">
        <v>1</v>
      </c>
      <c r="AH61" s="64">
        <v>0.50130000000000008</v>
      </c>
      <c r="AI61" s="17">
        <v>29</v>
      </c>
      <c r="AJ61" s="56">
        <v>3.8300000000000001E-2</v>
      </c>
      <c r="AK61" s="18">
        <v>729</v>
      </c>
      <c r="AL61" s="57">
        <v>402</v>
      </c>
      <c r="AM61" s="61">
        <v>0.5514</v>
      </c>
      <c r="AN61" s="45">
        <v>327</v>
      </c>
      <c r="AO61" s="61">
        <v>0.4486</v>
      </c>
      <c r="AP61" s="121">
        <v>75</v>
      </c>
      <c r="AQ61" s="64">
        <v>0.50130000000000008</v>
      </c>
      <c r="AR61" s="17">
        <v>35</v>
      </c>
      <c r="AS61" s="56">
        <v>4.6199999999999998E-2</v>
      </c>
      <c r="AT61" s="18">
        <v>723</v>
      </c>
      <c r="AU61" s="57">
        <v>528</v>
      </c>
      <c r="AV61" s="61">
        <v>0.73030000000000006</v>
      </c>
      <c r="AW61" s="45">
        <v>195</v>
      </c>
      <c r="AX61" s="61">
        <v>0.2697</v>
      </c>
      <c r="AY61" s="121">
        <v>333</v>
      </c>
      <c r="AZ61" s="64">
        <v>0.50130000000000008</v>
      </c>
      <c r="BA61" s="17">
        <v>29</v>
      </c>
      <c r="BB61" s="56">
        <v>3.8300000000000001E-2</v>
      </c>
      <c r="BC61" s="18">
        <v>729</v>
      </c>
      <c r="BD61" s="57">
        <v>411</v>
      </c>
      <c r="BE61" s="61">
        <v>0.56380000000000008</v>
      </c>
      <c r="BF61" s="45">
        <v>318</v>
      </c>
      <c r="BG61" s="61">
        <v>0.43619999999999998</v>
      </c>
      <c r="BH61" s="121">
        <v>93</v>
      </c>
      <c r="BI61" s="64">
        <v>0.50130000000000008</v>
      </c>
    </row>
    <row r="62" spans="1:61" ht="10.5" customHeight="1" x14ac:dyDescent="0.2">
      <c r="A62" s="9">
        <v>35</v>
      </c>
      <c r="B62" s="9">
        <v>0</v>
      </c>
      <c r="C62" s="47" t="s">
        <v>79</v>
      </c>
      <c r="D62" s="17">
        <v>470</v>
      </c>
      <c r="E62" s="17">
        <v>224</v>
      </c>
      <c r="F62" s="17">
        <v>224</v>
      </c>
      <c r="G62" s="17">
        <v>0</v>
      </c>
      <c r="H62" s="17">
        <v>8</v>
      </c>
      <c r="I62" s="56">
        <v>3.5699999999999996E-2</v>
      </c>
      <c r="J62" s="18">
        <v>216</v>
      </c>
      <c r="K62" s="57">
        <v>46</v>
      </c>
      <c r="L62" s="61">
        <v>0.21299999999999999</v>
      </c>
      <c r="M62" s="45">
        <v>170</v>
      </c>
      <c r="N62" s="61">
        <v>0.78700000000000003</v>
      </c>
      <c r="O62" s="121">
        <v>-124</v>
      </c>
      <c r="P62" s="64">
        <v>0.47659999999999997</v>
      </c>
      <c r="Q62" s="17">
        <v>9</v>
      </c>
      <c r="R62" s="56">
        <v>4.0199999999999993E-2</v>
      </c>
      <c r="S62" s="18">
        <v>215</v>
      </c>
      <c r="T62" s="57">
        <v>163</v>
      </c>
      <c r="U62" s="61">
        <v>0.7581</v>
      </c>
      <c r="V62" s="45">
        <v>52</v>
      </c>
      <c r="W62" s="61">
        <v>0.2419</v>
      </c>
      <c r="X62" s="121">
        <v>111</v>
      </c>
      <c r="Y62" s="64">
        <v>0.47659999999999997</v>
      </c>
      <c r="Z62" s="17">
        <v>17</v>
      </c>
      <c r="AA62" s="56">
        <v>7.5899999999999995E-2</v>
      </c>
      <c r="AB62" s="18">
        <v>207</v>
      </c>
      <c r="AC62" s="57">
        <v>78</v>
      </c>
      <c r="AD62" s="61">
        <v>0.37680000000000002</v>
      </c>
      <c r="AE62" s="45">
        <v>129</v>
      </c>
      <c r="AF62" s="61">
        <v>0.62319999999999998</v>
      </c>
      <c r="AG62" s="121">
        <v>-51</v>
      </c>
      <c r="AH62" s="64">
        <v>0.47659999999999997</v>
      </c>
      <c r="AI62" s="17">
        <v>13</v>
      </c>
      <c r="AJ62" s="56">
        <v>5.7999999999999996E-2</v>
      </c>
      <c r="AK62" s="18">
        <v>211</v>
      </c>
      <c r="AL62" s="57">
        <v>117</v>
      </c>
      <c r="AM62" s="61">
        <v>0.55449999999999999</v>
      </c>
      <c r="AN62" s="45">
        <v>94</v>
      </c>
      <c r="AO62" s="61">
        <v>0.44549999999999995</v>
      </c>
      <c r="AP62" s="121">
        <v>23</v>
      </c>
      <c r="AQ62" s="64">
        <v>0.47659999999999997</v>
      </c>
      <c r="AR62" s="17">
        <v>15</v>
      </c>
      <c r="AS62" s="56">
        <v>6.7000000000000004E-2</v>
      </c>
      <c r="AT62" s="18">
        <v>209</v>
      </c>
      <c r="AU62" s="57">
        <v>157</v>
      </c>
      <c r="AV62" s="61">
        <v>0.75120000000000009</v>
      </c>
      <c r="AW62" s="45">
        <v>52</v>
      </c>
      <c r="AX62" s="61">
        <v>0.24879999999999999</v>
      </c>
      <c r="AY62" s="121">
        <v>105</v>
      </c>
      <c r="AZ62" s="64">
        <v>0.47659999999999997</v>
      </c>
      <c r="BA62" s="17">
        <v>10</v>
      </c>
      <c r="BB62" s="56">
        <v>4.4600000000000001E-2</v>
      </c>
      <c r="BC62" s="18">
        <v>214</v>
      </c>
      <c r="BD62" s="57">
        <v>102</v>
      </c>
      <c r="BE62" s="61">
        <v>0.47659999999999997</v>
      </c>
      <c r="BF62" s="45">
        <v>112</v>
      </c>
      <c r="BG62" s="61">
        <v>0.52340000000000009</v>
      </c>
      <c r="BH62" s="121">
        <v>-10</v>
      </c>
      <c r="BI62" s="64">
        <v>0.47659999999999997</v>
      </c>
    </row>
    <row r="63" spans="1:61" ht="10.5" customHeight="1" x14ac:dyDescent="0.2">
      <c r="A63" s="9">
        <v>36</v>
      </c>
      <c r="B63" s="9">
        <v>0</v>
      </c>
      <c r="C63" s="47" t="s">
        <v>80</v>
      </c>
      <c r="D63" s="17">
        <v>1489</v>
      </c>
      <c r="E63" s="17">
        <v>704</v>
      </c>
      <c r="F63" s="17">
        <v>704</v>
      </c>
      <c r="G63" s="17">
        <v>0</v>
      </c>
      <c r="H63" s="17">
        <v>10</v>
      </c>
      <c r="I63" s="56">
        <v>1.4199999999999999E-2</v>
      </c>
      <c r="J63" s="18">
        <v>694</v>
      </c>
      <c r="K63" s="57">
        <v>166</v>
      </c>
      <c r="L63" s="61">
        <v>0.23920000000000002</v>
      </c>
      <c r="M63" s="45">
        <v>528</v>
      </c>
      <c r="N63" s="61">
        <v>0.76080000000000003</v>
      </c>
      <c r="O63" s="121">
        <v>-362</v>
      </c>
      <c r="P63" s="64">
        <v>0.4728</v>
      </c>
      <c r="Q63" s="17">
        <v>8</v>
      </c>
      <c r="R63" s="56">
        <v>1.1399999999999999E-2</v>
      </c>
      <c r="S63" s="18">
        <v>696</v>
      </c>
      <c r="T63" s="57">
        <v>513</v>
      </c>
      <c r="U63" s="61">
        <v>0.73709999999999998</v>
      </c>
      <c r="V63" s="45">
        <v>183</v>
      </c>
      <c r="W63" s="61">
        <v>0.26289999999999997</v>
      </c>
      <c r="X63" s="121">
        <v>330</v>
      </c>
      <c r="Y63" s="64">
        <v>0.4728</v>
      </c>
      <c r="Z63" s="17">
        <v>27</v>
      </c>
      <c r="AA63" s="56">
        <v>3.8399999999999997E-2</v>
      </c>
      <c r="AB63" s="18">
        <v>677</v>
      </c>
      <c r="AC63" s="57">
        <v>249</v>
      </c>
      <c r="AD63" s="61">
        <v>0.36780000000000002</v>
      </c>
      <c r="AE63" s="45">
        <v>428</v>
      </c>
      <c r="AF63" s="61">
        <v>0.63219999999999998</v>
      </c>
      <c r="AG63" s="121">
        <v>-179</v>
      </c>
      <c r="AH63" s="64">
        <v>0.4728</v>
      </c>
      <c r="AI63" s="17">
        <v>28</v>
      </c>
      <c r="AJ63" s="56">
        <v>3.9800000000000002E-2</v>
      </c>
      <c r="AK63" s="18">
        <v>676</v>
      </c>
      <c r="AL63" s="57">
        <v>355</v>
      </c>
      <c r="AM63" s="61">
        <v>0.52510000000000001</v>
      </c>
      <c r="AN63" s="45">
        <v>321</v>
      </c>
      <c r="AO63" s="61">
        <v>0.47490000000000004</v>
      </c>
      <c r="AP63" s="121">
        <v>34</v>
      </c>
      <c r="AQ63" s="64">
        <v>0.4728</v>
      </c>
      <c r="AR63" s="17">
        <v>46</v>
      </c>
      <c r="AS63" s="56">
        <v>6.5299999999999997E-2</v>
      </c>
      <c r="AT63" s="18">
        <v>658</v>
      </c>
      <c r="AU63" s="57">
        <v>532</v>
      </c>
      <c r="AV63" s="61">
        <v>0.8085</v>
      </c>
      <c r="AW63" s="45">
        <v>126</v>
      </c>
      <c r="AX63" s="61">
        <v>0.19149999999999998</v>
      </c>
      <c r="AY63" s="121">
        <v>406</v>
      </c>
      <c r="AZ63" s="64">
        <v>0.4728</v>
      </c>
      <c r="BA63" s="17">
        <v>15</v>
      </c>
      <c r="BB63" s="56">
        <v>2.1299999999999999E-2</v>
      </c>
      <c r="BC63" s="18">
        <v>689</v>
      </c>
      <c r="BD63" s="57">
        <v>378</v>
      </c>
      <c r="BE63" s="61">
        <v>0.54859999999999998</v>
      </c>
      <c r="BF63" s="45">
        <v>311</v>
      </c>
      <c r="BG63" s="61">
        <v>0.45140000000000002</v>
      </c>
      <c r="BH63" s="121">
        <v>67</v>
      </c>
      <c r="BI63" s="64">
        <v>0.4728</v>
      </c>
    </row>
    <row r="64" spans="1:61" ht="10.5" customHeight="1" x14ac:dyDescent="0.2">
      <c r="A64" s="9">
        <v>37</v>
      </c>
      <c r="B64" s="9">
        <v>0</v>
      </c>
      <c r="C64" s="47" t="s">
        <v>81</v>
      </c>
      <c r="D64" s="17">
        <v>329</v>
      </c>
      <c r="E64" s="17">
        <v>210</v>
      </c>
      <c r="F64" s="17">
        <v>210</v>
      </c>
      <c r="G64" s="17">
        <v>0</v>
      </c>
      <c r="H64" s="17">
        <v>4</v>
      </c>
      <c r="I64" s="56">
        <v>1.9E-2</v>
      </c>
      <c r="J64" s="18">
        <v>206</v>
      </c>
      <c r="K64" s="57">
        <v>40</v>
      </c>
      <c r="L64" s="61">
        <v>0.19420000000000001</v>
      </c>
      <c r="M64" s="45">
        <v>166</v>
      </c>
      <c r="N64" s="61">
        <v>0.80579999999999996</v>
      </c>
      <c r="O64" s="121">
        <v>-126</v>
      </c>
      <c r="P64" s="64">
        <v>0.63829999999999998</v>
      </c>
      <c r="Q64" s="17">
        <v>3</v>
      </c>
      <c r="R64" s="56">
        <v>1.43E-2</v>
      </c>
      <c r="S64" s="18">
        <v>207</v>
      </c>
      <c r="T64" s="57">
        <v>130</v>
      </c>
      <c r="U64" s="61">
        <v>0.628</v>
      </c>
      <c r="V64" s="45">
        <v>77</v>
      </c>
      <c r="W64" s="61">
        <v>0.37200000000000005</v>
      </c>
      <c r="X64" s="121">
        <v>53</v>
      </c>
      <c r="Y64" s="64">
        <v>0.63829999999999998</v>
      </c>
      <c r="Z64" s="17">
        <v>10</v>
      </c>
      <c r="AA64" s="56">
        <v>4.7599999999999996E-2</v>
      </c>
      <c r="AB64" s="18">
        <v>200</v>
      </c>
      <c r="AC64" s="57">
        <v>71</v>
      </c>
      <c r="AD64" s="61">
        <v>0.35499999999999998</v>
      </c>
      <c r="AE64" s="45">
        <v>129</v>
      </c>
      <c r="AF64" s="61">
        <v>0.64500000000000002</v>
      </c>
      <c r="AG64" s="121">
        <v>-58</v>
      </c>
      <c r="AH64" s="64">
        <v>0.63829999999999998</v>
      </c>
      <c r="AI64" s="17">
        <v>12</v>
      </c>
      <c r="AJ64" s="56">
        <v>5.7099999999999998E-2</v>
      </c>
      <c r="AK64" s="18">
        <v>198</v>
      </c>
      <c r="AL64" s="57">
        <v>94</v>
      </c>
      <c r="AM64" s="61">
        <v>0.47470000000000001</v>
      </c>
      <c r="AN64" s="45">
        <v>104</v>
      </c>
      <c r="AO64" s="61">
        <v>0.52529999999999999</v>
      </c>
      <c r="AP64" s="121">
        <v>-10</v>
      </c>
      <c r="AQ64" s="64">
        <v>0.63829999999999998</v>
      </c>
      <c r="AR64" s="17">
        <v>7</v>
      </c>
      <c r="AS64" s="56">
        <v>3.3300000000000003E-2</v>
      </c>
      <c r="AT64" s="18">
        <v>203</v>
      </c>
      <c r="AU64" s="57">
        <v>156</v>
      </c>
      <c r="AV64" s="61">
        <v>0.76849999999999996</v>
      </c>
      <c r="AW64" s="45">
        <v>47</v>
      </c>
      <c r="AX64" s="61">
        <v>0.23149999999999998</v>
      </c>
      <c r="AY64" s="121">
        <v>109</v>
      </c>
      <c r="AZ64" s="64">
        <v>0.63829999999999998</v>
      </c>
      <c r="BA64" s="17">
        <v>6</v>
      </c>
      <c r="BB64" s="56">
        <v>2.86E-2</v>
      </c>
      <c r="BC64" s="18">
        <v>204</v>
      </c>
      <c r="BD64" s="57">
        <v>117</v>
      </c>
      <c r="BE64" s="61">
        <v>0.57350000000000001</v>
      </c>
      <c r="BF64" s="45">
        <v>87</v>
      </c>
      <c r="BG64" s="61">
        <v>0.42649999999999999</v>
      </c>
      <c r="BH64" s="121">
        <v>30</v>
      </c>
      <c r="BI64" s="64">
        <v>0.63829999999999998</v>
      </c>
    </row>
    <row r="65" spans="1:61" ht="10.5" customHeight="1" x14ac:dyDescent="0.2">
      <c r="A65" s="9">
        <v>38</v>
      </c>
      <c r="B65" s="9">
        <v>0</v>
      </c>
      <c r="C65" s="47" t="s">
        <v>82</v>
      </c>
      <c r="D65" s="17">
        <v>2411</v>
      </c>
      <c r="E65" s="17">
        <v>1141</v>
      </c>
      <c r="F65" s="17">
        <v>1141</v>
      </c>
      <c r="G65" s="17">
        <v>0</v>
      </c>
      <c r="H65" s="17">
        <v>35</v>
      </c>
      <c r="I65" s="56">
        <v>3.0699999999999998E-2</v>
      </c>
      <c r="J65" s="18">
        <v>1106</v>
      </c>
      <c r="K65" s="57">
        <v>260</v>
      </c>
      <c r="L65" s="61">
        <v>0.2351</v>
      </c>
      <c r="M65" s="45">
        <v>846</v>
      </c>
      <c r="N65" s="61">
        <v>0.76489999999999991</v>
      </c>
      <c r="O65" s="121">
        <v>-586</v>
      </c>
      <c r="P65" s="64">
        <v>0.47320000000000001</v>
      </c>
      <c r="Q65" s="17">
        <v>14</v>
      </c>
      <c r="R65" s="56">
        <v>1.23E-2</v>
      </c>
      <c r="S65" s="18">
        <v>1127</v>
      </c>
      <c r="T65" s="57">
        <v>800</v>
      </c>
      <c r="U65" s="61">
        <v>0.70979999999999999</v>
      </c>
      <c r="V65" s="45">
        <v>327</v>
      </c>
      <c r="W65" s="61">
        <v>0.29020000000000001</v>
      </c>
      <c r="X65" s="121">
        <v>473</v>
      </c>
      <c r="Y65" s="64">
        <v>0.47320000000000001</v>
      </c>
      <c r="Z65" s="17">
        <v>64</v>
      </c>
      <c r="AA65" s="56">
        <v>5.6100000000000004E-2</v>
      </c>
      <c r="AB65" s="18">
        <v>1077</v>
      </c>
      <c r="AC65" s="57">
        <v>459</v>
      </c>
      <c r="AD65" s="61">
        <v>0.42619999999999997</v>
      </c>
      <c r="AE65" s="45">
        <v>618</v>
      </c>
      <c r="AF65" s="61">
        <v>0.57379999999999998</v>
      </c>
      <c r="AG65" s="121">
        <v>-159</v>
      </c>
      <c r="AH65" s="64">
        <v>0.47320000000000001</v>
      </c>
      <c r="AI65" s="17">
        <v>39</v>
      </c>
      <c r="AJ65" s="56">
        <v>3.4200000000000001E-2</v>
      </c>
      <c r="AK65" s="18">
        <v>1102</v>
      </c>
      <c r="AL65" s="57">
        <v>619</v>
      </c>
      <c r="AM65" s="61">
        <v>0.56169999999999998</v>
      </c>
      <c r="AN65" s="45">
        <v>483</v>
      </c>
      <c r="AO65" s="61">
        <v>0.43829999999999997</v>
      </c>
      <c r="AP65" s="121">
        <v>136</v>
      </c>
      <c r="AQ65" s="64">
        <v>0.47320000000000001</v>
      </c>
      <c r="AR65" s="17">
        <v>58</v>
      </c>
      <c r="AS65" s="56">
        <v>5.0799999999999998E-2</v>
      </c>
      <c r="AT65" s="18">
        <v>1083</v>
      </c>
      <c r="AU65" s="57">
        <v>820</v>
      </c>
      <c r="AV65" s="61">
        <v>0.75719999999999998</v>
      </c>
      <c r="AW65" s="45">
        <v>263</v>
      </c>
      <c r="AX65" s="61">
        <v>0.24280000000000002</v>
      </c>
      <c r="AY65" s="121">
        <v>557</v>
      </c>
      <c r="AZ65" s="64">
        <v>0.47320000000000001</v>
      </c>
      <c r="BA65" s="17">
        <v>54</v>
      </c>
      <c r="BB65" s="56">
        <v>4.7300000000000002E-2</v>
      </c>
      <c r="BC65" s="18">
        <v>1087</v>
      </c>
      <c r="BD65" s="57">
        <v>581</v>
      </c>
      <c r="BE65" s="61">
        <v>0.53449999999999998</v>
      </c>
      <c r="BF65" s="45">
        <v>506</v>
      </c>
      <c r="BG65" s="61">
        <v>0.46549999999999997</v>
      </c>
      <c r="BH65" s="121">
        <v>75</v>
      </c>
      <c r="BI65" s="64">
        <v>0.47320000000000001</v>
      </c>
    </row>
    <row r="66" spans="1:61" ht="10.5" customHeight="1" x14ac:dyDescent="0.2">
      <c r="A66" s="9">
        <v>39</v>
      </c>
      <c r="B66" s="9">
        <v>0</v>
      </c>
      <c r="C66" s="47" t="s">
        <v>83</v>
      </c>
      <c r="D66" s="17">
        <v>615</v>
      </c>
      <c r="E66" s="17">
        <v>274</v>
      </c>
      <c r="F66" s="17">
        <v>274</v>
      </c>
      <c r="G66" s="17">
        <v>0</v>
      </c>
      <c r="H66" s="17">
        <v>7</v>
      </c>
      <c r="I66" s="56">
        <v>2.5499999999999998E-2</v>
      </c>
      <c r="J66" s="18">
        <v>267</v>
      </c>
      <c r="K66" s="57">
        <v>64</v>
      </c>
      <c r="L66" s="61">
        <v>0.2397</v>
      </c>
      <c r="M66" s="45">
        <v>203</v>
      </c>
      <c r="N66" s="61">
        <v>0.76029999999999998</v>
      </c>
      <c r="O66" s="121">
        <v>-139</v>
      </c>
      <c r="P66" s="64">
        <v>0.44549999999999995</v>
      </c>
      <c r="Q66" s="17">
        <v>3</v>
      </c>
      <c r="R66" s="56">
        <v>1.09E-2</v>
      </c>
      <c r="S66" s="18">
        <v>271</v>
      </c>
      <c r="T66" s="57">
        <v>196</v>
      </c>
      <c r="U66" s="61">
        <v>0.72319999999999995</v>
      </c>
      <c r="V66" s="45">
        <v>75</v>
      </c>
      <c r="W66" s="61">
        <v>0.27679999999999999</v>
      </c>
      <c r="X66" s="121">
        <v>121</v>
      </c>
      <c r="Y66" s="64">
        <v>0.44549999999999995</v>
      </c>
      <c r="Z66" s="17">
        <v>11</v>
      </c>
      <c r="AA66" s="56">
        <v>4.0099999999999997E-2</v>
      </c>
      <c r="AB66" s="18">
        <v>263</v>
      </c>
      <c r="AC66" s="57">
        <v>125</v>
      </c>
      <c r="AD66" s="61">
        <v>0.4753</v>
      </c>
      <c r="AE66" s="45">
        <v>138</v>
      </c>
      <c r="AF66" s="61">
        <v>0.52469999999999994</v>
      </c>
      <c r="AG66" s="121">
        <v>-13</v>
      </c>
      <c r="AH66" s="64">
        <v>0.44549999999999995</v>
      </c>
      <c r="AI66" s="17">
        <v>13</v>
      </c>
      <c r="AJ66" s="56">
        <v>4.7400000000000005E-2</v>
      </c>
      <c r="AK66" s="18">
        <v>261</v>
      </c>
      <c r="AL66" s="57">
        <v>135</v>
      </c>
      <c r="AM66" s="61">
        <v>0.51719999999999999</v>
      </c>
      <c r="AN66" s="45">
        <v>126</v>
      </c>
      <c r="AO66" s="61">
        <v>0.48280000000000001</v>
      </c>
      <c r="AP66" s="121">
        <v>9</v>
      </c>
      <c r="AQ66" s="64">
        <v>0.44549999999999995</v>
      </c>
      <c r="AR66" s="17">
        <v>15</v>
      </c>
      <c r="AS66" s="56">
        <v>5.4699999999999999E-2</v>
      </c>
      <c r="AT66" s="18">
        <v>259</v>
      </c>
      <c r="AU66" s="57">
        <v>188</v>
      </c>
      <c r="AV66" s="61">
        <v>0.72589999999999999</v>
      </c>
      <c r="AW66" s="45">
        <v>71</v>
      </c>
      <c r="AX66" s="61">
        <v>0.27410000000000001</v>
      </c>
      <c r="AY66" s="121">
        <v>117</v>
      </c>
      <c r="AZ66" s="64">
        <v>0.44549999999999995</v>
      </c>
      <c r="BA66" s="17">
        <v>12</v>
      </c>
      <c r="BB66" s="56">
        <v>4.3799999999999999E-2</v>
      </c>
      <c r="BC66" s="18">
        <v>262</v>
      </c>
      <c r="BD66" s="57">
        <v>160</v>
      </c>
      <c r="BE66" s="61">
        <v>0.61070000000000002</v>
      </c>
      <c r="BF66" s="45">
        <v>102</v>
      </c>
      <c r="BG66" s="61">
        <v>0.38929999999999998</v>
      </c>
      <c r="BH66" s="121">
        <v>58</v>
      </c>
      <c r="BI66" s="64">
        <v>0.44549999999999995</v>
      </c>
    </row>
    <row r="67" spans="1:61" ht="10.5" customHeight="1" x14ac:dyDescent="0.2">
      <c r="A67" s="9">
        <v>40</v>
      </c>
      <c r="B67" s="9">
        <v>0</v>
      </c>
      <c r="C67" s="47" t="s">
        <v>84</v>
      </c>
      <c r="D67" s="17">
        <v>7711</v>
      </c>
      <c r="E67" s="17">
        <v>3362</v>
      </c>
      <c r="F67" s="17">
        <v>3362</v>
      </c>
      <c r="G67" s="17">
        <v>2</v>
      </c>
      <c r="H67" s="17">
        <v>89</v>
      </c>
      <c r="I67" s="56">
        <v>2.6499999999999999E-2</v>
      </c>
      <c r="J67" s="18">
        <v>3271</v>
      </c>
      <c r="K67" s="57">
        <v>768</v>
      </c>
      <c r="L67" s="61">
        <v>0.23480000000000001</v>
      </c>
      <c r="M67" s="45">
        <v>2503</v>
      </c>
      <c r="N67" s="61">
        <v>0.76519999999999999</v>
      </c>
      <c r="O67" s="121">
        <v>-1735</v>
      </c>
      <c r="P67" s="64">
        <v>0.436</v>
      </c>
      <c r="Q67" s="17">
        <v>37</v>
      </c>
      <c r="R67" s="56">
        <v>1.1000000000000001E-2</v>
      </c>
      <c r="S67" s="18">
        <v>3323</v>
      </c>
      <c r="T67" s="57">
        <v>2389</v>
      </c>
      <c r="U67" s="61">
        <v>0.71889999999999998</v>
      </c>
      <c r="V67" s="45">
        <v>934</v>
      </c>
      <c r="W67" s="61">
        <v>0.28110000000000002</v>
      </c>
      <c r="X67" s="121">
        <v>1455</v>
      </c>
      <c r="Y67" s="64">
        <v>0.436</v>
      </c>
      <c r="Z67" s="17">
        <v>137</v>
      </c>
      <c r="AA67" s="56">
        <v>4.0800000000000003E-2</v>
      </c>
      <c r="AB67" s="18">
        <v>3223</v>
      </c>
      <c r="AC67" s="57">
        <v>1430</v>
      </c>
      <c r="AD67" s="61">
        <v>0.44369999999999998</v>
      </c>
      <c r="AE67" s="45">
        <v>1793</v>
      </c>
      <c r="AF67" s="61">
        <v>0.55630000000000002</v>
      </c>
      <c r="AG67" s="121">
        <v>-363</v>
      </c>
      <c r="AH67" s="64">
        <v>0.436</v>
      </c>
      <c r="AI67" s="17">
        <v>139</v>
      </c>
      <c r="AJ67" s="56">
        <v>4.1399999999999999E-2</v>
      </c>
      <c r="AK67" s="18">
        <v>3221</v>
      </c>
      <c r="AL67" s="57">
        <v>1748</v>
      </c>
      <c r="AM67" s="61">
        <v>0.54270000000000007</v>
      </c>
      <c r="AN67" s="45">
        <v>1473</v>
      </c>
      <c r="AO67" s="61">
        <v>0.45729999999999998</v>
      </c>
      <c r="AP67" s="121">
        <v>275</v>
      </c>
      <c r="AQ67" s="64">
        <v>0.436</v>
      </c>
      <c r="AR67" s="17">
        <v>192</v>
      </c>
      <c r="AS67" s="56">
        <v>5.7099999999999998E-2</v>
      </c>
      <c r="AT67" s="18">
        <v>3168</v>
      </c>
      <c r="AU67" s="57">
        <v>2427</v>
      </c>
      <c r="AV67" s="61">
        <v>0.7661</v>
      </c>
      <c r="AW67" s="45">
        <v>741</v>
      </c>
      <c r="AX67" s="61">
        <v>0.2339</v>
      </c>
      <c r="AY67" s="121">
        <v>1686</v>
      </c>
      <c r="AZ67" s="64">
        <v>0.436</v>
      </c>
      <c r="BA67" s="17">
        <v>104</v>
      </c>
      <c r="BB67" s="56">
        <v>3.1E-2</v>
      </c>
      <c r="BC67" s="18">
        <v>3256</v>
      </c>
      <c r="BD67" s="57">
        <v>1826</v>
      </c>
      <c r="BE67" s="61">
        <v>0.56079999999999997</v>
      </c>
      <c r="BF67" s="45">
        <v>1430</v>
      </c>
      <c r="BG67" s="61">
        <v>0.43920000000000003</v>
      </c>
      <c r="BH67" s="121">
        <v>396</v>
      </c>
      <c r="BI67" s="64">
        <v>0.436</v>
      </c>
    </row>
    <row r="68" spans="1:61" ht="10.5" customHeight="1" x14ac:dyDescent="0.2">
      <c r="A68" s="9">
        <v>41</v>
      </c>
      <c r="B68" s="9">
        <v>0</v>
      </c>
      <c r="C68" s="47" t="s">
        <v>85</v>
      </c>
      <c r="D68" s="17">
        <v>1591</v>
      </c>
      <c r="E68" s="17">
        <v>793</v>
      </c>
      <c r="F68" s="17">
        <v>793</v>
      </c>
      <c r="G68" s="17">
        <v>0</v>
      </c>
      <c r="H68" s="17">
        <v>30</v>
      </c>
      <c r="I68" s="56">
        <v>3.78E-2</v>
      </c>
      <c r="J68" s="18">
        <v>763</v>
      </c>
      <c r="K68" s="57">
        <v>139</v>
      </c>
      <c r="L68" s="61">
        <v>0.1822</v>
      </c>
      <c r="M68" s="45">
        <v>624</v>
      </c>
      <c r="N68" s="61">
        <v>0.81779999999999997</v>
      </c>
      <c r="O68" s="121">
        <v>-485</v>
      </c>
      <c r="P68" s="64">
        <v>0.49840000000000001</v>
      </c>
      <c r="Q68" s="17">
        <v>11</v>
      </c>
      <c r="R68" s="56">
        <v>1.3899999999999999E-2</v>
      </c>
      <c r="S68" s="18">
        <v>782</v>
      </c>
      <c r="T68" s="57">
        <v>565</v>
      </c>
      <c r="U68" s="61">
        <v>0.72250000000000003</v>
      </c>
      <c r="V68" s="45">
        <v>217</v>
      </c>
      <c r="W68" s="61">
        <v>0.27750000000000002</v>
      </c>
      <c r="X68" s="121">
        <v>348</v>
      </c>
      <c r="Y68" s="64">
        <v>0.49840000000000001</v>
      </c>
      <c r="Z68" s="17">
        <v>38</v>
      </c>
      <c r="AA68" s="56">
        <v>4.7899999999999998E-2</v>
      </c>
      <c r="AB68" s="18">
        <v>755</v>
      </c>
      <c r="AC68" s="57">
        <v>367</v>
      </c>
      <c r="AD68" s="61">
        <v>0.48609999999999998</v>
      </c>
      <c r="AE68" s="45">
        <v>388</v>
      </c>
      <c r="AF68" s="61">
        <v>0.51390000000000002</v>
      </c>
      <c r="AG68" s="121">
        <v>-21</v>
      </c>
      <c r="AH68" s="64">
        <v>0.49840000000000001</v>
      </c>
      <c r="AI68" s="17">
        <v>34</v>
      </c>
      <c r="AJ68" s="56">
        <v>4.2900000000000001E-2</v>
      </c>
      <c r="AK68" s="18">
        <v>759</v>
      </c>
      <c r="AL68" s="57">
        <v>423</v>
      </c>
      <c r="AM68" s="61">
        <v>0.55730000000000002</v>
      </c>
      <c r="AN68" s="45">
        <v>336</v>
      </c>
      <c r="AO68" s="61">
        <v>0.44270000000000004</v>
      </c>
      <c r="AP68" s="121">
        <v>87</v>
      </c>
      <c r="AQ68" s="64">
        <v>0.49840000000000001</v>
      </c>
      <c r="AR68" s="17">
        <v>43</v>
      </c>
      <c r="AS68" s="56">
        <v>5.4199999999999998E-2</v>
      </c>
      <c r="AT68" s="18">
        <v>750</v>
      </c>
      <c r="AU68" s="57">
        <v>582</v>
      </c>
      <c r="AV68" s="61">
        <v>0.77599999999999991</v>
      </c>
      <c r="AW68" s="45">
        <v>168</v>
      </c>
      <c r="AX68" s="61">
        <v>0.22399999999999998</v>
      </c>
      <c r="AY68" s="121">
        <v>414</v>
      </c>
      <c r="AZ68" s="64">
        <v>0.49840000000000001</v>
      </c>
      <c r="BA68" s="17">
        <v>40</v>
      </c>
      <c r="BB68" s="56">
        <v>5.04E-2</v>
      </c>
      <c r="BC68" s="18">
        <v>753</v>
      </c>
      <c r="BD68" s="57">
        <v>436</v>
      </c>
      <c r="BE68" s="61">
        <v>0.57899999999999996</v>
      </c>
      <c r="BF68" s="45">
        <v>317</v>
      </c>
      <c r="BG68" s="61">
        <v>0.42100000000000004</v>
      </c>
      <c r="BH68" s="121">
        <v>119</v>
      </c>
      <c r="BI68" s="64">
        <v>0.49840000000000001</v>
      </c>
    </row>
    <row r="69" spans="1:61" ht="10.5" customHeight="1" x14ac:dyDescent="0.2">
      <c r="A69" s="9">
        <v>42</v>
      </c>
      <c r="B69" s="9">
        <v>0</v>
      </c>
      <c r="C69" s="47" t="s">
        <v>86</v>
      </c>
      <c r="D69" s="17">
        <v>1547</v>
      </c>
      <c r="E69" s="17">
        <v>816</v>
      </c>
      <c r="F69" s="17">
        <v>816</v>
      </c>
      <c r="G69" s="17">
        <v>0</v>
      </c>
      <c r="H69" s="17">
        <v>22</v>
      </c>
      <c r="I69" s="56">
        <v>2.7000000000000003E-2</v>
      </c>
      <c r="J69" s="18">
        <v>794</v>
      </c>
      <c r="K69" s="57">
        <v>124</v>
      </c>
      <c r="L69" s="61">
        <v>0.15620000000000001</v>
      </c>
      <c r="M69" s="45">
        <v>670</v>
      </c>
      <c r="N69" s="61">
        <v>0.84379999999999999</v>
      </c>
      <c r="O69" s="121">
        <v>-546</v>
      </c>
      <c r="P69" s="64">
        <v>0.52749999999999997</v>
      </c>
      <c r="Q69" s="17">
        <v>11</v>
      </c>
      <c r="R69" s="56">
        <v>1.3500000000000002E-2</v>
      </c>
      <c r="S69" s="18">
        <v>805</v>
      </c>
      <c r="T69" s="57">
        <v>478</v>
      </c>
      <c r="U69" s="61">
        <v>0.59379999999999999</v>
      </c>
      <c r="V69" s="45">
        <v>327</v>
      </c>
      <c r="W69" s="61">
        <v>0.40619999999999995</v>
      </c>
      <c r="X69" s="121">
        <v>151</v>
      </c>
      <c r="Y69" s="64">
        <v>0.52749999999999997</v>
      </c>
      <c r="Z69" s="17">
        <v>21</v>
      </c>
      <c r="AA69" s="56">
        <v>2.5699999999999997E-2</v>
      </c>
      <c r="AB69" s="18">
        <v>795</v>
      </c>
      <c r="AC69" s="57">
        <v>518</v>
      </c>
      <c r="AD69" s="61">
        <v>0.65159999999999996</v>
      </c>
      <c r="AE69" s="45">
        <v>277</v>
      </c>
      <c r="AF69" s="61">
        <v>0.34840000000000004</v>
      </c>
      <c r="AG69" s="121">
        <v>241</v>
      </c>
      <c r="AH69" s="64">
        <v>0.52749999999999997</v>
      </c>
      <c r="AI69" s="17">
        <v>28</v>
      </c>
      <c r="AJ69" s="56">
        <v>3.4300000000000004E-2</v>
      </c>
      <c r="AK69" s="18">
        <v>788</v>
      </c>
      <c r="AL69" s="57">
        <v>344</v>
      </c>
      <c r="AM69" s="61">
        <v>0.4365</v>
      </c>
      <c r="AN69" s="45">
        <v>444</v>
      </c>
      <c r="AO69" s="61">
        <v>0.5635</v>
      </c>
      <c r="AP69" s="121">
        <v>-100</v>
      </c>
      <c r="AQ69" s="64">
        <v>0.52749999999999997</v>
      </c>
      <c r="AR69" s="17">
        <v>41</v>
      </c>
      <c r="AS69" s="56">
        <v>5.0199999999999995E-2</v>
      </c>
      <c r="AT69" s="18">
        <v>775</v>
      </c>
      <c r="AU69" s="57">
        <v>467</v>
      </c>
      <c r="AV69" s="61">
        <v>0.60260000000000002</v>
      </c>
      <c r="AW69" s="45">
        <v>308</v>
      </c>
      <c r="AX69" s="61">
        <v>0.39740000000000003</v>
      </c>
      <c r="AY69" s="121">
        <v>159</v>
      </c>
      <c r="AZ69" s="64">
        <v>0.52749999999999997</v>
      </c>
      <c r="BA69" s="17">
        <v>29</v>
      </c>
      <c r="BB69" s="56">
        <v>3.5499999999999997E-2</v>
      </c>
      <c r="BC69" s="18">
        <v>787</v>
      </c>
      <c r="BD69" s="57">
        <v>525</v>
      </c>
      <c r="BE69" s="61">
        <v>0.66709999999999992</v>
      </c>
      <c r="BF69" s="45">
        <v>262</v>
      </c>
      <c r="BG69" s="61">
        <v>0.33289999999999997</v>
      </c>
      <c r="BH69" s="121">
        <v>263</v>
      </c>
      <c r="BI69" s="64">
        <v>0.52749999999999997</v>
      </c>
    </row>
    <row r="70" spans="1:61" s="76" customFormat="1" ht="10.5" customHeight="1" x14ac:dyDescent="0.2">
      <c r="A70" s="23">
        <v>43</v>
      </c>
      <c r="B70" s="23">
        <v>0</v>
      </c>
      <c r="C70" s="48" t="s">
        <v>87</v>
      </c>
      <c r="D70" s="19">
        <v>15456</v>
      </c>
      <c r="E70" s="19">
        <v>5644</v>
      </c>
      <c r="F70" s="19">
        <v>5644</v>
      </c>
      <c r="G70" s="19">
        <v>1</v>
      </c>
      <c r="H70" s="19">
        <v>189</v>
      </c>
      <c r="I70" s="60">
        <v>3.3500000000000002E-2</v>
      </c>
      <c r="J70" s="20">
        <v>5454</v>
      </c>
      <c r="K70" s="51">
        <v>1484</v>
      </c>
      <c r="L70" s="53">
        <v>0.27210000000000001</v>
      </c>
      <c r="M70" s="49">
        <v>3970</v>
      </c>
      <c r="N70" s="53">
        <v>0.7279000000000001</v>
      </c>
      <c r="O70" s="121">
        <v>-2486</v>
      </c>
      <c r="P70" s="65">
        <v>0.36520000000000002</v>
      </c>
      <c r="Q70" s="19">
        <v>87</v>
      </c>
      <c r="R70" s="60">
        <v>1.54E-2</v>
      </c>
      <c r="S70" s="20">
        <v>5556</v>
      </c>
      <c r="T70" s="51">
        <v>4213</v>
      </c>
      <c r="U70" s="53">
        <v>0.75829999999999997</v>
      </c>
      <c r="V70" s="49">
        <v>1343</v>
      </c>
      <c r="W70" s="53">
        <v>0.24170000000000003</v>
      </c>
      <c r="X70" s="121">
        <v>2870</v>
      </c>
      <c r="Y70" s="65">
        <v>0.36520000000000002</v>
      </c>
      <c r="Z70" s="19">
        <v>293</v>
      </c>
      <c r="AA70" s="60">
        <v>5.1900000000000002E-2</v>
      </c>
      <c r="AB70" s="20">
        <v>5350</v>
      </c>
      <c r="AC70" s="51">
        <v>1768</v>
      </c>
      <c r="AD70" s="53">
        <v>0.33049999999999996</v>
      </c>
      <c r="AE70" s="49">
        <v>3582</v>
      </c>
      <c r="AF70" s="53">
        <v>0.66949999999999998</v>
      </c>
      <c r="AG70" s="121">
        <v>-1814</v>
      </c>
      <c r="AH70" s="65">
        <v>0.36520000000000002</v>
      </c>
      <c r="AI70" s="19">
        <v>286</v>
      </c>
      <c r="AJ70" s="60">
        <v>5.0700000000000002E-2</v>
      </c>
      <c r="AK70" s="20">
        <v>5357</v>
      </c>
      <c r="AL70" s="51">
        <v>2822</v>
      </c>
      <c r="AM70" s="53">
        <v>0.52680000000000005</v>
      </c>
      <c r="AN70" s="49">
        <v>2535</v>
      </c>
      <c r="AO70" s="53">
        <v>0.47320000000000001</v>
      </c>
      <c r="AP70" s="121">
        <v>287</v>
      </c>
      <c r="AQ70" s="65">
        <v>0.36520000000000002</v>
      </c>
      <c r="AR70" s="19">
        <v>403</v>
      </c>
      <c r="AS70" s="60">
        <v>7.1399999999999991E-2</v>
      </c>
      <c r="AT70" s="20">
        <v>5240</v>
      </c>
      <c r="AU70" s="51">
        <v>4248</v>
      </c>
      <c r="AV70" s="53">
        <v>0.81069999999999998</v>
      </c>
      <c r="AW70" s="49">
        <v>992</v>
      </c>
      <c r="AX70" s="53">
        <v>0.1893</v>
      </c>
      <c r="AY70" s="121">
        <v>3256</v>
      </c>
      <c r="AZ70" s="65">
        <v>0.36520000000000002</v>
      </c>
      <c r="BA70" s="19">
        <v>208</v>
      </c>
      <c r="BB70" s="60">
        <v>3.6900000000000002E-2</v>
      </c>
      <c r="BC70" s="20">
        <v>5435</v>
      </c>
      <c r="BD70" s="51">
        <v>2885</v>
      </c>
      <c r="BE70" s="53">
        <v>0.53079999999999994</v>
      </c>
      <c r="BF70" s="49">
        <v>2550</v>
      </c>
      <c r="BG70" s="53">
        <v>0.46920000000000001</v>
      </c>
      <c r="BH70" s="121">
        <v>335</v>
      </c>
      <c r="BI70" s="65">
        <v>0.36520000000000002</v>
      </c>
    </row>
    <row r="71" spans="1:61" ht="10.5" customHeight="1" x14ac:dyDescent="0.2">
      <c r="A71" s="9"/>
      <c r="B71" s="9">
        <v>4301</v>
      </c>
      <c r="C71" s="47" t="s">
        <v>88</v>
      </c>
      <c r="D71" s="17">
        <v>3350</v>
      </c>
      <c r="E71" s="17">
        <v>1306</v>
      </c>
      <c r="F71" s="17">
        <v>1306</v>
      </c>
      <c r="G71" s="17">
        <v>0</v>
      </c>
      <c r="H71" s="17">
        <v>44</v>
      </c>
      <c r="I71" s="56">
        <v>3.3700000000000001E-2</v>
      </c>
      <c r="J71" s="18">
        <v>1262</v>
      </c>
      <c r="K71" s="57">
        <v>352</v>
      </c>
      <c r="L71" s="61">
        <v>0.27889999999999998</v>
      </c>
      <c r="M71" s="45">
        <v>910</v>
      </c>
      <c r="N71" s="61">
        <v>0.72109999999999996</v>
      </c>
      <c r="O71" s="121">
        <v>-558</v>
      </c>
      <c r="P71" s="64">
        <v>0.38990000000000002</v>
      </c>
      <c r="Q71" s="17">
        <v>18</v>
      </c>
      <c r="R71" s="56">
        <v>1.38E-2</v>
      </c>
      <c r="S71" s="18">
        <v>1288</v>
      </c>
      <c r="T71" s="57">
        <v>948</v>
      </c>
      <c r="U71" s="61">
        <v>0.73599999999999999</v>
      </c>
      <c r="V71" s="45">
        <v>340</v>
      </c>
      <c r="W71" s="61">
        <v>0.26400000000000001</v>
      </c>
      <c r="X71" s="121">
        <v>608</v>
      </c>
      <c r="Y71" s="64">
        <v>0.38990000000000002</v>
      </c>
      <c r="Z71" s="17">
        <v>58</v>
      </c>
      <c r="AA71" s="56">
        <v>4.4400000000000002E-2</v>
      </c>
      <c r="AB71" s="18">
        <v>1248</v>
      </c>
      <c r="AC71" s="57">
        <v>447</v>
      </c>
      <c r="AD71" s="61">
        <v>0.35820000000000002</v>
      </c>
      <c r="AE71" s="45">
        <v>801</v>
      </c>
      <c r="AF71" s="61">
        <v>0.64180000000000004</v>
      </c>
      <c r="AG71" s="121">
        <v>-354</v>
      </c>
      <c r="AH71" s="64">
        <v>0.38990000000000002</v>
      </c>
      <c r="AI71" s="17">
        <v>50</v>
      </c>
      <c r="AJ71" s="56">
        <v>3.8300000000000001E-2</v>
      </c>
      <c r="AK71" s="18">
        <v>1256</v>
      </c>
      <c r="AL71" s="57">
        <v>635</v>
      </c>
      <c r="AM71" s="61">
        <v>0.50560000000000005</v>
      </c>
      <c r="AN71" s="45">
        <v>621</v>
      </c>
      <c r="AO71" s="61">
        <v>0.49439999999999995</v>
      </c>
      <c r="AP71" s="121">
        <v>14</v>
      </c>
      <c r="AQ71" s="64">
        <v>0.38990000000000002</v>
      </c>
      <c r="AR71" s="17">
        <v>82</v>
      </c>
      <c r="AS71" s="56">
        <v>6.2800000000000009E-2</v>
      </c>
      <c r="AT71" s="18">
        <v>1224</v>
      </c>
      <c r="AU71" s="57">
        <v>959</v>
      </c>
      <c r="AV71" s="61">
        <v>0.78349999999999997</v>
      </c>
      <c r="AW71" s="45">
        <v>265</v>
      </c>
      <c r="AX71" s="61">
        <v>0.2165</v>
      </c>
      <c r="AY71" s="121">
        <v>694</v>
      </c>
      <c r="AZ71" s="64">
        <v>0.38990000000000002</v>
      </c>
      <c r="BA71" s="17">
        <v>54</v>
      </c>
      <c r="BB71" s="56">
        <v>4.1299999999999996E-2</v>
      </c>
      <c r="BC71" s="18">
        <v>1252</v>
      </c>
      <c r="BD71" s="57">
        <v>679</v>
      </c>
      <c r="BE71" s="61">
        <v>0.5423</v>
      </c>
      <c r="BF71" s="45">
        <v>573</v>
      </c>
      <c r="BG71" s="61">
        <v>0.45770000000000005</v>
      </c>
      <c r="BH71" s="121">
        <v>106</v>
      </c>
      <c r="BI71" s="64">
        <v>0.38990000000000002</v>
      </c>
    </row>
    <row r="72" spans="1:61" ht="10.5" customHeight="1" x14ac:dyDescent="0.2">
      <c r="A72" s="9"/>
      <c r="B72" s="9">
        <v>4302</v>
      </c>
      <c r="C72" s="47" t="s">
        <v>89</v>
      </c>
      <c r="D72" s="17">
        <v>4744</v>
      </c>
      <c r="E72" s="17">
        <v>1546</v>
      </c>
      <c r="F72" s="17">
        <v>1546</v>
      </c>
      <c r="G72" s="17">
        <v>0</v>
      </c>
      <c r="H72" s="17">
        <v>54</v>
      </c>
      <c r="I72" s="56">
        <v>3.49E-2</v>
      </c>
      <c r="J72" s="18">
        <v>1492</v>
      </c>
      <c r="K72" s="57">
        <v>420</v>
      </c>
      <c r="L72" s="61">
        <v>0.28149999999999997</v>
      </c>
      <c r="M72" s="45">
        <v>1072</v>
      </c>
      <c r="N72" s="61">
        <v>0.71849999999999992</v>
      </c>
      <c r="O72" s="121">
        <v>-652</v>
      </c>
      <c r="P72" s="64">
        <v>0.32590000000000002</v>
      </c>
      <c r="Q72" s="17">
        <v>22</v>
      </c>
      <c r="R72" s="56">
        <v>1.4199999999999999E-2</v>
      </c>
      <c r="S72" s="18">
        <v>1524</v>
      </c>
      <c r="T72" s="57">
        <v>1184</v>
      </c>
      <c r="U72" s="61">
        <v>0.77689999999999992</v>
      </c>
      <c r="V72" s="45">
        <v>340</v>
      </c>
      <c r="W72" s="61">
        <v>0.22309999999999999</v>
      </c>
      <c r="X72" s="121">
        <v>844</v>
      </c>
      <c r="Y72" s="64">
        <v>0.32590000000000002</v>
      </c>
      <c r="Z72" s="17">
        <v>92</v>
      </c>
      <c r="AA72" s="56">
        <v>5.9500000000000004E-2</v>
      </c>
      <c r="AB72" s="18">
        <v>1454</v>
      </c>
      <c r="AC72" s="57">
        <v>451</v>
      </c>
      <c r="AD72" s="61">
        <v>0.31019999999999998</v>
      </c>
      <c r="AE72" s="45">
        <v>1003</v>
      </c>
      <c r="AF72" s="61">
        <v>0.68980000000000008</v>
      </c>
      <c r="AG72" s="121">
        <v>-552</v>
      </c>
      <c r="AH72" s="64">
        <v>0.32590000000000002</v>
      </c>
      <c r="AI72" s="17">
        <v>96</v>
      </c>
      <c r="AJ72" s="56">
        <v>6.2100000000000002E-2</v>
      </c>
      <c r="AK72" s="18">
        <v>1450</v>
      </c>
      <c r="AL72" s="57">
        <v>759</v>
      </c>
      <c r="AM72" s="61">
        <v>0.52340000000000009</v>
      </c>
      <c r="AN72" s="45">
        <v>691</v>
      </c>
      <c r="AO72" s="61">
        <v>0.47659999999999997</v>
      </c>
      <c r="AP72" s="121">
        <v>68</v>
      </c>
      <c r="AQ72" s="64">
        <v>0.32590000000000002</v>
      </c>
      <c r="AR72" s="17">
        <v>125</v>
      </c>
      <c r="AS72" s="56">
        <v>8.09E-2</v>
      </c>
      <c r="AT72" s="18">
        <v>1421</v>
      </c>
      <c r="AU72" s="57">
        <v>1175</v>
      </c>
      <c r="AV72" s="61">
        <v>0.82689999999999997</v>
      </c>
      <c r="AW72" s="45">
        <v>246</v>
      </c>
      <c r="AX72" s="61">
        <v>0.17309999999999998</v>
      </c>
      <c r="AY72" s="121">
        <v>929</v>
      </c>
      <c r="AZ72" s="64">
        <v>0.32590000000000002</v>
      </c>
      <c r="BA72" s="17">
        <v>65</v>
      </c>
      <c r="BB72" s="56">
        <v>4.2000000000000003E-2</v>
      </c>
      <c r="BC72" s="18">
        <v>1481</v>
      </c>
      <c r="BD72" s="57">
        <v>772</v>
      </c>
      <c r="BE72" s="61">
        <v>0.52129999999999999</v>
      </c>
      <c r="BF72" s="45">
        <v>709</v>
      </c>
      <c r="BG72" s="61">
        <v>0.47869999999999996</v>
      </c>
      <c r="BH72" s="121">
        <v>63</v>
      </c>
      <c r="BI72" s="64">
        <v>0.32590000000000002</v>
      </c>
    </row>
    <row r="73" spans="1:61" ht="10.5" customHeight="1" x14ac:dyDescent="0.2">
      <c r="A73" s="9"/>
      <c r="B73" s="9">
        <v>4303</v>
      </c>
      <c r="C73" s="47" t="s">
        <v>90</v>
      </c>
      <c r="D73" s="17">
        <v>4406</v>
      </c>
      <c r="E73" s="17">
        <v>1813</v>
      </c>
      <c r="F73" s="17">
        <v>1813</v>
      </c>
      <c r="G73" s="17">
        <v>0</v>
      </c>
      <c r="H73" s="17">
        <v>60</v>
      </c>
      <c r="I73" s="56">
        <v>3.3099999999999997E-2</v>
      </c>
      <c r="J73" s="18">
        <v>1753</v>
      </c>
      <c r="K73" s="57">
        <v>430</v>
      </c>
      <c r="L73" s="61">
        <v>0.24530000000000002</v>
      </c>
      <c r="M73" s="45">
        <v>1323</v>
      </c>
      <c r="N73" s="61">
        <v>0.75470000000000004</v>
      </c>
      <c r="O73" s="121">
        <v>-893</v>
      </c>
      <c r="P73" s="64">
        <v>0.41149999999999998</v>
      </c>
      <c r="Q73" s="17">
        <v>31</v>
      </c>
      <c r="R73" s="56">
        <v>1.7100000000000001E-2</v>
      </c>
      <c r="S73" s="18">
        <v>1782</v>
      </c>
      <c r="T73" s="57">
        <v>1352</v>
      </c>
      <c r="U73" s="61">
        <v>0.75870000000000004</v>
      </c>
      <c r="V73" s="45">
        <v>430</v>
      </c>
      <c r="W73" s="61">
        <v>0.24129999999999999</v>
      </c>
      <c r="X73" s="121">
        <v>922</v>
      </c>
      <c r="Y73" s="64">
        <v>0.41149999999999998</v>
      </c>
      <c r="Z73" s="17">
        <v>95</v>
      </c>
      <c r="AA73" s="56">
        <v>5.2400000000000002E-2</v>
      </c>
      <c r="AB73" s="18">
        <v>1718</v>
      </c>
      <c r="AC73" s="57">
        <v>567</v>
      </c>
      <c r="AD73" s="61">
        <v>0.33</v>
      </c>
      <c r="AE73" s="45">
        <v>1151</v>
      </c>
      <c r="AF73" s="61">
        <v>0.67</v>
      </c>
      <c r="AG73" s="121">
        <v>-584</v>
      </c>
      <c r="AH73" s="64">
        <v>0.41149999999999998</v>
      </c>
      <c r="AI73" s="17">
        <v>89</v>
      </c>
      <c r="AJ73" s="56">
        <v>4.9100000000000005E-2</v>
      </c>
      <c r="AK73" s="18">
        <v>1724</v>
      </c>
      <c r="AL73" s="57">
        <v>947</v>
      </c>
      <c r="AM73" s="61">
        <v>0.54930000000000001</v>
      </c>
      <c r="AN73" s="45">
        <v>777</v>
      </c>
      <c r="AO73" s="61">
        <v>0.45069999999999999</v>
      </c>
      <c r="AP73" s="121">
        <v>170</v>
      </c>
      <c r="AQ73" s="64">
        <v>0.41149999999999998</v>
      </c>
      <c r="AR73" s="17">
        <v>126</v>
      </c>
      <c r="AS73" s="56">
        <v>6.9500000000000006E-2</v>
      </c>
      <c r="AT73" s="18">
        <v>1687</v>
      </c>
      <c r="AU73" s="57">
        <v>1380</v>
      </c>
      <c r="AV73" s="61">
        <v>0.81799999999999995</v>
      </c>
      <c r="AW73" s="45">
        <v>307</v>
      </c>
      <c r="AX73" s="61">
        <v>0.182</v>
      </c>
      <c r="AY73" s="121">
        <v>1073</v>
      </c>
      <c r="AZ73" s="64">
        <v>0.41149999999999998</v>
      </c>
      <c r="BA73" s="17">
        <v>61</v>
      </c>
      <c r="BB73" s="56">
        <v>3.3599999999999998E-2</v>
      </c>
      <c r="BC73" s="18">
        <v>1752</v>
      </c>
      <c r="BD73" s="57">
        <v>891</v>
      </c>
      <c r="BE73" s="61">
        <v>0.50859999999999994</v>
      </c>
      <c r="BF73" s="45">
        <v>861</v>
      </c>
      <c r="BG73" s="61">
        <v>0.4914</v>
      </c>
      <c r="BH73" s="121">
        <v>30</v>
      </c>
      <c r="BI73" s="64">
        <v>0.41149999999999998</v>
      </c>
    </row>
    <row r="74" spans="1:61" ht="10.5" customHeight="1" x14ac:dyDescent="0.2">
      <c r="A74" s="9"/>
      <c r="B74" s="9">
        <v>4304</v>
      </c>
      <c r="C74" s="47" t="s">
        <v>91</v>
      </c>
      <c r="D74" s="17">
        <v>2956</v>
      </c>
      <c r="E74" s="17">
        <v>979</v>
      </c>
      <c r="F74" s="17">
        <v>979</v>
      </c>
      <c r="G74" s="17">
        <v>1</v>
      </c>
      <c r="H74" s="17">
        <v>31</v>
      </c>
      <c r="I74" s="56">
        <v>3.1699999999999999E-2</v>
      </c>
      <c r="J74" s="18">
        <v>947</v>
      </c>
      <c r="K74" s="57">
        <v>282</v>
      </c>
      <c r="L74" s="61">
        <v>0.29780000000000001</v>
      </c>
      <c r="M74" s="45">
        <v>665</v>
      </c>
      <c r="N74" s="61">
        <v>0.70219999999999994</v>
      </c>
      <c r="O74" s="121">
        <v>-383</v>
      </c>
      <c r="P74" s="64">
        <v>0.33119999999999999</v>
      </c>
      <c r="Q74" s="17">
        <v>16</v>
      </c>
      <c r="R74" s="56">
        <v>1.6399999999999998E-2</v>
      </c>
      <c r="S74" s="18">
        <v>962</v>
      </c>
      <c r="T74" s="57">
        <v>729</v>
      </c>
      <c r="U74" s="61">
        <v>0.75780000000000003</v>
      </c>
      <c r="V74" s="45">
        <v>233</v>
      </c>
      <c r="W74" s="61">
        <v>0.2422</v>
      </c>
      <c r="X74" s="121">
        <v>496</v>
      </c>
      <c r="Y74" s="64">
        <v>0.33119999999999999</v>
      </c>
      <c r="Z74" s="17">
        <v>48</v>
      </c>
      <c r="AA74" s="56">
        <v>4.9100000000000005E-2</v>
      </c>
      <c r="AB74" s="18">
        <v>930</v>
      </c>
      <c r="AC74" s="57">
        <v>303</v>
      </c>
      <c r="AD74" s="61">
        <v>0.32579999999999998</v>
      </c>
      <c r="AE74" s="45">
        <v>627</v>
      </c>
      <c r="AF74" s="61">
        <v>0.67420000000000002</v>
      </c>
      <c r="AG74" s="121">
        <v>-324</v>
      </c>
      <c r="AH74" s="64">
        <v>0.33119999999999999</v>
      </c>
      <c r="AI74" s="17">
        <v>51</v>
      </c>
      <c r="AJ74" s="56">
        <v>5.21E-2</v>
      </c>
      <c r="AK74" s="18">
        <v>927</v>
      </c>
      <c r="AL74" s="57">
        <v>481</v>
      </c>
      <c r="AM74" s="61">
        <v>0.51890000000000003</v>
      </c>
      <c r="AN74" s="45">
        <v>446</v>
      </c>
      <c r="AO74" s="61">
        <v>0.48109999999999997</v>
      </c>
      <c r="AP74" s="121">
        <v>35</v>
      </c>
      <c r="AQ74" s="64">
        <v>0.33119999999999999</v>
      </c>
      <c r="AR74" s="17">
        <v>70</v>
      </c>
      <c r="AS74" s="56">
        <v>7.1599999999999997E-2</v>
      </c>
      <c r="AT74" s="18">
        <v>908</v>
      </c>
      <c r="AU74" s="57">
        <v>734</v>
      </c>
      <c r="AV74" s="61">
        <v>0.80840000000000001</v>
      </c>
      <c r="AW74" s="45">
        <v>174</v>
      </c>
      <c r="AX74" s="61">
        <v>0.19159999999999999</v>
      </c>
      <c r="AY74" s="121">
        <v>560</v>
      </c>
      <c r="AZ74" s="64">
        <v>0.33119999999999999</v>
      </c>
      <c r="BA74" s="17">
        <v>28</v>
      </c>
      <c r="BB74" s="56">
        <v>2.86E-2</v>
      </c>
      <c r="BC74" s="18">
        <v>950</v>
      </c>
      <c r="BD74" s="57">
        <v>543</v>
      </c>
      <c r="BE74" s="61">
        <v>0.5716</v>
      </c>
      <c r="BF74" s="45">
        <v>407</v>
      </c>
      <c r="BG74" s="61">
        <v>0.42840000000000006</v>
      </c>
      <c r="BH74" s="121">
        <v>136</v>
      </c>
      <c r="BI74" s="64">
        <v>0.33119999999999999</v>
      </c>
    </row>
    <row r="75" spans="1:61" ht="10.5" customHeight="1" x14ac:dyDescent="0.2">
      <c r="A75" s="9">
        <v>44</v>
      </c>
      <c r="B75" s="9">
        <v>0</v>
      </c>
      <c r="C75" s="47" t="s">
        <v>92</v>
      </c>
      <c r="D75" s="17">
        <v>6101</v>
      </c>
      <c r="E75" s="17">
        <v>2471</v>
      </c>
      <c r="F75" s="17">
        <v>2471</v>
      </c>
      <c r="G75" s="17">
        <v>1</v>
      </c>
      <c r="H75" s="17">
        <v>83</v>
      </c>
      <c r="I75" s="56">
        <v>3.3599999999999998E-2</v>
      </c>
      <c r="J75" s="18">
        <v>2387</v>
      </c>
      <c r="K75" s="57">
        <v>623</v>
      </c>
      <c r="L75" s="61">
        <v>0.26100000000000001</v>
      </c>
      <c r="M75" s="45">
        <v>1764</v>
      </c>
      <c r="N75" s="61">
        <v>0.7390000000000001</v>
      </c>
      <c r="O75" s="121">
        <v>-1141</v>
      </c>
      <c r="P75" s="64">
        <v>0.40500000000000003</v>
      </c>
      <c r="Q75" s="17">
        <v>61</v>
      </c>
      <c r="R75" s="56">
        <v>2.4700000000000003E-2</v>
      </c>
      <c r="S75" s="18">
        <v>2409</v>
      </c>
      <c r="T75" s="57">
        <v>1792</v>
      </c>
      <c r="U75" s="61">
        <v>0.74390000000000001</v>
      </c>
      <c r="V75" s="45">
        <v>617</v>
      </c>
      <c r="W75" s="61">
        <v>0.25609999999999999</v>
      </c>
      <c r="X75" s="121">
        <v>1175</v>
      </c>
      <c r="Y75" s="64">
        <v>0.40500000000000003</v>
      </c>
      <c r="Z75" s="17">
        <v>130</v>
      </c>
      <c r="AA75" s="56">
        <v>5.2600000000000001E-2</v>
      </c>
      <c r="AB75" s="18">
        <v>2340</v>
      </c>
      <c r="AC75" s="57">
        <v>923</v>
      </c>
      <c r="AD75" s="61">
        <v>0.39439999999999997</v>
      </c>
      <c r="AE75" s="45">
        <v>1417</v>
      </c>
      <c r="AF75" s="61">
        <v>0.60560000000000003</v>
      </c>
      <c r="AG75" s="121">
        <v>-494</v>
      </c>
      <c r="AH75" s="64">
        <v>0.40500000000000003</v>
      </c>
      <c r="AI75" s="17">
        <v>116</v>
      </c>
      <c r="AJ75" s="56">
        <v>4.7E-2</v>
      </c>
      <c r="AK75" s="18">
        <v>2354</v>
      </c>
      <c r="AL75" s="57">
        <v>1297</v>
      </c>
      <c r="AM75" s="61">
        <v>0.55100000000000005</v>
      </c>
      <c r="AN75" s="45">
        <v>1057</v>
      </c>
      <c r="AO75" s="61">
        <v>0.44900000000000001</v>
      </c>
      <c r="AP75" s="121">
        <v>240</v>
      </c>
      <c r="AQ75" s="64">
        <v>0.40500000000000003</v>
      </c>
      <c r="AR75" s="17">
        <v>194</v>
      </c>
      <c r="AS75" s="56">
        <v>7.85E-2</v>
      </c>
      <c r="AT75" s="18">
        <v>2276</v>
      </c>
      <c r="AU75" s="57">
        <v>1830</v>
      </c>
      <c r="AV75" s="61">
        <v>0.80400000000000005</v>
      </c>
      <c r="AW75" s="45">
        <v>446</v>
      </c>
      <c r="AX75" s="61">
        <v>0.19600000000000001</v>
      </c>
      <c r="AY75" s="121">
        <v>1384</v>
      </c>
      <c r="AZ75" s="64">
        <v>0.40500000000000003</v>
      </c>
      <c r="BA75" s="17">
        <v>115</v>
      </c>
      <c r="BB75" s="56">
        <v>4.6600000000000003E-2</v>
      </c>
      <c r="BC75" s="18">
        <v>2355</v>
      </c>
      <c r="BD75" s="57">
        <v>1204</v>
      </c>
      <c r="BE75" s="61">
        <v>0.51129999999999998</v>
      </c>
      <c r="BF75" s="45">
        <v>1151</v>
      </c>
      <c r="BG75" s="61">
        <v>0.48869999999999997</v>
      </c>
      <c r="BH75" s="121">
        <v>53</v>
      </c>
      <c r="BI75" s="64">
        <v>0.40500000000000003</v>
      </c>
    </row>
    <row r="76" spans="1:61" ht="10.5" customHeight="1" x14ac:dyDescent="0.2">
      <c r="A76" s="9">
        <v>45</v>
      </c>
      <c r="B76" s="9">
        <v>0</v>
      </c>
      <c r="C76" s="47" t="s">
        <v>93</v>
      </c>
      <c r="D76" s="17">
        <v>6739</v>
      </c>
      <c r="E76" s="17">
        <v>3296</v>
      </c>
      <c r="F76" s="17">
        <v>3294</v>
      </c>
      <c r="G76" s="17">
        <v>1</v>
      </c>
      <c r="H76" s="17">
        <v>97</v>
      </c>
      <c r="I76" s="56">
        <v>2.9500000000000002E-2</v>
      </c>
      <c r="J76" s="18">
        <v>3196</v>
      </c>
      <c r="K76" s="57">
        <v>570</v>
      </c>
      <c r="L76" s="61">
        <v>0.17829999999999999</v>
      </c>
      <c r="M76" s="45">
        <v>2626</v>
      </c>
      <c r="N76" s="61">
        <v>0.82169999999999999</v>
      </c>
      <c r="O76" s="121">
        <v>-2056</v>
      </c>
      <c r="P76" s="64">
        <v>0.48909999999999998</v>
      </c>
      <c r="Q76" s="17">
        <v>38</v>
      </c>
      <c r="R76" s="56">
        <v>1.15E-2</v>
      </c>
      <c r="S76" s="18">
        <v>3255</v>
      </c>
      <c r="T76" s="57">
        <v>2360</v>
      </c>
      <c r="U76" s="61">
        <v>0.72499999999999998</v>
      </c>
      <c r="V76" s="45">
        <v>895</v>
      </c>
      <c r="W76" s="61">
        <v>0.27500000000000002</v>
      </c>
      <c r="X76" s="121">
        <v>1465</v>
      </c>
      <c r="Y76" s="64">
        <v>0.48909999999999998</v>
      </c>
      <c r="Z76" s="17">
        <v>164</v>
      </c>
      <c r="AA76" s="56">
        <v>4.9800000000000004E-2</v>
      </c>
      <c r="AB76" s="18">
        <v>3129</v>
      </c>
      <c r="AC76" s="57">
        <v>1640</v>
      </c>
      <c r="AD76" s="61">
        <v>0.52410000000000001</v>
      </c>
      <c r="AE76" s="45">
        <v>1489</v>
      </c>
      <c r="AF76" s="61">
        <v>0.47590000000000005</v>
      </c>
      <c r="AG76" s="121">
        <v>151</v>
      </c>
      <c r="AH76" s="64">
        <v>0.48909999999999998</v>
      </c>
      <c r="AI76" s="17">
        <v>140</v>
      </c>
      <c r="AJ76" s="56">
        <v>4.2500000000000003E-2</v>
      </c>
      <c r="AK76" s="18">
        <v>3153</v>
      </c>
      <c r="AL76" s="57">
        <v>1790</v>
      </c>
      <c r="AM76" s="61">
        <v>0.56769999999999998</v>
      </c>
      <c r="AN76" s="45">
        <v>1363</v>
      </c>
      <c r="AO76" s="61">
        <v>0.43229999999999996</v>
      </c>
      <c r="AP76" s="121">
        <v>427</v>
      </c>
      <c r="AQ76" s="64">
        <v>0.48909999999999998</v>
      </c>
      <c r="AR76" s="17">
        <v>200</v>
      </c>
      <c r="AS76" s="56">
        <v>6.0700000000000004E-2</v>
      </c>
      <c r="AT76" s="18">
        <v>3093</v>
      </c>
      <c r="AU76" s="57">
        <v>2260</v>
      </c>
      <c r="AV76" s="61">
        <v>0.73069999999999991</v>
      </c>
      <c r="AW76" s="45">
        <v>833</v>
      </c>
      <c r="AX76" s="61">
        <v>0.26929999999999998</v>
      </c>
      <c r="AY76" s="121">
        <v>1427</v>
      </c>
      <c r="AZ76" s="64">
        <v>0.48909999999999998</v>
      </c>
      <c r="BA76" s="17">
        <v>131</v>
      </c>
      <c r="BB76" s="56">
        <v>3.9800000000000002E-2</v>
      </c>
      <c r="BC76" s="18">
        <v>3162</v>
      </c>
      <c r="BD76" s="57">
        <v>1767</v>
      </c>
      <c r="BE76" s="61">
        <v>0.55880000000000007</v>
      </c>
      <c r="BF76" s="45">
        <v>1395</v>
      </c>
      <c r="BG76" s="61">
        <v>0.44119999999999998</v>
      </c>
      <c r="BH76" s="121">
        <v>372</v>
      </c>
      <c r="BI76" s="64">
        <v>0.48909999999999998</v>
      </c>
    </row>
    <row r="77" spans="1:61" ht="10.5" customHeight="1" x14ac:dyDescent="0.2">
      <c r="A77" s="9">
        <v>46</v>
      </c>
      <c r="B77" s="9">
        <v>0</v>
      </c>
      <c r="C77" s="47" t="s">
        <v>94</v>
      </c>
      <c r="D77" s="33">
        <v>30980</v>
      </c>
      <c r="E77" s="17">
        <v>7545</v>
      </c>
      <c r="F77" s="17">
        <v>7544</v>
      </c>
      <c r="G77" s="17">
        <v>1</v>
      </c>
      <c r="H77" s="17">
        <v>230</v>
      </c>
      <c r="I77" s="56">
        <v>3.0499999999999999E-2</v>
      </c>
      <c r="J77" s="18">
        <v>7313</v>
      </c>
      <c r="K77" s="57">
        <v>2190</v>
      </c>
      <c r="L77" s="61">
        <v>0.29949999999999999</v>
      </c>
      <c r="M77" s="45">
        <v>5123</v>
      </c>
      <c r="N77" s="61">
        <v>0.70050000000000001</v>
      </c>
      <c r="O77" s="121">
        <v>-2933</v>
      </c>
      <c r="P77" s="64">
        <v>0.24350000000000002</v>
      </c>
      <c r="Q77" s="17">
        <v>86</v>
      </c>
      <c r="R77" s="56">
        <v>1.1399999999999999E-2</v>
      </c>
      <c r="S77" s="18">
        <v>7457</v>
      </c>
      <c r="T77" s="57">
        <v>5752</v>
      </c>
      <c r="U77" s="61">
        <v>0.77139999999999997</v>
      </c>
      <c r="V77" s="45">
        <v>1705</v>
      </c>
      <c r="W77" s="61">
        <v>0.2286</v>
      </c>
      <c r="X77" s="121">
        <v>4047</v>
      </c>
      <c r="Y77" s="64">
        <v>0.24350000000000002</v>
      </c>
      <c r="Z77" s="17">
        <v>299</v>
      </c>
      <c r="AA77" s="56">
        <v>3.9599999999999996E-2</v>
      </c>
      <c r="AB77" s="18">
        <v>7244</v>
      </c>
      <c r="AC77" s="57">
        <v>2661</v>
      </c>
      <c r="AD77" s="61">
        <v>0.36729999999999996</v>
      </c>
      <c r="AE77" s="45">
        <v>4583</v>
      </c>
      <c r="AF77" s="61">
        <v>0.63270000000000004</v>
      </c>
      <c r="AG77" s="121">
        <v>-1922</v>
      </c>
      <c r="AH77" s="64">
        <v>0.24350000000000002</v>
      </c>
      <c r="AI77" s="17">
        <v>266</v>
      </c>
      <c r="AJ77" s="56">
        <v>3.5299999999999998E-2</v>
      </c>
      <c r="AK77" s="18">
        <v>7277</v>
      </c>
      <c r="AL77" s="57">
        <v>4579</v>
      </c>
      <c r="AM77" s="61">
        <v>0.62919999999999998</v>
      </c>
      <c r="AN77" s="45">
        <v>2698</v>
      </c>
      <c r="AO77" s="61">
        <v>0.37079999999999996</v>
      </c>
      <c r="AP77" s="121">
        <v>1881</v>
      </c>
      <c r="AQ77" s="64">
        <v>0.24350000000000002</v>
      </c>
      <c r="AR77" s="17">
        <v>381</v>
      </c>
      <c r="AS77" s="56">
        <v>5.0499999999999996E-2</v>
      </c>
      <c r="AT77" s="18">
        <v>7162</v>
      </c>
      <c r="AU77" s="57">
        <v>5943</v>
      </c>
      <c r="AV77" s="61">
        <v>0.82980000000000009</v>
      </c>
      <c r="AW77" s="45">
        <v>1219</v>
      </c>
      <c r="AX77" s="61">
        <v>0.17019999999999999</v>
      </c>
      <c r="AY77" s="121">
        <v>4724</v>
      </c>
      <c r="AZ77" s="64">
        <v>0.24350000000000002</v>
      </c>
      <c r="BA77" s="17">
        <v>300</v>
      </c>
      <c r="BB77" s="56">
        <v>3.9800000000000002E-2</v>
      </c>
      <c r="BC77" s="18">
        <v>7243</v>
      </c>
      <c r="BD77" s="57">
        <v>2630</v>
      </c>
      <c r="BE77" s="61">
        <v>0.36310000000000003</v>
      </c>
      <c r="BF77" s="45">
        <v>4613</v>
      </c>
      <c r="BG77" s="61">
        <v>0.63690000000000002</v>
      </c>
      <c r="BH77" s="121">
        <v>-1983</v>
      </c>
      <c r="BI77" s="64">
        <v>0.24350000000000002</v>
      </c>
    </row>
    <row r="78" spans="1:61" ht="11.25" customHeight="1" thickBot="1" x14ac:dyDescent="0.25">
      <c r="A78" s="31"/>
      <c r="B78" s="31"/>
      <c r="C78" s="32" t="s">
        <v>23</v>
      </c>
      <c r="D78" s="43">
        <v>0</v>
      </c>
      <c r="E78" s="33">
        <v>0</v>
      </c>
      <c r="F78" s="33">
        <v>0</v>
      </c>
      <c r="G78" s="33">
        <v>0</v>
      </c>
      <c r="H78" s="33">
        <v>0</v>
      </c>
      <c r="I78" s="95">
        <v>0</v>
      </c>
      <c r="J78" s="21">
        <v>0</v>
      </c>
      <c r="K78" s="58">
        <v>0</v>
      </c>
      <c r="L78" s="62">
        <v>0</v>
      </c>
      <c r="M78" s="46">
        <v>0</v>
      </c>
      <c r="N78" s="62">
        <v>0</v>
      </c>
      <c r="O78" s="121" t="s">
        <v>104</v>
      </c>
      <c r="P78" s="66">
        <v>0</v>
      </c>
      <c r="Q78" s="33">
        <v>0</v>
      </c>
      <c r="R78" s="95">
        <v>0</v>
      </c>
      <c r="S78" s="21">
        <v>0</v>
      </c>
      <c r="T78" s="58">
        <v>0</v>
      </c>
      <c r="U78" s="62">
        <v>0</v>
      </c>
      <c r="V78" s="46">
        <v>0</v>
      </c>
      <c r="W78" s="62">
        <v>0</v>
      </c>
      <c r="X78" s="121" t="s">
        <v>104</v>
      </c>
      <c r="Y78" s="66">
        <v>0</v>
      </c>
      <c r="Z78" s="33">
        <v>0</v>
      </c>
      <c r="AA78" s="95">
        <v>0</v>
      </c>
      <c r="AB78" s="21">
        <v>0</v>
      </c>
      <c r="AC78" s="58">
        <v>0</v>
      </c>
      <c r="AD78" s="62">
        <v>0</v>
      </c>
      <c r="AE78" s="46">
        <v>0</v>
      </c>
      <c r="AF78" s="62">
        <v>0</v>
      </c>
      <c r="AG78" s="121" t="s">
        <v>104</v>
      </c>
      <c r="AH78" s="66">
        <v>0</v>
      </c>
      <c r="AI78" s="33">
        <v>0</v>
      </c>
      <c r="AJ78" s="95">
        <v>0</v>
      </c>
      <c r="AK78" s="21">
        <v>0</v>
      </c>
      <c r="AL78" s="58">
        <v>0</v>
      </c>
      <c r="AM78" s="62">
        <v>0</v>
      </c>
      <c r="AN78" s="46">
        <v>0</v>
      </c>
      <c r="AO78" s="62">
        <v>0</v>
      </c>
      <c r="AP78" s="121" t="s">
        <v>104</v>
      </c>
      <c r="AQ78" s="66">
        <v>0</v>
      </c>
      <c r="AR78" s="33">
        <v>0</v>
      </c>
      <c r="AS78" s="95">
        <v>0</v>
      </c>
      <c r="AT78" s="21">
        <v>0</v>
      </c>
      <c r="AU78" s="58">
        <v>0</v>
      </c>
      <c r="AV78" s="62">
        <v>0</v>
      </c>
      <c r="AW78" s="46">
        <v>0</v>
      </c>
      <c r="AX78" s="62">
        <v>0</v>
      </c>
      <c r="AY78" s="121" t="s">
        <v>104</v>
      </c>
      <c r="AZ78" s="66">
        <v>0</v>
      </c>
      <c r="BA78" s="33">
        <v>0</v>
      </c>
      <c r="BB78" s="95">
        <v>0</v>
      </c>
      <c r="BC78" s="21">
        <v>0</v>
      </c>
      <c r="BD78" s="58">
        <v>0</v>
      </c>
      <c r="BE78" s="62">
        <v>0</v>
      </c>
      <c r="BF78" s="46">
        <v>0</v>
      </c>
      <c r="BG78" s="62">
        <v>0</v>
      </c>
      <c r="BH78" s="121" t="s">
        <v>104</v>
      </c>
      <c r="BI78" s="66">
        <v>0</v>
      </c>
    </row>
    <row r="79" spans="1:61" ht="6" customHeight="1" thickTop="1" x14ac:dyDescent="0.2">
      <c r="A79" s="6"/>
      <c r="B79" s="6"/>
      <c r="C79" s="5"/>
      <c r="D79" s="10"/>
      <c r="E79" s="5"/>
      <c r="F79" s="5"/>
      <c r="G79" s="5"/>
      <c r="H79" s="5"/>
      <c r="I79" s="5"/>
      <c r="J79" s="5"/>
      <c r="K79" s="8"/>
      <c r="L79" s="63"/>
      <c r="M79" s="8"/>
      <c r="N79" s="63"/>
      <c r="O79" s="63"/>
      <c r="P79" s="24"/>
      <c r="Q79" s="5"/>
      <c r="R79" s="5"/>
      <c r="S79" s="5"/>
      <c r="T79" s="8"/>
      <c r="U79" s="63"/>
      <c r="V79" s="8"/>
      <c r="W79" s="63"/>
      <c r="X79" s="63"/>
      <c r="Y79" s="24"/>
      <c r="Z79" s="5"/>
      <c r="AA79" s="5"/>
      <c r="AB79" s="5"/>
      <c r="AC79" s="8"/>
      <c r="AD79" s="63"/>
      <c r="AE79" s="8"/>
      <c r="AF79" s="63"/>
      <c r="AG79" s="63"/>
      <c r="AH79" s="24"/>
      <c r="AI79" s="5"/>
      <c r="AJ79" s="5"/>
      <c r="AK79" s="5"/>
      <c r="AL79" s="8"/>
      <c r="AM79" s="63"/>
      <c r="AN79" s="8"/>
      <c r="AO79" s="63"/>
      <c r="AP79" s="63"/>
      <c r="AQ79" s="24"/>
      <c r="AR79" s="5"/>
      <c r="AS79" s="5"/>
      <c r="AT79" s="5"/>
      <c r="AU79" s="8"/>
      <c r="AV79" s="63"/>
      <c r="AW79" s="8"/>
      <c r="AX79" s="63"/>
      <c r="AY79" s="63"/>
      <c r="AZ79" s="24"/>
      <c r="BA79" s="5"/>
      <c r="BB79" s="5"/>
      <c r="BC79" s="5"/>
      <c r="BD79" s="8"/>
      <c r="BE79" s="63"/>
      <c r="BF79" s="8"/>
      <c r="BG79" s="63"/>
      <c r="BH79" s="63"/>
      <c r="BI79" s="24"/>
    </row>
    <row r="80" spans="1:61" s="76" customFormat="1" x14ac:dyDescent="0.2">
      <c r="A80" s="77"/>
      <c r="B80" s="35" t="s">
        <v>12</v>
      </c>
      <c r="C80" s="11"/>
      <c r="D80" s="22">
        <v>273869</v>
      </c>
      <c r="E80" s="19">
        <v>111454</v>
      </c>
      <c r="F80" s="19">
        <v>111441</v>
      </c>
      <c r="G80" s="22">
        <v>18</v>
      </c>
      <c r="H80" s="51">
        <v>3612</v>
      </c>
      <c r="I80" s="59">
        <v>3.2400000000000005E-2</v>
      </c>
      <c r="J80" s="51">
        <v>107811</v>
      </c>
      <c r="K80" s="51">
        <v>26112</v>
      </c>
      <c r="L80" s="53">
        <v>0.2422</v>
      </c>
      <c r="M80" s="49">
        <v>81699</v>
      </c>
      <c r="N80" s="53">
        <v>0.75780000000000003</v>
      </c>
      <c r="O80" s="53"/>
      <c r="P80" s="67">
        <v>0.40700000000000003</v>
      </c>
      <c r="Q80" s="51">
        <v>1621</v>
      </c>
      <c r="R80" s="59">
        <v>1.4499999999999999E-2</v>
      </c>
      <c r="S80" s="51">
        <v>109802</v>
      </c>
      <c r="T80" s="51">
        <v>82159</v>
      </c>
      <c r="U80" s="53">
        <v>0.74819999999999998</v>
      </c>
      <c r="V80" s="49">
        <v>27643</v>
      </c>
      <c r="W80" s="53">
        <v>0.25180000000000002</v>
      </c>
      <c r="X80" s="53"/>
      <c r="Y80" s="67">
        <v>0.40700000000000003</v>
      </c>
      <c r="Z80" s="51">
        <v>5063</v>
      </c>
      <c r="AA80" s="59">
        <v>4.5400000000000003E-2</v>
      </c>
      <c r="AB80" s="51">
        <v>106360</v>
      </c>
      <c r="AC80" s="51">
        <v>41965</v>
      </c>
      <c r="AD80" s="53">
        <v>0.39460000000000001</v>
      </c>
      <c r="AE80" s="49">
        <v>64395</v>
      </c>
      <c r="AF80" s="53">
        <v>0.60539999999999994</v>
      </c>
      <c r="AG80" s="53"/>
      <c r="AH80" s="67">
        <v>0.40700000000000003</v>
      </c>
      <c r="AI80" s="51">
        <v>4786</v>
      </c>
      <c r="AJ80" s="59">
        <v>4.2999999999999997E-2</v>
      </c>
      <c r="AK80" s="51">
        <v>106637</v>
      </c>
      <c r="AL80" s="51">
        <v>60535</v>
      </c>
      <c r="AM80" s="53">
        <v>0.56769999999999998</v>
      </c>
      <c r="AN80" s="49">
        <v>46102</v>
      </c>
      <c r="AO80" s="53">
        <v>0.43229999999999996</v>
      </c>
      <c r="AP80" s="53"/>
      <c r="AQ80" s="67">
        <v>0.40700000000000003</v>
      </c>
      <c r="AR80" s="51">
        <v>6692</v>
      </c>
      <c r="AS80" s="59">
        <v>6.0100000000000001E-2</v>
      </c>
      <c r="AT80" s="51">
        <v>104731</v>
      </c>
      <c r="AU80" s="51">
        <v>82999</v>
      </c>
      <c r="AV80" s="53">
        <v>0.79249999999999998</v>
      </c>
      <c r="AW80" s="49">
        <v>21732</v>
      </c>
      <c r="AX80" s="53">
        <v>0.20749999999999999</v>
      </c>
      <c r="AY80" s="53"/>
      <c r="AZ80" s="67">
        <v>0.40700000000000003</v>
      </c>
      <c r="BA80" s="51">
        <v>4142</v>
      </c>
      <c r="BB80" s="59">
        <v>3.7200000000000004E-2</v>
      </c>
      <c r="BC80" s="51">
        <v>107281</v>
      </c>
      <c r="BD80" s="51">
        <v>54375</v>
      </c>
      <c r="BE80" s="53">
        <v>0.50680000000000003</v>
      </c>
      <c r="BF80" s="49">
        <v>52906</v>
      </c>
      <c r="BG80" s="53">
        <v>0.49320000000000003</v>
      </c>
      <c r="BH80" s="53"/>
      <c r="BI80" s="67">
        <v>0.40700000000000003</v>
      </c>
    </row>
    <row r="81" spans="1:61" s="76" customFormat="1" x14ac:dyDescent="0.2">
      <c r="A81" s="77"/>
      <c r="B81" s="36" t="s">
        <v>102</v>
      </c>
      <c r="C81" s="12"/>
      <c r="D81" s="22">
        <v>45354</v>
      </c>
      <c r="E81" s="22">
        <v>21784</v>
      </c>
      <c r="F81" s="22">
        <v>21782</v>
      </c>
      <c r="G81" s="22">
        <v>1</v>
      </c>
      <c r="H81" s="51">
        <v>590</v>
      </c>
      <c r="I81" s="59">
        <v>2.7099999999999999E-2</v>
      </c>
      <c r="J81" s="51">
        <v>21191</v>
      </c>
      <c r="K81" s="51">
        <v>4303</v>
      </c>
      <c r="L81" s="53">
        <v>0.20309999999999997</v>
      </c>
      <c r="M81" s="49">
        <v>16888</v>
      </c>
      <c r="N81" s="53">
        <v>0.79689999999999994</v>
      </c>
      <c r="O81" s="53"/>
      <c r="P81" s="67">
        <v>0.4803</v>
      </c>
      <c r="Q81" s="51">
        <v>275</v>
      </c>
      <c r="R81" s="59">
        <v>1.26E-2</v>
      </c>
      <c r="S81" s="51">
        <v>21506</v>
      </c>
      <c r="T81" s="51">
        <v>15098</v>
      </c>
      <c r="U81" s="53">
        <v>0.70200000000000007</v>
      </c>
      <c r="V81" s="49">
        <v>6408</v>
      </c>
      <c r="W81" s="53">
        <v>0.29799999999999999</v>
      </c>
      <c r="X81" s="53"/>
      <c r="Y81" s="67">
        <v>0.4803</v>
      </c>
      <c r="Z81" s="51">
        <v>1008</v>
      </c>
      <c r="AA81" s="59">
        <v>4.6300000000000001E-2</v>
      </c>
      <c r="AB81" s="51">
        <v>20773</v>
      </c>
      <c r="AC81" s="51">
        <v>10044</v>
      </c>
      <c r="AD81" s="53">
        <v>0.48350000000000004</v>
      </c>
      <c r="AE81" s="49">
        <v>10729</v>
      </c>
      <c r="AF81" s="53">
        <v>0.51649999999999996</v>
      </c>
      <c r="AG81" s="53"/>
      <c r="AH81" s="67">
        <v>0.4803</v>
      </c>
      <c r="AI81" s="51">
        <v>908</v>
      </c>
      <c r="AJ81" s="59">
        <v>4.1700000000000001E-2</v>
      </c>
      <c r="AK81" s="51">
        <v>20873</v>
      </c>
      <c r="AL81" s="51">
        <v>11131</v>
      </c>
      <c r="AM81" s="53">
        <v>0.5333</v>
      </c>
      <c r="AN81" s="49">
        <v>9742</v>
      </c>
      <c r="AO81" s="53">
        <v>0.4667</v>
      </c>
      <c r="AP81" s="53"/>
      <c r="AQ81" s="67">
        <v>0.4803</v>
      </c>
      <c r="AR81" s="51">
        <v>1316</v>
      </c>
      <c r="AS81" s="59">
        <v>6.0400000000000002E-2</v>
      </c>
      <c r="AT81" s="51">
        <v>20465</v>
      </c>
      <c r="AU81" s="51">
        <v>15003</v>
      </c>
      <c r="AV81" s="53">
        <v>0.73309999999999997</v>
      </c>
      <c r="AW81" s="49">
        <v>5462</v>
      </c>
      <c r="AX81" s="53">
        <v>0.26690000000000003</v>
      </c>
      <c r="AY81" s="53"/>
      <c r="AZ81" s="67">
        <v>0.4803</v>
      </c>
      <c r="BA81" s="51">
        <v>927</v>
      </c>
      <c r="BB81" s="59">
        <v>4.2599999999999999E-2</v>
      </c>
      <c r="BC81" s="51">
        <v>20854</v>
      </c>
      <c r="BD81" s="51">
        <v>11599</v>
      </c>
      <c r="BE81" s="53">
        <v>0.55620000000000003</v>
      </c>
      <c r="BF81" s="49">
        <v>9255</v>
      </c>
      <c r="BG81" s="53">
        <v>0.44380000000000003</v>
      </c>
      <c r="BH81" s="53"/>
      <c r="BI81" s="67">
        <v>0.4803</v>
      </c>
    </row>
    <row r="82" spans="1:61" s="76" customFormat="1" x14ac:dyDescent="0.2">
      <c r="A82" s="77"/>
      <c r="B82" s="36" t="s">
        <v>103</v>
      </c>
      <c r="C82" s="13"/>
      <c r="D82" s="22">
        <v>197535</v>
      </c>
      <c r="E82" s="22">
        <v>82125</v>
      </c>
      <c r="F82" s="22">
        <v>82115</v>
      </c>
      <c r="G82" s="22">
        <v>16</v>
      </c>
      <c r="H82" s="52">
        <v>2792</v>
      </c>
      <c r="I82" s="59">
        <v>3.4000000000000002E-2</v>
      </c>
      <c r="J82" s="51">
        <v>79307</v>
      </c>
      <c r="K82" s="51">
        <v>19619</v>
      </c>
      <c r="L82" s="53">
        <v>0.24739999999999998</v>
      </c>
      <c r="M82" s="49">
        <v>59688</v>
      </c>
      <c r="N82" s="53">
        <v>0.75260000000000005</v>
      </c>
      <c r="O82" s="53"/>
      <c r="P82" s="67">
        <v>0.41570000000000001</v>
      </c>
      <c r="Q82" s="52">
        <v>1260</v>
      </c>
      <c r="R82" s="59">
        <v>1.5300000000000001E-2</v>
      </c>
      <c r="S82" s="51">
        <v>80839</v>
      </c>
      <c r="T82" s="51">
        <v>61309</v>
      </c>
      <c r="U82" s="53">
        <v>0.75840000000000007</v>
      </c>
      <c r="V82" s="49">
        <v>19530</v>
      </c>
      <c r="W82" s="53">
        <v>0.24160000000000001</v>
      </c>
      <c r="X82" s="53"/>
      <c r="Y82" s="67">
        <v>0.41570000000000001</v>
      </c>
      <c r="Z82" s="52">
        <v>3756</v>
      </c>
      <c r="AA82" s="59">
        <v>4.5700000000000005E-2</v>
      </c>
      <c r="AB82" s="51">
        <v>78343</v>
      </c>
      <c r="AC82" s="51">
        <v>29260</v>
      </c>
      <c r="AD82" s="53">
        <v>0.3735</v>
      </c>
      <c r="AE82" s="49">
        <v>49083</v>
      </c>
      <c r="AF82" s="53">
        <v>0.62649999999999995</v>
      </c>
      <c r="AG82" s="53"/>
      <c r="AH82" s="67">
        <v>0.41570000000000001</v>
      </c>
      <c r="AI82" s="52">
        <v>3612</v>
      </c>
      <c r="AJ82" s="59">
        <v>4.4000000000000004E-2</v>
      </c>
      <c r="AK82" s="51">
        <v>78487</v>
      </c>
      <c r="AL82" s="51">
        <v>44825</v>
      </c>
      <c r="AM82" s="53">
        <v>0.57109999999999994</v>
      </c>
      <c r="AN82" s="49">
        <v>33662</v>
      </c>
      <c r="AO82" s="53">
        <v>0.4289</v>
      </c>
      <c r="AP82" s="53"/>
      <c r="AQ82" s="67">
        <v>0.41570000000000001</v>
      </c>
      <c r="AR82" s="52">
        <v>4995</v>
      </c>
      <c r="AS82" s="59">
        <v>6.08E-2</v>
      </c>
      <c r="AT82" s="51">
        <v>77104</v>
      </c>
      <c r="AU82" s="51">
        <v>62053</v>
      </c>
      <c r="AV82" s="53">
        <v>0.80480000000000007</v>
      </c>
      <c r="AW82" s="49">
        <v>15051</v>
      </c>
      <c r="AX82" s="53">
        <v>0.19519999999999998</v>
      </c>
      <c r="AY82" s="53"/>
      <c r="AZ82" s="67">
        <v>0.41570000000000001</v>
      </c>
      <c r="BA82" s="52">
        <v>2915</v>
      </c>
      <c r="BB82" s="59">
        <v>3.5499999999999997E-2</v>
      </c>
      <c r="BC82" s="51">
        <v>79184</v>
      </c>
      <c r="BD82" s="51">
        <v>40146</v>
      </c>
      <c r="BE82" s="53">
        <v>0.50700000000000001</v>
      </c>
      <c r="BF82" s="49">
        <v>39038</v>
      </c>
      <c r="BG82" s="53">
        <v>0.49299999999999999</v>
      </c>
      <c r="BH82" s="53"/>
      <c r="BI82" s="67">
        <v>0.41570000000000001</v>
      </c>
    </row>
    <row r="83" spans="1:61" s="76" customFormat="1" ht="12.75" customHeight="1" x14ac:dyDescent="0.2">
      <c r="A83" s="77"/>
      <c r="B83" s="37" t="s">
        <v>13</v>
      </c>
      <c r="C83" s="14"/>
      <c r="D83" s="22">
        <v>86442</v>
      </c>
      <c r="E83" s="22">
        <v>36168</v>
      </c>
      <c r="F83" s="22">
        <v>36163</v>
      </c>
      <c r="G83" s="22">
        <v>7</v>
      </c>
      <c r="H83" s="22">
        <v>1367</v>
      </c>
      <c r="I83" s="50">
        <v>3.78E-2</v>
      </c>
      <c r="J83" s="22">
        <v>34789</v>
      </c>
      <c r="K83" s="22">
        <v>8967</v>
      </c>
      <c r="L83" s="50">
        <v>0.25780000000000003</v>
      </c>
      <c r="M83" s="44">
        <v>25822</v>
      </c>
      <c r="N83" s="50">
        <v>0.74219999999999997</v>
      </c>
      <c r="O83" s="50"/>
      <c r="P83" s="68">
        <v>0.41840000000000005</v>
      </c>
      <c r="Q83" s="22">
        <v>584</v>
      </c>
      <c r="R83" s="50">
        <v>1.6200000000000003E-2</v>
      </c>
      <c r="S83" s="22">
        <v>35572</v>
      </c>
      <c r="T83" s="22">
        <v>27433</v>
      </c>
      <c r="U83" s="50">
        <v>0.7712</v>
      </c>
      <c r="V83" s="44">
        <v>8139</v>
      </c>
      <c r="W83" s="50">
        <v>0.2288</v>
      </c>
      <c r="X83" s="50"/>
      <c r="Y83" s="68">
        <v>0.41840000000000005</v>
      </c>
      <c r="Z83" s="22">
        <v>1572</v>
      </c>
      <c r="AA83" s="50">
        <v>4.3499999999999997E-2</v>
      </c>
      <c r="AB83" s="22">
        <v>34584</v>
      </c>
      <c r="AC83" s="22">
        <v>12298</v>
      </c>
      <c r="AD83" s="50">
        <v>0.35560000000000003</v>
      </c>
      <c r="AE83" s="44">
        <v>22286</v>
      </c>
      <c r="AF83" s="50">
        <v>0.64439999999999997</v>
      </c>
      <c r="AG83" s="50"/>
      <c r="AH83" s="68">
        <v>0.41840000000000005</v>
      </c>
      <c r="AI83" s="22">
        <v>1488</v>
      </c>
      <c r="AJ83" s="50">
        <v>4.1200000000000001E-2</v>
      </c>
      <c r="AK83" s="22">
        <v>34668</v>
      </c>
      <c r="AL83" s="22">
        <v>20691</v>
      </c>
      <c r="AM83" s="50">
        <v>0.5968</v>
      </c>
      <c r="AN83" s="44">
        <v>13977</v>
      </c>
      <c r="AO83" s="50">
        <v>0.4032</v>
      </c>
      <c r="AP83" s="50"/>
      <c r="AQ83" s="68">
        <v>0.41840000000000005</v>
      </c>
      <c r="AR83" s="22">
        <v>2107</v>
      </c>
      <c r="AS83" s="50">
        <v>5.8299999999999998E-2</v>
      </c>
      <c r="AT83" s="22">
        <v>34049</v>
      </c>
      <c r="AU83" s="22">
        <v>27841</v>
      </c>
      <c r="AV83" s="50">
        <v>0.81769999999999998</v>
      </c>
      <c r="AW83" s="44">
        <v>6208</v>
      </c>
      <c r="AX83" s="50">
        <v>0.18230000000000002</v>
      </c>
      <c r="AY83" s="50"/>
      <c r="AZ83" s="68">
        <v>0.41840000000000005</v>
      </c>
      <c r="BA83" s="22">
        <v>1151</v>
      </c>
      <c r="BB83" s="50">
        <v>3.1800000000000002E-2</v>
      </c>
      <c r="BC83" s="22">
        <v>35005</v>
      </c>
      <c r="BD83" s="22">
        <v>16837</v>
      </c>
      <c r="BE83" s="50">
        <v>0.48100000000000004</v>
      </c>
      <c r="BF83" s="44">
        <v>18168</v>
      </c>
      <c r="BG83" s="50">
        <v>0.51900000000000002</v>
      </c>
      <c r="BH83" s="50"/>
      <c r="BI83" s="68">
        <v>0.41840000000000005</v>
      </c>
    </row>
    <row r="84" spans="1:61" ht="7.5" customHeight="1" thickBot="1" x14ac:dyDescent="0.25">
      <c r="A84" s="78"/>
      <c r="B84" s="15"/>
      <c r="C84" s="30"/>
      <c r="D84" s="79"/>
      <c r="E84" s="79"/>
      <c r="F84" s="79"/>
      <c r="G84" s="79"/>
      <c r="H84" s="79"/>
      <c r="I84" s="79"/>
      <c r="J84" s="79"/>
      <c r="K84" s="30"/>
      <c r="L84" s="30"/>
      <c r="M84" s="30"/>
      <c r="N84" s="30"/>
      <c r="O84" s="30"/>
      <c r="P84" s="30"/>
      <c r="Q84" s="79"/>
      <c r="R84" s="79"/>
      <c r="S84" s="79"/>
      <c r="T84" s="30"/>
      <c r="U84" s="30"/>
      <c r="V84" s="30"/>
      <c r="W84" s="30"/>
      <c r="X84" s="30"/>
      <c r="Y84" s="30"/>
      <c r="Z84" s="79"/>
      <c r="AA84" s="79"/>
      <c r="AB84" s="79"/>
      <c r="AC84" s="30"/>
      <c r="AD84" s="30"/>
      <c r="AE84" s="30"/>
      <c r="AF84" s="30"/>
      <c r="AG84" s="30"/>
      <c r="AH84" s="30"/>
      <c r="AI84" s="79"/>
      <c r="AJ84" s="79"/>
      <c r="AK84" s="79"/>
      <c r="AL84" s="30"/>
      <c r="AM84" s="30"/>
      <c r="AN84" s="30"/>
      <c r="AO84" s="30"/>
      <c r="AP84" s="30"/>
      <c r="AQ84" s="30"/>
      <c r="AR84" s="79"/>
      <c r="AS84" s="79"/>
      <c r="AT84" s="79"/>
      <c r="AU84" s="30"/>
      <c r="AV84" s="30"/>
      <c r="AW84" s="30"/>
      <c r="AX84" s="30"/>
      <c r="AY84" s="30"/>
      <c r="AZ84" s="30"/>
      <c r="BA84" s="79"/>
      <c r="BB84" s="79"/>
      <c r="BC84" s="79"/>
      <c r="BD84" s="30"/>
      <c r="BE84" s="30"/>
      <c r="BF84" s="30"/>
      <c r="BG84" s="30"/>
      <c r="BH84" s="30"/>
      <c r="BI84" s="30"/>
    </row>
    <row r="85" spans="1:61" x14ac:dyDescent="0.2">
      <c r="A85" s="16"/>
      <c r="B85" s="16"/>
      <c r="D85" s="80"/>
      <c r="E85" s="29"/>
      <c r="F85" s="29"/>
      <c r="G85" s="12"/>
      <c r="H85" s="12"/>
      <c r="I85" s="25"/>
      <c r="J85" s="99" t="s">
        <v>105</v>
      </c>
      <c r="K85" s="99"/>
      <c r="L85" s="99" t="s">
        <v>9</v>
      </c>
      <c r="M85" s="99"/>
      <c r="N85" s="100" t="s">
        <v>10</v>
      </c>
      <c r="O85" s="101"/>
      <c r="P85" s="102"/>
      <c r="Q85" s="12"/>
      <c r="R85" s="25"/>
      <c r="S85" s="99" t="s">
        <v>105</v>
      </c>
      <c r="T85" s="99"/>
      <c r="U85" s="99" t="s">
        <v>9</v>
      </c>
      <c r="V85" s="99"/>
      <c r="W85" s="100" t="s">
        <v>10</v>
      </c>
      <c r="X85" s="101"/>
      <c r="Y85" s="102"/>
      <c r="Z85" s="12"/>
      <c r="AA85" s="25"/>
      <c r="AB85" s="99" t="s">
        <v>105</v>
      </c>
      <c r="AC85" s="99"/>
      <c r="AD85" s="99" t="s">
        <v>9</v>
      </c>
      <c r="AE85" s="99"/>
      <c r="AF85" s="100" t="s">
        <v>10</v>
      </c>
      <c r="AG85" s="101"/>
      <c r="AH85" s="102"/>
      <c r="AI85" s="12"/>
      <c r="AJ85" s="25"/>
      <c r="AK85" s="99" t="s">
        <v>105</v>
      </c>
      <c r="AL85" s="99"/>
      <c r="AM85" s="99" t="s">
        <v>9</v>
      </c>
      <c r="AN85" s="99"/>
      <c r="AO85" s="100" t="s">
        <v>10</v>
      </c>
      <c r="AP85" s="101"/>
      <c r="AQ85" s="102"/>
      <c r="AR85" s="12"/>
      <c r="AS85" s="25"/>
      <c r="AT85" s="99" t="s">
        <v>105</v>
      </c>
      <c r="AU85" s="99"/>
      <c r="AV85" s="99" t="s">
        <v>9</v>
      </c>
      <c r="AW85" s="99"/>
      <c r="AX85" s="100" t="s">
        <v>10</v>
      </c>
      <c r="AY85" s="101"/>
      <c r="AZ85" s="102"/>
      <c r="BA85" s="12"/>
      <c r="BB85" s="25"/>
      <c r="BC85" s="99" t="s">
        <v>105</v>
      </c>
      <c r="BD85" s="99"/>
      <c r="BE85" s="99" t="s">
        <v>9</v>
      </c>
      <c r="BF85" s="99"/>
      <c r="BG85" s="100" t="s">
        <v>10</v>
      </c>
      <c r="BH85" s="101"/>
      <c r="BI85" s="102"/>
    </row>
    <row r="86" spans="1:61" x14ac:dyDescent="0.2">
      <c r="A86" s="16"/>
      <c r="B86" s="16"/>
      <c r="C86" s="81"/>
      <c r="D86" s="29"/>
      <c r="E86" s="29"/>
      <c r="F86" s="80"/>
      <c r="G86" s="34" t="s">
        <v>9</v>
      </c>
      <c r="H86" s="34"/>
      <c r="I86" s="26" t="s">
        <v>9</v>
      </c>
      <c r="J86" s="103">
        <v>0</v>
      </c>
      <c r="K86" s="104"/>
      <c r="L86" s="105">
        <v>0</v>
      </c>
      <c r="M86" s="106"/>
      <c r="N86" s="107">
        <v>0</v>
      </c>
      <c r="O86" s="108"/>
      <c r="P86" s="109"/>
      <c r="Q86" s="34"/>
      <c r="R86" s="26" t="s">
        <v>9</v>
      </c>
      <c r="S86" s="103">
        <v>45</v>
      </c>
      <c r="T86" s="104"/>
      <c r="U86" s="105">
        <v>76407</v>
      </c>
      <c r="V86" s="106"/>
      <c r="W86" s="107">
        <v>25938</v>
      </c>
      <c r="X86" s="108"/>
      <c r="Y86" s="109"/>
      <c r="Z86" s="34"/>
      <c r="AA86" s="26" t="s">
        <v>9</v>
      </c>
      <c r="AB86" s="103">
        <v>11</v>
      </c>
      <c r="AC86" s="104"/>
      <c r="AD86" s="105">
        <v>7773</v>
      </c>
      <c r="AE86" s="106"/>
      <c r="AF86" s="107">
        <v>5777</v>
      </c>
      <c r="AG86" s="108"/>
      <c r="AH86" s="109"/>
      <c r="AI86" s="34"/>
      <c r="AJ86" s="26" t="s">
        <v>9</v>
      </c>
      <c r="AK86" s="103">
        <v>37</v>
      </c>
      <c r="AL86" s="104"/>
      <c r="AM86" s="105">
        <v>52984</v>
      </c>
      <c r="AN86" s="106"/>
      <c r="AO86" s="107">
        <v>40138</v>
      </c>
      <c r="AP86" s="108"/>
      <c r="AQ86" s="109"/>
      <c r="AR86" s="34"/>
      <c r="AS86" s="26" t="s">
        <v>9</v>
      </c>
      <c r="AT86" s="103">
        <v>45</v>
      </c>
      <c r="AU86" s="104"/>
      <c r="AV86" s="105">
        <v>77056</v>
      </c>
      <c r="AW86" s="106"/>
      <c r="AX86" s="107">
        <v>20513</v>
      </c>
      <c r="AY86" s="108"/>
      <c r="AZ86" s="109"/>
      <c r="BA86" s="34"/>
      <c r="BB86" s="26" t="s">
        <v>9</v>
      </c>
      <c r="BC86" s="103">
        <v>36</v>
      </c>
      <c r="BD86" s="104"/>
      <c r="BE86" s="105">
        <v>31714</v>
      </c>
      <c r="BF86" s="106"/>
      <c r="BG86" s="107">
        <v>26566</v>
      </c>
      <c r="BH86" s="108"/>
      <c r="BI86" s="109"/>
    </row>
    <row r="87" spans="1:61" ht="12" customHeight="1" thickBot="1" x14ac:dyDescent="0.25">
      <c r="A87" s="16"/>
      <c r="B87" s="16"/>
      <c r="D87" s="29"/>
      <c r="E87" s="29"/>
      <c r="F87" s="29"/>
      <c r="G87" s="34" t="s">
        <v>10</v>
      </c>
      <c r="H87" s="34"/>
      <c r="I87" s="27" t="s">
        <v>10</v>
      </c>
      <c r="J87" s="110">
        <v>45</v>
      </c>
      <c r="K87" s="111"/>
      <c r="L87" s="112">
        <v>23922</v>
      </c>
      <c r="M87" s="113"/>
      <c r="N87" s="114">
        <v>76576</v>
      </c>
      <c r="O87" s="115"/>
      <c r="P87" s="116"/>
      <c r="Q87" s="34"/>
      <c r="R87" s="27" t="s">
        <v>10</v>
      </c>
      <c r="S87" s="110">
        <v>0</v>
      </c>
      <c r="T87" s="111"/>
      <c r="U87" s="112">
        <v>0</v>
      </c>
      <c r="V87" s="113"/>
      <c r="W87" s="114">
        <v>0</v>
      </c>
      <c r="X87" s="115"/>
      <c r="Y87" s="116"/>
      <c r="Z87" s="34"/>
      <c r="AA87" s="27" t="s">
        <v>10</v>
      </c>
      <c r="AB87" s="110">
        <v>34</v>
      </c>
      <c r="AC87" s="111"/>
      <c r="AD87" s="112">
        <v>31531</v>
      </c>
      <c r="AE87" s="113"/>
      <c r="AF87" s="114">
        <v>54035</v>
      </c>
      <c r="AG87" s="115"/>
      <c r="AH87" s="116"/>
      <c r="AI87" s="34"/>
      <c r="AJ87" s="27" t="s">
        <v>10</v>
      </c>
      <c r="AK87" s="110">
        <v>8</v>
      </c>
      <c r="AL87" s="111"/>
      <c r="AM87" s="112">
        <v>2972</v>
      </c>
      <c r="AN87" s="113"/>
      <c r="AO87" s="114">
        <v>3266</v>
      </c>
      <c r="AP87" s="115"/>
      <c r="AQ87" s="116"/>
      <c r="AR87" s="34"/>
      <c r="AS87" s="27" t="s">
        <v>10</v>
      </c>
      <c r="AT87" s="110">
        <v>0</v>
      </c>
      <c r="AU87" s="111"/>
      <c r="AV87" s="112">
        <v>0</v>
      </c>
      <c r="AW87" s="113"/>
      <c r="AX87" s="114">
        <v>0</v>
      </c>
      <c r="AY87" s="115"/>
      <c r="AZ87" s="116"/>
      <c r="BA87" s="34"/>
      <c r="BB87" s="27" t="s">
        <v>10</v>
      </c>
      <c r="BC87" s="110">
        <v>9</v>
      </c>
      <c r="BD87" s="111"/>
      <c r="BE87" s="112">
        <v>20031</v>
      </c>
      <c r="BF87" s="113"/>
      <c r="BG87" s="114">
        <v>21727</v>
      </c>
      <c r="BH87" s="115"/>
      <c r="BI87" s="116"/>
    </row>
    <row r="88" spans="1:61" ht="12" customHeight="1" x14ac:dyDescent="0.2">
      <c r="A88" s="16"/>
      <c r="B88" s="16"/>
      <c r="C88" s="89" t="s">
        <v>18</v>
      </c>
      <c r="D88" s="29"/>
      <c r="E88" s="29"/>
      <c r="F88" s="29"/>
      <c r="G88" s="29"/>
      <c r="H88" s="29"/>
      <c r="I88" s="29"/>
      <c r="J88" s="29"/>
      <c r="K88" s="29"/>
      <c r="L88" s="29"/>
      <c r="M88" s="90"/>
      <c r="N88" s="91"/>
      <c r="O88" s="91"/>
      <c r="P88" s="29"/>
      <c r="Q88" s="29"/>
      <c r="R88" s="29"/>
      <c r="S88" s="29"/>
      <c r="T88" s="29"/>
      <c r="U88" s="29"/>
      <c r="W88" s="82"/>
      <c r="X88" s="91"/>
      <c r="Y88" s="29"/>
      <c r="Z88" s="29"/>
      <c r="AA88" s="29"/>
      <c r="AB88" s="29"/>
      <c r="AC88" s="29"/>
      <c r="AD88" s="29"/>
      <c r="AF88" s="82"/>
      <c r="AG88" s="91"/>
      <c r="AH88" s="29"/>
      <c r="AI88" s="29"/>
      <c r="AJ88" s="29"/>
      <c r="AK88" s="29"/>
      <c r="AL88" s="29"/>
      <c r="AM88" s="29"/>
      <c r="AO88" s="82"/>
      <c r="AP88" s="91"/>
      <c r="AQ88" s="29"/>
      <c r="AR88" s="29"/>
      <c r="AS88" s="29"/>
      <c r="AT88" s="29"/>
      <c r="AU88" s="29"/>
      <c r="AV88" s="29"/>
      <c r="AX88" s="82"/>
      <c r="AY88" s="91"/>
      <c r="AZ88" s="29"/>
      <c r="BA88" s="29"/>
      <c r="BB88" s="29"/>
      <c r="BC88" s="29"/>
      <c r="BD88" s="29"/>
      <c r="BE88" s="29"/>
      <c r="BG88" s="82"/>
      <c r="BH88" s="91"/>
      <c r="BI88" s="29"/>
    </row>
    <row r="89" spans="1:61" ht="12" customHeight="1" x14ac:dyDescent="0.2">
      <c r="A89" s="16"/>
      <c r="B89" s="16"/>
      <c r="C89" s="89" t="s">
        <v>20</v>
      </c>
      <c r="D89" s="29"/>
      <c r="E89" s="29"/>
      <c r="F89" s="29"/>
      <c r="G89" s="29"/>
      <c r="H89" s="29"/>
      <c r="I89" s="30" t="s">
        <v>19</v>
      </c>
      <c r="J89" s="90"/>
      <c r="K89" s="90"/>
      <c r="L89" s="90"/>
      <c r="M89" s="90"/>
      <c r="N89" s="91"/>
      <c r="O89" s="91"/>
      <c r="P89" s="29"/>
      <c r="Q89" s="29"/>
      <c r="R89" s="30" t="s">
        <v>19</v>
      </c>
      <c r="S89" s="90"/>
      <c r="T89" s="29"/>
      <c r="W89" s="82"/>
      <c r="X89" s="91"/>
      <c r="Y89" s="29"/>
      <c r="Z89" s="29"/>
      <c r="AA89" s="30" t="s">
        <v>19</v>
      </c>
      <c r="AB89" s="90"/>
      <c r="AC89" s="29"/>
      <c r="AF89" s="82"/>
      <c r="AG89" s="91"/>
      <c r="AH89" s="29"/>
      <c r="AI89" s="29"/>
      <c r="AJ89" s="30" t="s">
        <v>19</v>
      </c>
      <c r="AK89" s="90"/>
      <c r="AL89" s="29"/>
      <c r="AO89" s="82"/>
      <c r="AP89" s="91"/>
      <c r="AQ89" s="29"/>
      <c r="AR89" s="29"/>
      <c r="AS89" s="30" t="s">
        <v>19</v>
      </c>
      <c r="AT89" s="90"/>
      <c r="AU89" s="29"/>
      <c r="AX89" s="82"/>
      <c r="AY89" s="91"/>
      <c r="AZ89" s="29"/>
      <c r="BA89" s="29"/>
      <c r="BB89" s="30" t="s">
        <v>19</v>
      </c>
      <c r="BC89" s="90"/>
      <c r="BD89" s="29"/>
      <c r="BG89" s="82"/>
      <c r="BH89" s="91"/>
      <c r="BI89" s="29"/>
    </row>
    <row r="90" spans="1:61" ht="12" customHeight="1" x14ac:dyDescent="0.2">
      <c r="A90" s="16"/>
      <c r="B90" s="16"/>
      <c r="C90" s="89" t="s">
        <v>24</v>
      </c>
      <c r="D90" s="29"/>
      <c r="E90" s="29"/>
      <c r="F90" s="29"/>
      <c r="G90" s="29"/>
      <c r="H90" s="29"/>
      <c r="I90" s="30" t="s">
        <v>21</v>
      </c>
      <c r="J90" s="90"/>
      <c r="K90" s="90"/>
      <c r="L90" s="90"/>
      <c r="M90" s="90"/>
      <c r="N90" s="91"/>
      <c r="O90" s="91"/>
      <c r="P90" s="28" t="s">
        <v>117</v>
      </c>
      <c r="Q90" s="29"/>
      <c r="R90" s="30" t="s">
        <v>21</v>
      </c>
      <c r="S90" s="90"/>
      <c r="T90" s="29"/>
      <c r="W90" s="82"/>
      <c r="X90" s="91"/>
      <c r="Y90" s="28" t="s">
        <v>117</v>
      </c>
      <c r="Z90" s="29"/>
      <c r="AA90" s="30" t="s">
        <v>21</v>
      </c>
      <c r="AB90" s="90"/>
      <c r="AC90" s="29"/>
      <c r="AF90" s="82"/>
      <c r="AG90" s="91"/>
      <c r="AH90" s="28" t="s">
        <v>117</v>
      </c>
      <c r="AI90" s="29"/>
      <c r="AJ90" s="30" t="s">
        <v>21</v>
      </c>
      <c r="AK90" s="90"/>
      <c r="AL90" s="29"/>
      <c r="AO90" s="82"/>
      <c r="AP90" s="91"/>
      <c r="AQ90" s="28" t="s">
        <v>117</v>
      </c>
      <c r="AR90" s="29"/>
      <c r="AS90" s="30" t="s">
        <v>21</v>
      </c>
      <c r="AT90" s="90"/>
      <c r="AU90" s="29"/>
      <c r="AX90" s="82"/>
      <c r="AY90" s="91"/>
      <c r="AZ90" s="28" t="s">
        <v>117</v>
      </c>
      <c r="BA90" s="29"/>
      <c r="BB90" s="30" t="s">
        <v>21</v>
      </c>
      <c r="BC90" s="90"/>
      <c r="BD90" s="29"/>
      <c r="BG90" s="82"/>
      <c r="BH90" s="91"/>
      <c r="BI90" s="28" t="s">
        <v>117</v>
      </c>
    </row>
  </sheetData>
  <mergeCells count="42">
    <mergeCell ref="H5:I5"/>
    <mergeCell ref="H6:I6"/>
    <mergeCell ref="K6:L6"/>
    <mergeCell ref="M6:N6"/>
    <mergeCell ref="Q6:R6"/>
    <mergeCell ref="T6:U6"/>
    <mergeCell ref="V6:W6"/>
    <mergeCell ref="J4:N5"/>
    <mergeCell ref="AB1:AF1"/>
    <mergeCell ref="Z5:AA5"/>
    <mergeCell ref="Z6:AA6"/>
    <mergeCell ref="AC6:AD6"/>
    <mergeCell ref="AE6:AF6"/>
    <mergeCell ref="S2:W2"/>
    <mergeCell ref="AB2:AF2"/>
    <mergeCell ref="S4:W5"/>
    <mergeCell ref="AB4:AF5"/>
    <mergeCell ref="J1:N1"/>
    <mergeCell ref="S1:W1"/>
    <mergeCell ref="Q5:R5"/>
    <mergeCell ref="J2:N2"/>
    <mergeCell ref="AT1:AX1"/>
    <mergeCell ref="AR5:AS5"/>
    <mergeCell ref="AR6:AS6"/>
    <mergeCell ref="AU6:AV6"/>
    <mergeCell ref="AW6:AX6"/>
    <mergeCell ref="AT2:AX2"/>
    <mergeCell ref="AT4:AX5"/>
    <mergeCell ref="AK1:AO1"/>
    <mergeCell ref="AI5:AJ5"/>
    <mergeCell ref="AI6:AJ6"/>
    <mergeCell ref="AL6:AM6"/>
    <mergeCell ref="AN6:AO6"/>
    <mergeCell ref="AK2:AO2"/>
    <mergeCell ref="AK4:AO5"/>
    <mergeCell ref="BC1:BG1"/>
    <mergeCell ref="BA5:BB5"/>
    <mergeCell ref="BA6:BB6"/>
    <mergeCell ref="BD6:BE6"/>
    <mergeCell ref="BF6:BG6"/>
    <mergeCell ref="BC2:BG2"/>
    <mergeCell ref="BC4:BG5"/>
  </mergeCells>
  <phoneticPr fontId="2" type="noConversion"/>
  <conditionalFormatting sqref="P85">
    <cfRule type="cellIs" dxfId="188" priority="1854" stopIfTrue="1" operator="greaterThan">
      <formula>M85</formula>
    </cfRule>
  </conditionalFormatting>
  <conditionalFormatting sqref="K83 K7:K78">
    <cfRule type="cellIs" dxfId="187" priority="1866" stopIfTrue="1" operator="equal">
      <formula>0</formula>
    </cfRule>
    <cfRule type="cellIs" dxfId="186" priority="1867" stopIfTrue="1" operator="greaterThan">
      <formula>M7</formula>
    </cfRule>
  </conditionalFormatting>
  <conditionalFormatting sqref="N83:O83 N78">
    <cfRule type="expression" dxfId="185" priority="1868" stopIfTrue="1">
      <formula>M78=0</formula>
    </cfRule>
    <cfRule type="expression" dxfId="184" priority="1869" stopIfTrue="1">
      <formula>M78=K78</formula>
    </cfRule>
    <cfRule type="expression" dxfId="183" priority="1870" stopIfTrue="1">
      <formula>M78&gt;K78</formula>
    </cfRule>
  </conditionalFormatting>
  <conditionalFormatting sqref="L83 L7:L78">
    <cfRule type="expression" dxfId="182" priority="1871" stopIfTrue="1">
      <formula>K7=0</formula>
    </cfRule>
    <cfRule type="expression" dxfId="181" priority="1872" stopIfTrue="1">
      <formula>K7=M7</formula>
    </cfRule>
    <cfRule type="expression" dxfId="180" priority="1873" stopIfTrue="1">
      <formula>K7&gt;M7</formula>
    </cfRule>
  </conditionalFormatting>
  <conditionalFormatting sqref="N7:O7 N8:N77 O8:O78">
    <cfRule type="expression" dxfId="179" priority="1889" stopIfTrue="1">
      <formula>M7=0</formula>
    </cfRule>
    <cfRule type="expression" dxfId="178" priority="1890" stopIfTrue="1">
      <formula>M7=K7</formula>
    </cfRule>
    <cfRule type="expression" dxfId="177" priority="1891" stopIfTrue="1">
      <formula>M7&gt;K7</formula>
    </cfRule>
  </conditionalFormatting>
  <conditionalFormatting sqref="M83 M7:M78">
    <cfRule type="cellIs" dxfId="176" priority="1892" stopIfTrue="1" operator="equal">
      <formula>0</formula>
    </cfRule>
    <cfRule type="cellIs" dxfId="175" priority="1893" stopIfTrue="1" operator="greaterThanOrEqual">
      <formula>K7</formula>
    </cfRule>
  </conditionalFormatting>
  <conditionalFormatting sqref="K80:K82">
    <cfRule type="cellIs" dxfId="174" priority="1701" stopIfTrue="1" operator="equal">
      <formula>0</formula>
    </cfRule>
    <cfRule type="cellIs" dxfId="173" priority="1702" stopIfTrue="1" operator="greaterThan">
      <formula>M80</formula>
    </cfRule>
  </conditionalFormatting>
  <conditionalFormatting sqref="L80:L82">
    <cfRule type="expression" dxfId="172" priority="1703" stopIfTrue="1">
      <formula>K80=0</formula>
    </cfRule>
    <cfRule type="expression" dxfId="171" priority="1704" stopIfTrue="1">
      <formula>K80=M80</formula>
    </cfRule>
    <cfRule type="expression" dxfId="170" priority="1705" stopIfTrue="1">
      <formula>K80&gt;M80</formula>
    </cfRule>
  </conditionalFormatting>
  <conditionalFormatting sqref="N80:O82">
    <cfRule type="expression" dxfId="169" priority="1706" stopIfTrue="1">
      <formula>M80=0</formula>
    </cfRule>
    <cfRule type="expression" dxfId="168" priority="1707" stopIfTrue="1">
      <formula>M80=K80</formula>
    </cfRule>
    <cfRule type="expression" dxfId="167" priority="1708" stopIfTrue="1">
      <formula>M80&gt;K80</formula>
    </cfRule>
  </conditionalFormatting>
  <conditionalFormatting sqref="M80:M82">
    <cfRule type="cellIs" dxfId="166" priority="1709" stopIfTrue="1" operator="equal">
      <formula>0</formula>
    </cfRule>
    <cfRule type="cellIs" dxfId="165" priority="1710" stopIfTrue="1" operator="greaterThanOrEqual">
      <formula>K80</formula>
    </cfRule>
  </conditionalFormatting>
  <conditionalFormatting sqref="Y85">
    <cfRule type="cellIs" dxfId="164" priority="1196" stopIfTrue="1" operator="greaterThan">
      <formula>V85</formula>
    </cfRule>
  </conditionalFormatting>
  <conditionalFormatting sqref="T83 T7:T78">
    <cfRule type="cellIs" dxfId="163" priority="1197" stopIfTrue="1" operator="equal">
      <formula>0</formula>
    </cfRule>
    <cfRule type="cellIs" dxfId="162" priority="1198" stopIfTrue="1" operator="greaterThan">
      <formula>V7</formula>
    </cfRule>
  </conditionalFormatting>
  <conditionalFormatting sqref="W83 W78">
    <cfRule type="expression" dxfId="161" priority="1199" stopIfTrue="1">
      <formula>V78=0</formula>
    </cfRule>
    <cfRule type="expression" dxfId="160" priority="1200" stopIfTrue="1">
      <formula>V78=T78</formula>
    </cfRule>
    <cfRule type="expression" dxfId="159" priority="1201" stopIfTrue="1">
      <formula>V78&gt;T78</formula>
    </cfRule>
  </conditionalFormatting>
  <conditionalFormatting sqref="U83 U7:U78">
    <cfRule type="expression" dxfId="158" priority="1202" stopIfTrue="1">
      <formula>T7=0</formula>
    </cfRule>
    <cfRule type="expression" dxfId="157" priority="1203" stopIfTrue="1">
      <formula>T7=V7</formula>
    </cfRule>
    <cfRule type="expression" dxfId="156" priority="1204" stopIfTrue="1">
      <formula>T7&gt;V7</formula>
    </cfRule>
  </conditionalFormatting>
  <conditionalFormatting sqref="W7:W77">
    <cfRule type="expression" dxfId="155" priority="1205" stopIfTrue="1">
      <formula>V7=0</formula>
    </cfRule>
    <cfRule type="expression" dxfId="154" priority="1206" stopIfTrue="1">
      <formula>V7=T7</formula>
    </cfRule>
    <cfRule type="expression" dxfId="153" priority="1207" stopIfTrue="1">
      <formula>V7&gt;T7</formula>
    </cfRule>
  </conditionalFormatting>
  <conditionalFormatting sqref="V83 V7:V78">
    <cfRule type="cellIs" dxfId="152" priority="1208" stopIfTrue="1" operator="equal">
      <formula>0</formula>
    </cfRule>
    <cfRule type="cellIs" dxfId="151" priority="1209" stopIfTrue="1" operator="greaterThanOrEqual">
      <formula>T7</formula>
    </cfRule>
  </conditionalFormatting>
  <conditionalFormatting sqref="T80:T82">
    <cfRule type="cellIs" dxfId="150" priority="1186" stopIfTrue="1" operator="equal">
      <formula>0</formula>
    </cfRule>
    <cfRule type="cellIs" dxfId="149" priority="1187" stopIfTrue="1" operator="greaterThan">
      <formula>V80</formula>
    </cfRule>
  </conditionalFormatting>
  <conditionalFormatting sqref="U80:U82">
    <cfRule type="expression" dxfId="148" priority="1188" stopIfTrue="1">
      <formula>T80=0</formula>
    </cfRule>
    <cfRule type="expression" dxfId="147" priority="1189" stopIfTrue="1">
      <formula>T80=V80</formula>
    </cfRule>
    <cfRule type="expression" dxfId="146" priority="1190" stopIfTrue="1">
      <formula>T80&gt;V80</formula>
    </cfRule>
  </conditionalFormatting>
  <conditionalFormatting sqref="W80:W82">
    <cfRule type="expression" dxfId="145" priority="1191" stopIfTrue="1">
      <formula>V80=0</formula>
    </cfRule>
    <cfRule type="expression" dxfId="144" priority="1192" stopIfTrue="1">
      <formula>V80=T80</formula>
    </cfRule>
    <cfRule type="expression" dxfId="143" priority="1193" stopIfTrue="1">
      <formula>V80&gt;T80</formula>
    </cfRule>
  </conditionalFormatting>
  <conditionalFormatting sqref="V80:V82">
    <cfRule type="cellIs" dxfId="142" priority="1194" stopIfTrue="1" operator="equal">
      <formula>0</formula>
    </cfRule>
    <cfRule type="cellIs" dxfId="141" priority="1195" stopIfTrue="1" operator="greaterThanOrEqual">
      <formula>T80</formula>
    </cfRule>
  </conditionalFormatting>
  <conditionalFormatting sqref="AH85">
    <cfRule type="cellIs" dxfId="140" priority="1172" stopIfTrue="1" operator="greaterThan">
      <formula>AE85</formula>
    </cfRule>
  </conditionalFormatting>
  <conditionalFormatting sqref="AC83 AC7:AC78">
    <cfRule type="cellIs" dxfId="139" priority="1173" stopIfTrue="1" operator="equal">
      <formula>0</formula>
    </cfRule>
    <cfRule type="cellIs" dxfId="138" priority="1174" stopIfTrue="1" operator="greaterThan">
      <formula>AE7</formula>
    </cfRule>
  </conditionalFormatting>
  <conditionalFormatting sqref="AF83 AF78">
    <cfRule type="expression" dxfId="137" priority="1175" stopIfTrue="1">
      <formula>AE78=0</formula>
    </cfRule>
    <cfRule type="expression" dxfId="136" priority="1176" stopIfTrue="1">
      <formula>AE78=AC78</formula>
    </cfRule>
    <cfRule type="expression" dxfId="135" priority="1177" stopIfTrue="1">
      <formula>AE78&gt;AC78</formula>
    </cfRule>
  </conditionalFormatting>
  <conditionalFormatting sqref="AD83 AD7:AD78">
    <cfRule type="expression" dxfId="134" priority="1178" stopIfTrue="1">
      <formula>AC7=0</formula>
    </cfRule>
    <cfRule type="expression" dxfId="133" priority="1179" stopIfTrue="1">
      <formula>AC7=AE7</formula>
    </cfRule>
    <cfRule type="expression" dxfId="132" priority="1180" stopIfTrue="1">
      <formula>AC7&gt;AE7</formula>
    </cfRule>
  </conditionalFormatting>
  <conditionalFormatting sqref="AF7:AF77">
    <cfRule type="expression" dxfId="131" priority="1181" stopIfTrue="1">
      <formula>AE7=0</formula>
    </cfRule>
    <cfRule type="expression" dxfId="130" priority="1182" stopIfTrue="1">
      <formula>AE7=AC7</formula>
    </cfRule>
    <cfRule type="expression" dxfId="129" priority="1183" stopIfTrue="1">
      <formula>AE7&gt;AC7</formula>
    </cfRule>
  </conditionalFormatting>
  <conditionalFormatting sqref="AE83 AE7:AE78">
    <cfRule type="cellIs" dxfId="128" priority="1184" stopIfTrue="1" operator="equal">
      <formula>0</formula>
    </cfRule>
    <cfRule type="cellIs" dxfId="127" priority="1185" stopIfTrue="1" operator="greaterThanOrEqual">
      <formula>AC7</formula>
    </cfRule>
  </conditionalFormatting>
  <conditionalFormatting sqref="AC80:AC82">
    <cfRule type="cellIs" dxfId="126" priority="1162" stopIfTrue="1" operator="equal">
      <formula>0</formula>
    </cfRule>
    <cfRule type="cellIs" dxfId="125" priority="1163" stopIfTrue="1" operator="greaterThan">
      <formula>AE80</formula>
    </cfRule>
  </conditionalFormatting>
  <conditionalFormatting sqref="AD80:AD82">
    <cfRule type="expression" dxfId="124" priority="1164" stopIfTrue="1">
      <formula>AC80=0</formula>
    </cfRule>
    <cfRule type="expression" dxfId="123" priority="1165" stopIfTrue="1">
      <formula>AC80=AE80</formula>
    </cfRule>
    <cfRule type="expression" dxfId="122" priority="1166" stopIfTrue="1">
      <formula>AC80&gt;AE80</formula>
    </cfRule>
  </conditionalFormatting>
  <conditionalFormatting sqref="AF80:AF82">
    <cfRule type="expression" dxfId="121" priority="1167" stopIfTrue="1">
      <formula>AE80=0</formula>
    </cfRule>
    <cfRule type="expression" dxfId="120" priority="1168" stopIfTrue="1">
      <formula>AE80=AC80</formula>
    </cfRule>
    <cfRule type="expression" dxfId="119" priority="1169" stopIfTrue="1">
      <formula>AE80&gt;AC80</formula>
    </cfRule>
  </conditionalFormatting>
  <conditionalFormatting sqref="AE80:AE82">
    <cfRule type="cellIs" dxfId="118" priority="1170" stopIfTrue="1" operator="equal">
      <formula>0</formula>
    </cfRule>
    <cfRule type="cellIs" dxfId="117" priority="1171" stopIfTrue="1" operator="greaterThanOrEqual">
      <formula>AC80</formula>
    </cfRule>
  </conditionalFormatting>
  <conditionalFormatting sqref="AQ85">
    <cfRule type="cellIs" dxfId="116" priority="1148" stopIfTrue="1" operator="greaterThan">
      <formula>AN85</formula>
    </cfRule>
  </conditionalFormatting>
  <conditionalFormatting sqref="AL83 AL7:AL78">
    <cfRule type="cellIs" dxfId="115" priority="1149" stopIfTrue="1" operator="equal">
      <formula>0</formula>
    </cfRule>
    <cfRule type="cellIs" dxfId="114" priority="1150" stopIfTrue="1" operator="greaterThan">
      <formula>AN7</formula>
    </cfRule>
  </conditionalFormatting>
  <conditionalFormatting sqref="AO83 AO78">
    <cfRule type="expression" dxfId="113" priority="1151" stopIfTrue="1">
      <formula>AN78=0</formula>
    </cfRule>
    <cfRule type="expression" dxfId="112" priority="1152" stopIfTrue="1">
      <formula>AN78=AL78</formula>
    </cfRule>
    <cfRule type="expression" dxfId="111" priority="1153" stopIfTrue="1">
      <formula>AN78&gt;AL78</formula>
    </cfRule>
  </conditionalFormatting>
  <conditionalFormatting sqref="AM83 AM7:AM78">
    <cfRule type="expression" dxfId="110" priority="1154" stopIfTrue="1">
      <formula>AL7=0</formula>
    </cfRule>
    <cfRule type="expression" dxfId="109" priority="1155" stopIfTrue="1">
      <formula>AL7=AN7</formula>
    </cfRule>
    <cfRule type="expression" dxfId="108" priority="1156" stopIfTrue="1">
      <formula>AL7&gt;AN7</formula>
    </cfRule>
  </conditionalFormatting>
  <conditionalFormatting sqref="AO7:AO77">
    <cfRule type="expression" dxfId="107" priority="1157" stopIfTrue="1">
      <formula>AN7=0</formula>
    </cfRule>
    <cfRule type="expression" dxfId="106" priority="1158" stopIfTrue="1">
      <formula>AN7=AL7</formula>
    </cfRule>
    <cfRule type="expression" dxfId="105" priority="1159" stopIfTrue="1">
      <formula>AN7&gt;AL7</formula>
    </cfRule>
  </conditionalFormatting>
  <conditionalFormatting sqref="AN83 AN7:AN78">
    <cfRule type="cellIs" dxfId="104" priority="1160" stopIfTrue="1" operator="equal">
      <formula>0</formula>
    </cfRule>
    <cfRule type="cellIs" dxfId="103" priority="1161" stopIfTrue="1" operator="greaterThanOrEqual">
      <formula>AL7</formula>
    </cfRule>
  </conditionalFormatting>
  <conditionalFormatting sqref="AL80:AL82">
    <cfRule type="cellIs" dxfId="102" priority="1138" stopIfTrue="1" operator="equal">
      <formula>0</formula>
    </cfRule>
    <cfRule type="cellIs" dxfId="101" priority="1139" stopIfTrue="1" operator="greaterThan">
      <formula>AN80</formula>
    </cfRule>
  </conditionalFormatting>
  <conditionalFormatting sqref="AM80:AM82">
    <cfRule type="expression" dxfId="100" priority="1140" stopIfTrue="1">
      <formula>AL80=0</formula>
    </cfRule>
    <cfRule type="expression" dxfId="99" priority="1141" stopIfTrue="1">
      <formula>AL80=AN80</formula>
    </cfRule>
    <cfRule type="expression" dxfId="98" priority="1142" stopIfTrue="1">
      <formula>AL80&gt;AN80</formula>
    </cfRule>
  </conditionalFormatting>
  <conditionalFormatting sqref="AO80:AO82">
    <cfRule type="expression" dxfId="97" priority="1143" stopIfTrue="1">
      <formula>AN80=0</formula>
    </cfRule>
    <cfRule type="expression" dxfId="96" priority="1144" stopIfTrue="1">
      <formula>AN80=AL80</formula>
    </cfRule>
    <cfRule type="expression" dxfId="95" priority="1145" stopIfTrue="1">
      <formula>AN80&gt;AL80</formula>
    </cfRule>
  </conditionalFormatting>
  <conditionalFormatting sqref="AN80:AN82">
    <cfRule type="cellIs" dxfId="94" priority="1146" stopIfTrue="1" operator="equal">
      <formula>0</formula>
    </cfRule>
    <cfRule type="cellIs" dxfId="93" priority="1147" stopIfTrue="1" operator="greaterThanOrEqual">
      <formula>AL80</formula>
    </cfRule>
  </conditionalFormatting>
  <conditionalFormatting sqref="AZ85">
    <cfRule type="cellIs" dxfId="92" priority="1124" stopIfTrue="1" operator="greaterThan">
      <formula>AW85</formula>
    </cfRule>
  </conditionalFormatting>
  <conditionalFormatting sqref="AU83 AU7:AU78">
    <cfRule type="cellIs" dxfId="91" priority="1125" stopIfTrue="1" operator="equal">
      <formula>0</formula>
    </cfRule>
    <cfRule type="cellIs" dxfId="90" priority="1126" stopIfTrue="1" operator="greaterThan">
      <formula>AW7</formula>
    </cfRule>
  </conditionalFormatting>
  <conditionalFormatting sqref="AX83 AX78">
    <cfRule type="expression" dxfId="89" priority="1127" stopIfTrue="1">
      <formula>AW78=0</formula>
    </cfRule>
    <cfRule type="expression" dxfId="88" priority="1128" stopIfTrue="1">
      <formula>AW78=AU78</formula>
    </cfRule>
    <cfRule type="expression" dxfId="87" priority="1129" stopIfTrue="1">
      <formula>AW78&gt;AU78</formula>
    </cfRule>
  </conditionalFormatting>
  <conditionalFormatting sqref="AV83 AV7:AV78">
    <cfRule type="expression" dxfId="86" priority="1130" stopIfTrue="1">
      <formula>AU7=0</formula>
    </cfRule>
    <cfRule type="expression" dxfId="85" priority="1131" stopIfTrue="1">
      <formula>AU7=AW7</formula>
    </cfRule>
    <cfRule type="expression" dxfId="84" priority="1132" stopIfTrue="1">
      <formula>AU7&gt;AW7</formula>
    </cfRule>
  </conditionalFormatting>
  <conditionalFormatting sqref="AX7:AX77">
    <cfRule type="expression" dxfId="83" priority="1133" stopIfTrue="1">
      <formula>AW7=0</formula>
    </cfRule>
    <cfRule type="expression" dxfId="82" priority="1134" stopIfTrue="1">
      <formula>AW7=AU7</formula>
    </cfRule>
    <cfRule type="expression" dxfId="81" priority="1135" stopIfTrue="1">
      <formula>AW7&gt;AU7</formula>
    </cfRule>
  </conditionalFormatting>
  <conditionalFormatting sqref="AW83 AW7:AW78">
    <cfRule type="cellIs" dxfId="80" priority="1136" stopIfTrue="1" operator="equal">
      <formula>0</formula>
    </cfRule>
    <cfRule type="cellIs" dxfId="79" priority="1137" stopIfTrue="1" operator="greaterThanOrEqual">
      <formula>AU7</formula>
    </cfRule>
  </conditionalFormatting>
  <conditionalFormatting sqref="AU80:AU82">
    <cfRule type="cellIs" dxfId="78" priority="1114" stopIfTrue="1" operator="equal">
      <formula>0</formula>
    </cfRule>
    <cfRule type="cellIs" dxfId="77" priority="1115" stopIfTrue="1" operator="greaterThan">
      <formula>AW80</formula>
    </cfRule>
  </conditionalFormatting>
  <conditionalFormatting sqref="AV80:AV82">
    <cfRule type="expression" dxfId="76" priority="1116" stopIfTrue="1">
      <formula>AU80=0</formula>
    </cfRule>
    <cfRule type="expression" dxfId="75" priority="1117" stopIfTrue="1">
      <formula>AU80=AW80</formula>
    </cfRule>
    <cfRule type="expression" dxfId="74" priority="1118" stopIfTrue="1">
      <formula>AU80&gt;AW80</formula>
    </cfRule>
  </conditionalFormatting>
  <conditionalFormatting sqref="AX80:AX82">
    <cfRule type="expression" dxfId="73" priority="1119" stopIfTrue="1">
      <formula>AW80=0</formula>
    </cfRule>
    <cfRule type="expression" dxfId="72" priority="1120" stopIfTrue="1">
      <formula>AW80=AU80</formula>
    </cfRule>
    <cfRule type="expression" dxfId="71" priority="1121" stopIfTrue="1">
      <formula>AW80&gt;AU80</formula>
    </cfRule>
  </conditionalFormatting>
  <conditionalFormatting sqref="AW80:AW82">
    <cfRule type="cellIs" dxfId="70" priority="1122" stopIfTrue="1" operator="equal">
      <formula>0</formula>
    </cfRule>
    <cfRule type="cellIs" dxfId="69" priority="1123" stopIfTrue="1" operator="greaterThanOrEqual">
      <formula>AU80</formula>
    </cfRule>
  </conditionalFormatting>
  <conditionalFormatting sqref="BI85">
    <cfRule type="cellIs" dxfId="68" priority="1100" stopIfTrue="1" operator="greaterThan">
      <formula>BF85</formula>
    </cfRule>
  </conditionalFormatting>
  <conditionalFormatting sqref="BD83 BD7:BD78">
    <cfRule type="cellIs" dxfId="67" priority="1101" stopIfTrue="1" operator="equal">
      <formula>0</formula>
    </cfRule>
    <cfRule type="cellIs" dxfId="66" priority="1102" stopIfTrue="1" operator="greaterThan">
      <formula>BF7</formula>
    </cfRule>
  </conditionalFormatting>
  <conditionalFormatting sqref="BG83 BG78">
    <cfRule type="expression" dxfId="65" priority="1103" stopIfTrue="1">
      <formula>BF78=0</formula>
    </cfRule>
    <cfRule type="expression" dxfId="64" priority="1104" stopIfTrue="1">
      <formula>BF78=BD78</formula>
    </cfRule>
    <cfRule type="expression" dxfId="63" priority="1105" stopIfTrue="1">
      <formula>BF78&gt;BD78</formula>
    </cfRule>
  </conditionalFormatting>
  <conditionalFormatting sqref="BE83 BE7:BE78">
    <cfRule type="expression" dxfId="62" priority="1106" stopIfTrue="1">
      <formula>BD7=0</formula>
    </cfRule>
    <cfRule type="expression" dxfId="61" priority="1107" stopIfTrue="1">
      <formula>BD7=BF7</formula>
    </cfRule>
    <cfRule type="expression" dxfId="60" priority="1108" stopIfTrue="1">
      <formula>BD7&gt;BF7</formula>
    </cfRule>
  </conditionalFormatting>
  <conditionalFormatting sqref="BG7:BG77">
    <cfRule type="expression" dxfId="59" priority="1109" stopIfTrue="1">
      <formula>BF7=0</formula>
    </cfRule>
    <cfRule type="expression" dxfId="58" priority="1110" stopIfTrue="1">
      <formula>BF7=BD7</formula>
    </cfRule>
    <cfRule type="expression" dxfId="57" priority="1111" stopIfTrue="1">
      <formula>BF7&gt;BD7</formula>
    </cfRule>
  </conditionalFormatting>
  <conditionalFormatting sqref="BF83 BF7:BF78">
    <cfRule type="cellIs" dxfId="56" priority="1112" stopIfTrue="1" operator="equal">
      <formula>0</formula>
    </cfRule>
    <cfRule type="cellIs" dxfId="55" priority="1113" stopIfTrue="1" operator="greaterThanOrEqual">
      <formula>BD7</formula>
    </cfRule>
  </conditionalFormatting>
  <conditionalFormatting sqref="BD80:BD82">
    <cfRule type="cellIs" dxfId="54" priority="1090" stopIfTrue="1" operator="equal">
      <formula>0</formula>
    </cfRule>
    <cfRule type="cellIs" dxfId="53" priority="1091" stopIfTrue="1" operator="greaterThan">
      <formula>BF80</formula>
    </cfRule>
  </conditionalFormatting>
  <conditionalFormatting sqref="BE80:BE82">
    <cfRule type="expression" dxfId="52" priority="1092" stopIfTrue="1">
      <formula>BD80=0</formula>
    </cfRule>
    <cfRule type="expression" dxfId="51" priority="1093" stopIfTrue="1">
      <formula>BD80=BF80</formula>
    </cfRule>
    <cfRule type="expression" dxfId="50" priority="1094" stopIfTrue="1">
      <formula>BD80&gt;BF80</formula>
    </cfRule>
  </conditionalFormatting>
  <conditionalFormatting sqref="BG80:BG82">
    <cfRule type="expression" dxfId="49" priority="1095" stopIfTrue="1">
      <formula>BF80=0</formula>
    </cfRule>
    <cfRule type="expression" dxfId="48" priority="1096" stopIfTrue="1">
      <formula>BF80=BD80</formula>
    </cfRule>
    <cfRule type="expression" dxfId="47" priority="1097" stopIfTrue="1">
      <formula>BF80&gt;BD80</formula>
    </cfRule>
  </conditionalFormatting>
  <conditionalFormatting sqref="BF80:BF82">
    <cfRule type="cellIs" dxfId="46" priority="1098" stopIfTrue="1" operator="equal">
      <formula>0</formula>
    </cfRule>
    <cfRule type="cellIs" dxfId="45" priority="1099" stopIfTrue="1" operator="greaterThanOrEqual">
      <formula>BD80</formula>
    </cfRule>
  </conditionalFormatting>
  <conditionalFormatting sqref="X83">
    <cfRule type="expression" dxfId="44" priority="256" stopIfTrue="1">
      <formula>W83=0</formula>
    </cfRule>
    <cfRule type="expression" dxfId="43" priority="257" stopIfTrue="1">
      <formula>W83=U83</formula>
    </cfRule>
    <cfRule type="expression" dxfId="42" priority="258" stopIfTrue="1">
      <formula>W83&gt;U83</formula>
    </cfRule>
  </conditionalFormatting>
  <conditionalFormatting sqref="X7:X78">
    <cfRule type="expression" dxfId="41" priority="259" stopIfTrue="1">
      <formula>W7=0</formula>
    </cfRule>
    <cfRule type="expression" dxfId="40" priority="260" stopIfTrue="1">
      <formula>W7=U7</formula>
    </cfRule>
    <cfRule type="expression" dxfId="39" priority="261" stopIfTrue="1">
      <formula>W7&gt;U7</formula>
    </cfRule>
  </conditionalFormatting>
  <conditionalFormatting sqref="X80:X82">
    <cfRule type="expression" dxfId="38" priority="253" stopIfTrue="1">
      <formula>W80=0</formula>
    </cfRule>
    <cfRule type="expression" dxfId="37" priority="254" stopIfTrue="1">
      <formula>W80=U80</formula>
    </cfRule>
    <cfRule type="expression" dxfId="36" priority="255" stopIfTrue="1">
      <formula>W80&gt;U80</formula>
    </cfRule>
  </conditionalFormatting>
  <conditionalFormatting sqref="AG83">
    <cfRule type="expression" dxfId="35" priority="247" stopIfTrue="1">
      <formula>AF83=0</formula>
    </cfRule>
    <cfRule type="expression" dxfId="34" priority="248" stopIfTrue="1">
      <formula>AF83=AD83</formula>
    </cfRule>
    <cfRule type="expression" dxfId="33" priority="249" stopIfTrue="1">
      <formula>AF83&gt;AD83</formula>
    </cfRule>
  </conditionalFormatting>
  <conditionalFormatting sqref="AG7:AG78">
    <cfRule type="expression" dxfId="32" priority="250" stopIfTrue="1">
      <formula>AF7=0</formula>
    </cfRule>
    <cfRule type="expression" dxfId="31" priority="251" stopIfTrue="1">
      <formula>AF7=AD7</formula>
    </cfRule>
    <cfRule type="expression" dxfId="30" priority="252" stopIfTrue="1">
      <formula>AF7&gt;AD7</formula>
    </cfRule>
  </conditionalFormatting>
  <conditionalFormatting sqref="AG80:AG82">
    <cfRule type="expression" dxfId="29" priority="244" stopIfTrue="1">
      <formula>AF80=0</formula>
    </cfRule>
    <cfRule type="expression" dxfId="28" priority="245" stopIfTrue="1">
      <formula>AF80=AD80</formula>
    </cfRule>
    <cfRule type="expression" dxfId="27" priority="246" stopIfTrue="1">
      <formula>AF80&gt;AD80</formula>
    </cfRule>
  </conditionalFormatting>
  <conditionalFormatting sqref="AP83">
    <cfRule type="expression" dxfId="26" priority="238" stopIfTrue="1">
      <formula>AO83=0</formula>
    </cfRule>
    <cfRule type="expression" dxfId="25" priority="239" stopIfTrue="1">
      <formula>AO83=AM83</formula>
    </cfRule>
    <cfRule type="expression" dxfId="24" priority="240" stopIfTrue="1">
      <formula>AO83&gt;AM83</formula>
    </cfRule>
  </conditionalFormatting>
  <conditionalFormatting sqref="AP7:AP78">
    <cfRule type="expression" dxfId="23" priority="241" stopIfTrue="1">
      <formula>AO7=0</formula>
    </cfRule>
    <cfRule type="expression" dxfId="22" priority="242" stopIfTrue="1">
      <formula>AO7=AM7</formula>
    </cfRule>
    <cfRule type="expression" dxfId="21" priority="243" stopIfTrue="1">
      <formula>AO7&gt;AM7</formula>
    </cfRule>
  </conditionalFormatting>
  <conditionalFormatting sqref="AP80:AP82">
    <cfRule type="expression" dxfId="20" priority="235" stopIfTrue="1">
      <formula>AO80=0</formula>
    </cfRule>
    <cfRule type="expression" dxfId="19" priority="236" stopIfTrue="1">
      <formula>AO80=AM80</formula>
    </cfRule>
    <cfRule type="expression" dxfId="18" priority="237" stopIfTrue="1">
      <formula>AO80&gt;AM80</formula>
    </cfRule>
  </conditionalFormatting>
  <conditionalFormatting sqref="AY83">
    <cfRule type="expression" dxfId="17" priority="229" stopIfTrue="1">
      <formula>AX83=0</formula>
    </cfRule>
    <cfRule type="expression" dxfId="16" priority="230" stopIfTrue="1">
      <formula>AX83=AV83</formula>
    </cfRule>
    <cfRule type="expression" dxfId="15" priority="231" stopIfTrue="1">
      <formula>AX83&gt;AV83</formula>
    </cfRule>
  </conditionalFormatting>
  <conditionalFormatting sqref="AY7:AY78">
    <cfRule type="expression" dxfId="14" priority="232" stopIfTrue="1">
      <formula>AX7=0</formula>
    </cfRule>
    <cfRule type="expression" dxfId="13" priority="233" stopIfTrue="1">
      <formula>AX7=AV7</formula>
    </cfRule>
    <cfRule type="expression" dxfId="12" priority="234" stopIfTrue="1">
      <formula>AX7&gt;AV7</formula>
    </cfRule>
  </conditionalFormatting>
  <conditionalFormatting sqref="AY80:AY82">
    <cfRule type="expression" dxfId="11" priority="226" stopIfTrue="1">
      <formula>AX80=0</formula>
    </cfRule>
    <cfRule type="expression" dxfId="10" priority="227" stopIfTrue="1">
      <formula>AX80=AV80</formula>
    </cfRule>
    <cfRule type="expression" dxfId="9" priority="228" stopIfTrue="1">
      <formula>AX80&gt;AV80</formula>
    </cfRule>
  </conditionalFormatting>
  <conditionalFormatting sqref="BH83">
    <cfRule type="expression" dxfId="8" priority="220" stopIfTrue="1">
      <formula>BG83=0</formula>
    </cfRule>
    <cfRule type="expression" dxfId="7" priority="221" stopIfTrue="1">
      <formula>BG83=BE83</formula>
    </cfRule>
    <cfRule type="expression" dxfId="6" priority="222" stopIfTrue="1">
      <formula>BG83&gt;BE83</formula>
    </cfRule>
  </conditionalFormatting>
  <conditionalFormatting sqref="BH7:BH78">
    <cfRule type="expression" dxfId="5" priority="223" stopIfTrue="1">
      <formula>BG7=0</formula>
    </cfRule>
    <cfRule type="expression" dxfId="4" priority="224" stopIfTrue="1">
      <formula>BG7=BE7</formula>
    </cfRule>
    <cfRule type="expression" dxfId="3" priority="225" stopIfTrue="1">
      <formula>BG7&gt;BE7</formula>
    </cfRule>
  </conditionalFormatting>
  <conditionalFormatting sqref="BH80:BH82">
    <cfRule type="expression" dxfId="2" priority="217" stopIfTrue="1">
      <formula>BG80=0</formula>
    </cfRule>
    <cfRule type="expression" dxfId="1" priority="218" stopIfTrue="1">
      <formula>BG80=BE80</formula>
    </cfRule>
    <cfRule type="expression" dxfId="0" priority="219" stopIfTrue="1">
      <formula>BG80&gt;BE80</formula>
    </cfRule>
  </conditionalFormatting>
  <printOptions horizontalCentered="1" verticalCentered="1"/>
  <pageMargins left="0" right="0" top="0" bottom="0.51181102362204722" header="0" footer="0.31496062992125984"/>
  <pageSetup paperSize="9" scale="80" fitToWidth="0" orientation="portrait" r:id="rId1"/>
  <headerFooter alignWithMargins="0">
    <oddFooter>&amp;C&amp;10Page &amp;P</oddFooter>
  </headerFooter>
  <colBreaks count="5" manualBreakCount="5">
    <brk id="16" max="1048575" man="1"/>
    <brk id="25" max="1048575" man="1"/>
    <brk id="34" max="1048575" man="1"/>
    <brk id="43" max="1048575" man="1"/>
    <brk id="5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Résultats</vt:lpstr>
      <vt:lpstr>Résultats!SVE_Pub_VOTATOTAUX_OPERATION_1</vt:lpstr>
      <vt:lpstr>Résultats!SVE_Pub_VOTATOTAUX_OPERATION_3</vt:lpstr>
      <vt:lpstr>Résultats!SVE_Pub_VOTATOTAUX_OPERATION_4</vt:lpstr>
      <vt:lpstr>Résultats!SVE_Pub_VOTATOTAUX_OPERATION_5</vt:lpstr>
      <vt:lpstr>Résultats!SVE_Pub_VOTATOTAUX_OPERATION_6</vt:lpstr>
      <vt:lpstr>Résultats!SVE_Pub_VOTATOTAUX_OPERATION_7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V2.13.0.2</dc:title>
  <dc:creator>Blanchard Jérémie</dc:creator>
  <dc:description>V2.12.2.0</dc:description>
  <cp:lastModifiedBy>Blanchard Jérémie (CHA)</cp:lastModifiedBy>
  <cp:lastPrinted>2021-09-14T08:25:23Z</cp:lastPrinted>
  <dcterms:created xsi:type="dcterms:W3CDTF">2004-11-18T10:20:32Z</dcterms:created>
  <dcterms:modified xsi:type="dcterms:W3CDTF">2022-02-14T10:46:07Z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-56364569</vt:i4>
  </property>
  <property fmtid="{D5CDD505-2E9C-101B-9397-08002B2CF9AE}" pid="3" name="_NewReviewCycle">
    <vt:lpwstr/>
  </property>
  <property fmtid="{D5CDD505-2E9C-101B-9397-08002B2CF9AE}" pid="4" name="_EmailSubject">
    <vt:lpwstr>Résultats définitifs</vt:lpwstr>
  </property>
  <property fmtid="{D5CDD505-2E9C-101B-9397-08002B2CF9AE}" pid="5" name="_AuthorEmail">
    <vt:lpwstr>jeremie.blanchard@etat.ge.ch</vt:lpwstr>
  </property>
  <property fmtid="{D5CDD505-2E9C-101B-9397-08002B2CF9AE}" pid="6" name="_AuthorEmailDisplayName">
    <vt:lpwstr>Blanchard Jérémie (CHA)</vt:lpwstr>
  </property>
  <property fmtid="{D5CDD505-2E9C-101B-9397-08002B2CF9AE}" pid="8" name="_PreviousAdHocReviewCycleID">
    <vt:i4>-56364569</vt:i4>
  </property>
</Properties>
</file>