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386" windowWidth="12480" windowHeight="1266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</sheets>
  <definedNames>
    <definedName name="_xlnm.Print_Titles" localSheetId="17">'2001'!$1:$7</definedName>
    <definedName name="_xlnm.Print_Titles" localSheetId="16">'2002'!$1:$7</definedName>
    <definedName name="_xlnm.Print_Titles" localSheetId="15">'2003'!$1:$7</definedName>
    <definedName name="_xlnm.Print_Titles" localSheetId="14">'2004'!$1:$7</definedName>
    <definedName name="_xlnm.Print_Titles" localSheetId="13">'2005'!$1:$7</definedName>
    <definedName name="_xlnm.Print_Titles" localSheetId="12">'2006'!$1:$7</definedName>
    <definedName name="_xlnm.Print_Titles" localSheetId="11">'2007'!$1:$7</definedName>
    <definedName name="_xlnm.Print_Titles" localSheetId="10">'2008'!$1:$7</definedName>
    <definedName name="_xlnm.Print_Titles" localSheetId="9">'2009'!$1:$7</definedName>
    <definedName name="_xlnm.Print_Titles" localSheetId="8">'2010'!$1:$7</definedName>
    <definedName name="_xlnm.Print_Titles" localSheetId="7">'2011'!$1:$7</definedName>
    <definedName name="_xlnm.Print_Titles" localSheetId="6">'2012'!$1:$7</definedName>
    <definedName name="_xlnm.Print_Titles" localSheetId="5">'2013'!$1:$7</definedName>
    <definedName name="_xlnm.Print_Titles" localSheetId="4">'2014'!$1:$7</definedName>
    <definedName name="_xlnm.Print_Titles" localSheetId="3">'2015'!$1:$7</definedName>
    <definedName name="_xlnm.Print_Titles" localSheetId="2">'2016'!$1:$7</definedName>
    <definedName name="_xlnm.Print_Titles" localSheetId="1">'2017'!$1:$7</definedName>
    <definedName name="_xlnm.Print_Titles" localSheetId="0">'2018'!$1:$7</definedName>
    <definedName name="_xlnm.Print_Area" localSheetId="17">'2001'!$A$1:$K$51</definedName>
    <definedName name="_xlnm.Print_Area" localSheetId="16">'2002'!$A$1:$K$51</definedName>
    <definedName name="_xlnm.Print_Area" localSheetId="15">'2003'!$A$1:$K$51</definedName>
    <definedName name="_xlnm.Print_Area" localSheetId="14">'2004'!$A$1:$K$51</definedName>
    <definedName name="_xlnm.Print_Area" localSheetId="13">'2005'!$A$1:$K$51</definedName>
    <definedName name="_xlnm.Print_Area" localSheetId="12">'2006'!$A$1:$K$51</definedName>
    <definedName name="_xlnm.Print_Area" localSheetId="11">'2007'!$A$1:$K$51</definedName>
    <definedName name="_xlnm.Print_Area" localSheetId="10">'2008'!$A$1:$K$51</definedName>
    <definedName name="_xlnm.Print_Area" localSheetId="9">'2009'!$A$1:$K$51</definedName>
    <definedName name="_xlnm.Print_Area" localSheetId="8">'2010'!$A$1:$K$51</definedName>
    <definedName name="_xlnm.Print_Area" localSheetId="7">'2011'!$A$1:$K$51</definedName>
    <definedName name="_xlnm.Print_Area" localSheetId="6">'2012'!$A$1:$K$51</definedName>
    <definedName name="_xlnm.Print_Area" localSheetId="5">'2013'!$A$1:$K$51</definedName>
    <definedName name="_xlnm.Print_Area" localSheetId="4">'2014'!$A$1:$K$53</definedName>
    <definedName name="_xlnm.Print_Area" localSheetId="3">'2015'!$A$1:$K$53</definedName>
    <definedName name="_xlnm.Print_Area" localSheetId="2">'2016'!$A$1:$K$53</definedName>
    <definedName name="_xlnm.Print_Area" localSheetId="1">'2017'!$A$1:$K$53</definedName>
    <definedName name="_xlnm.Print_Area" localSheetId="0">'2018'!$A$1:$K$53</definedName>
  </definedNames>
  <calcPr fullCalcOnLoad="1"/>
</workbook>
</file>

<file path=xl/sharedStrings.xml><?xml version="1.0" encoding="utf-8"?>
<sst xmlns="http://schemas.openxmlformats.org/spreadsheetml/2006/main" count="977" uniqueCount="74">
  <si>
    <t>Chiffres annuels</t>
  </si>
  <si>
    <t>Canton de Genève</t>
  </si>
  <si>
    <t>Revenu imposable</t>
  </si>
  <si>
    <t>En franc</t>
  </si>
  <si>
    <t>Nombre</t>
  </si>
  <si>
    <t>En %</t>
  </si>
  <si>
    <t xml:space="preserve">     Sans revenu brut</t>
  </si>
  <si>
    <t>-</t>
  </si>
  <si>
    <t>Total</t>
  </si>
  <si>
    <t>Office cantonal de la statistique - OCSTAT</t>
  </si>
  <si>
    <r>
      <t xml:space="preserve">Source </t>
    </r>
    <r>
      <rPr>
        <i/>
        <sz val="8"/>
        <rFont val="Arial Narrow"/>
        <family val="2"/>
      </rPr>
      <t>: Administration fiscale cantonale</t>
    </r>
  </si>
  <si>
    <t>Plus de</t>
  </si>
  <si>
    <t>T 20.02.1.01</t>
  </si>
  <si>
    <t>Classe de revenu brut, en franc</t>
  </si>
  <si>
    <t>Date de mise à jour : 15.09.2009</t>
  </si>
  <si>
    <t>Date de mise à jour : 27.09.2010</t>
  </si>
  <si>
    <t>Date de mise à jour : 29.08.2011</t>
  </si>
  <si>
    <t>Date de mise à jour : 27.11.2012</t>
  </si>
  <si>
    <t>Taxations (2)</t>
  </si>
  <si>
    <t>Revenu brut (3)</t>
  </si>
  <si>
    <t>(2) Le nombre de taxations ne correspond pas exactement au nombre de contribuables car un contribuable peut être taxé plusieurs fois.</t>
  </si>
  <si>
    <t>(3) Contrairement au revenu imposable, le revenu brut comprend aussi bien les éléments localisés dans le canton de Genève que dans d'autres cantons ou à l'étranger.</t>
  </si>
  <si>
    <r>
      <t>selon la classe de revenu brut, en 2009</t>
    </r>
    <r>
      <rPr>
        <sz val="10"/>
        <rFont val="Arial Narrow"/>
        <family val="2"/>
      </rPr>
      <t xml:space="preserve"> (1)</t>
    </r>
  </si>
  <si>
    <r>
      <t>selon la classe de revenu brut, en 2008</t>
    </r>
    <r>
      <rPr>
        <sz val="10"/>
        <rFont val="Arial Narrow"/>
        <family val="2"/>
      </rPr>
      <t xml:space="preserve"> (1)</t>
    </r>
  </si>
  <si>
    <r>
      <t>selon la classe de revenu brut, en 2007</t>
    </r>
    <r>
      <rPr>
        <sz val="10"/>
        <rFont val="Arial Narrow"/>
        <family val="2"/>
      </rPr>
      <t xml:space="preserve"> (1)</t>
    </r>
  </si>
  <si>
    <r>
      <t>selon la classe de revenu brut, en 2006</t>
    </r>
    <r>
      <rPr>
        <sz val="10"/>
        <rFont val="Arial Narrow"/>
        <family val="2"/>
      </rPr>
      <t xml:space="preserve"> (1)</t>
    </r>
  </si>
  <si>
    <r>
      <t>selon la classe de revenu brut, en 2005</t>
    </r>
    <r>
      <rPr>
        <sz val="10"/>
        <rFont val="Arial Narrow"/>
        <family val="2"/>
      </rPr>
      <t xml:space="preserve"> (1)</t>
    </r>
  </si>
  <si>
    <r>
      <t>selon la classe de revenu brut, en 2004</t>
    </r>
    <r>
      <rPr>
        <sz val="10"/>
        <rFont val="Arial Narrow"/>
        <family val="2"/>
      </rPr>
      <t xml:space="preserve"> (1)</t>
    </r>
  </si>
  <si>
    <r>
      <t>selon la classe de revenu brut, en 2003</t>
    </r>
    <r>
      <rPr>
        <sz val="10"/>
        <rFont val="Arial Narrow"/>
        <family val="2"/>
      </rPr>
      <t xml:space="preserve"> (1)</t>
    </r>
  </si>
  <si>
    <r>
      <t>selon la classe de revenu brut, en 2002</t>
    </r>
    <r>
      <rPr>
        <sz val="10"/>
        <rFont val="Arial Narrow"/>
        <family val="2"/>
      </rPr>
      <t xml:space="preserve"> (1)</t>
    </r>
  </si>
  <si>
    <r>
      <t>selon la classe de revenu brut, en 2001</t>
    </r>
    <r>
      <rPr>
        <sz val="10"/>
        <rFont val="Arial Narrow"/>
        <family val="2"/>
      </rPr>
      <t xml:space="preserve"> (1)</t>
    </r>
  </si>
  <si>
    <r>
      <t>selon la classe de revenu brut, en 2010</t>
    </r>
    <r>
      <rPr>
        <sz val="10"/>
        <rFont val="Arial Narrow"/>
        <family val="2"/>
      </rPr>
      <t xml:space="preserve"> (1)</t>
    </r>
  </si>
  <si>
    <t>Date de mise à jour : 28.11.2013</t>
  </si>
  <si>
    <t>(1) Les données utilisées correspondent à la situation des taxations au 31 janvier 2013 pour l'année fiscale 2010. En raison du processus de taxation</t>
  </si>
  <si>
    <t xml:space="preserve">     qui prend plusieurs années pour notifier l’ensemble des contribuables, certains d’entre eux, en particulier ceux qui ont des revenus ou une fortune élevés,</t>
  </si>
  <si>
    <t xml:space="preserve">     peuvent ne pas être inclus dans les résultats.</t>
  </si>
  <si>
    <t>(1) Les données utilisées correspondent à la situation des taxations au 31 janvier 2012 pour l'année fiscale 2009. En raison du processus de taxation</t>
  </si>
  <si>
    <t>(1) Les données utilisées correspondent à la situation des taxations au 31 janvier 2011 pour l'année fiscale 2008. En raison du processus de taxation</t>
  </si>
  <si>
    <t>(1) Les données utilisées correspondent à la situation des taxations au 31 janvier 2010 pour l'année fiscale 2007. En raison du processus de taxation</t>
  </si>
  <si>
    <t>(1) Les données utilisées correspondent à la situation des taxations au 31 janvier 2009 pour l'année fiscale 2006. En raison du processus de taxation</t>
  </si>
  <si>
    <t>(1) Les données utilisées correspondent à la situation des taxations au 31 janvier 2008 pour l'année fiscale 2005. En raison du processus de taxation</t>
  </si>
  <si>
    <t>(1) Les données utilisées correspondent à la situation des taxations au 31 janvier 2007 pour l'année fiscale 2004. En raison du processus de taxation</t>
  </si>
  <si>
    <t>(1) Les données utilisées correspondent à la situation des taxations au 31 janvier 2006 pour l'année fiscale 2003. En raison du processus de taxation</t>
  </si>
  <si>
    <t>(1) Les données utilisées correspondent à la situation des taxations au 31 janvier 2005 pour l'année fiscale 2002. En raison du processus de taxation</t>
  </si>
  <si>
    <t>(1) Les données utilisées correspondent à la situation des taxations au 31 janvier 2004 pour l'année fiscale 2001. En raison du processus de taxation</t>
  </si>
  <si>
    <r>
      <t>selon la classe de revenu brut, en 2011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</si>
  <si>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2014 pour l'année fiscale 2011. En raison du processus de taxation</t>
  </si>
  <si>
    <t>Tableaux contenant l’ensemble des contribuables communiqués par l’Administration fiscale, sans sélection opérée par l'OCSTAT</t>
  </si>
  <si>
    <t xml:space="preserve">Taxations des contribuables personnes physiques imposés au barème ordinaire et revenus, </t>
  </si>
  <si>
    <t>Date de mise à jour : 22.04.2015</t>
  </si>
  <si>
    <r>
      <t>selon la classe de revenu brut, en 2012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</si>
  <si>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2015 pour l'année fiscale 2012. En raison du processus de taxation</t>
  </si>
  <si>
    <t>Date de mise à jour : 15.12.2015</t>
  </si>
  <si>
    <r>
      <t>selon la classe de revenu brut, en 2013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</si>
  <si>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2016 pour l'année fiscale 2013. En raison du processus de taxation</t>
  </si>
  <si>
    <t>Date de mise à jour : 13.09.2016</t>
  </si>
  <si>
    <r>
      <t>selon la classe de revenu brut, en 2014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</si>
  <si>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2017 pour l'année fiscale 2014. En raison du processus de taxation</t>
  </si>
  <si>
    <t xml:space="preserve">     de Genève que dans d'autres cantons ou à l'étranger.</t>
  </si>
  <si>
    <t xml:space="preserve">     complémentaires à l’AVS. En revanche, contrairement au revenu imposable, le revenu brut comprend aussi bien les éléments localisés dans le canton</t>
  </si>
  <si>
    <t xml:space="preserve">(3) Le revenu brut pris en compte ici se borne aux revenus fiscalisés. Certains revenus ne sont donc pas enregistrés dans celui-ci, à l’exemple des prestations </t>
  </si>
  <si>
    <t>Date de mise à jour : 26.09.2017</t>
  </si>
  <si>
    <r>
      <t>selon la classe de revenu brut, en 2015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</si>
  <si>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2018 pour l'année fiscale 2015. En raison du processus de taxation</t>
  </si>
  <si>
    <t>Date de mise à jour : 28.11.2018</t>
  </si>
  <si>
    <r>
      <t>selon la classe de revenu brut, en 2016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</si>
  <si>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2019 pour l'année fiscale 2016. En raison du processus de taxation</t>
  </si>
  <si>
    <t>Date de mise à jour : 25.09.2019</t>
  </si>
  <si>
    <r>
      <t>selon la classe de revenu brut, en 2017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</si>
  <si>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2020 pour l'année fiscale 2017. En raison du processus de taxation</t>
  </si>
  <si>
    <t>Date de mise à jour : 11.11.2020</t>
  </si>
  <si>
    <r>
      <t>selon la classe de revenu brut, en 2018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</si>
  <si>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2021 pour l'année fiscale 2018. En raison du processus de taxation</t>
  </si>
  <si>
    <t>Date de mise à jour : 06.07.2021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</si>
</sst>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 &quot;#,##0"/>
    <numFmt numFmtId="172" formatCode="&quot; &quot;#,##0.0"/>
    <numFmt numFmtId="173" formatCode="#,###,##0"/>
    <numFmt numFmtId="174" formatCode="#,##0.0"/>
    <numFmt numFmtId="175" formatCode="&quot; &quot;#,##0.00"/>
    <numFmt numFmtId="176" formatCode="&quot;[&quot;#,##0&quot;]&quot;"/>
    <numFmt numFmtId="177" formatCode="&quot;SFr.&quot;\ #,##0"/>
    <numFmt numFmtId="178" formatCode="0000&quot; / &quot;00"/>
    <numFmt numFmtId="179" formatCode="0000&quot; - &quot;0000"/>
    <numFmt numFmtId="180" formatCode="0.0%_);0.0%_);0.0%_);@"/>
    <numFmt numFmtId="181" formatCode="\(0.0%\);\(0.0%\);\(0.0%\);@_)"/>
    <numFmt numFmtId="182" formatCode="0.0%"/>
    <numFmt numFmtId="183" formatCode="0.0000"/>
    <numFmt numFmtId="184" formatCode="#\ ##0.00_);#\ ##0.00_);#\ ##0.00_);@"/>
    <numFmt numFmtId="185" formatCode="\(0.00\);\(0.00\);\(0.00\);@_)"/>
    <numFmt numFmtId="186" formatCode="0.000"/>
    <numFmt numFmtId="187" formatCode="#,##0.000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_ [$€-2]\ * #,##0.00_ ;_ [$€-2]\ * \-#,##0.00_ ;_ [$€-2]\ * &quot;-&quot;??_ "/>
  </numFmts>
  <fonts count="86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9"/>
      <color indexed="9"/>
      <name val="Arial Narrow"/>
      <family val="2"/>
    </font>
    <font>
      <sz val="10"/>
      <color indexed="9"/>
      <name val="Arial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b/>
      <sz val="9"/>
      <color indexed="52"/>
      <name val="Arial Narrow"/>
      <family val="2"/>
    </font>
    <font>
      <b/>
      <sz val="10"/>
      <color indexed="52"/>
      <name val="Arial"/>
      <family val="2"/>
    </font>
    <font>
      <sz val="9"/>
      <color indexed="52"/>
      <name val="Arial Narrow"/>
      <family val="2"/>
    </font>
    <font>
      <sz val="10"/>
      <color indexed="52"/>
      <name val="Arial"/>
      <family val="2"/>
    </font>
    <font>
      <sz val="9"/>
      <color indexed="62"/>
      <name val="Arial Narrow"/>
      <family val="2"/>
    </font>
    <font>
      <sz val="10"/>
      <color indexed="62"/>
      <name val="Arial"/>
      <family val="2"/>
    </font>
    <font>
      <sz val="9"/>
      <color indexed="20"/>
      <name val="Arial Narrow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60"/>
      <name val="Arial Narrow"/>
      <family val="2"/>
    </font>
    <font>
      <sz val="10"/>
      <color indexed="60"/>
      <name val="Arial"/>
      <family val="2"/>
    </font>
    <font>
      <sz val="9"/>
      <color indexed="17"/>
      <name val="Arial Narrow"/>
      <family val="2"/>
    </font>
    <font>
      <sz val="10"/>
      <color indexed="17"/>
      <name val="Arial"/>
      <family val="2"/>
    </font>
    <font>
      <b/>
      <sz val="9"/>
      <color indexed="63"/>
      <name val="Arial Narrow"/>
      <family val="2"/>
    </font>
    <font>
      <b/>
      <sz val="10"/>
      <color indexed="63"/>
      <name val="Arial"/>
      <family val="2"/>
    </font>
    <font>
      <i/>
      <sz val="9"/>
      <color indexed="23"/>
      <name val="Arial Narrow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5"/>
      <color indexed="56"/>
      <name val="Arial"/>
      <family val="2"/>
    </font>
    <font>
      <b/>
      <sz val="13"/>
      <color indexed="56"/>
      <name val="Arial Narrow"/>
      <family val="2"/>
    </font>
    <font>
      <b/>
      <sz val="13"/>
      <color indexed="56"/>
      <name val="Arial"/>
      <family val="2"/>
    </font>
    <font>
      <b/>
      <sz val="11"/>
      <color indexed="56"/>
      <name val="Arial Narrow"/>
      <family val="2"/>
    </font>
    <font>
      <b/>
      <sz val="11"/>
      <color indexed="56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color indexed="48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9"/>
      <color theme="0"/>
      <name val="Arial Narrow"/>
      <family val="2"/>
    </font>
    <font>
      <sz val="10"/>
      <color theme="0"/>
      <name val="Arial"/>
      <family val="2"/>
    </font>
    <font>
      <sz val="9"/>
      <color rgb="FFFF0000"/>
      <name val="Arial Narrow"/>
      <family val="2"/>
    </font>
    <font>
      <sz val="10"/>
      <color rgb="FFFF0000"/>
      <name val="Arial"/>
      <family val="2"/>
    </font>
    <font>
      <b/>
      <sz val="9"/>
      <color rgb="FFFA7D00"/>
      <name val="Arial Narrow"/>
      <family val="2"/>
    </font>
    <font>
      <b/>
      <sz val="10"/>
      <color rgb="FFFA7D00"/>
      <name val="Arial"/>
      <family val="2"/>
    </font>
    <font>
      <sz val="9"/>
      <color rgb="FFFA7D00"/>
      <name val="Arial Narrow"/>
      <family val="2"/>
    </font>
    <font>
      <sz val="10"/>
      <color rgb="FFFA7D00"/>
      <name val="Arial"/>
      <family val="2"/>
    </font>
    <font>
      <sz val="9"/>
      <color rgb="FF3F3F76"/>
      <name val="Arial Narrow"/>
      <family val="2"/>
    </font>
    <font>
      <sz val="10"/>
      <color rgb="FF3F3F76"/>
      <name val="Arial"/>
      <family val="2"/>
    </font>
    <font>
      <sz val="9"/>
      <color rgb="FF9C0006"/>
      <name val="Arial Narrow"/>
      <family val="2"/>
    </font>
    <font>
      <sz val="10"/>
      <color rgb="FF9C0006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rgb="FF800080"/>
      <name val="Arial"/>
      <family val="2"/>
    </font>
    <font>
      <sz val="9"/>
      <color rgb="FF9C6500"/>
      <name val="Arial Narrow"/>
      <family val="2"/>
    </font>
    <font>
      <sz val="10"/>
      <color rgb="FF9C6500"/>
      <name val="Arial"/>
      <family val="2"/>
    </font>
    <font>
      <sz val="9"/>
      <color rgb="FF006100"/>
      <name val="Arial Narrow"/>
      <family val="2"/>
    </font>
    <font>
      <sz val="10"/>
      <color rgb="FF006100"/>
      <name val="Arial"/>
      <family val="2"/>
    </font>
    <font>
      <b/>
      <sz val="9"/>
      <color rgb="FF3F3F3F"/>
      <name val="Arial Narrow"/>
      <family val="2"/>
    </font>
    <font>
      <b/>
      <sz val="10"/>
      <color rgb="FF3F3F3F"/>
      <name val="Arial"/>
      <family val="2"/>
    </font>
    <font>
      <i/>
      <sz val="9"/>
      <color rgb="FF7F7F7F"/>
      <name val="Arial Narrow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5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0" borderId="2" applyNumberFormat="0" applyFill="0" applyAlignment="0" applyProtection="0"/>
    <xf numFmtId="0" fontId="51" fillId="27" borderId="3" applyNumberFormat="0" applyFont="0" applyAlignment="0" applyProtection="0"/>
    <xf numFmtId="0" fontId="60" fillId="28" borderId="1" applyNumberFormat="0" applyAlignment="0" applyProtection="0"/>
    <xf numFmtId="0" fontId="61" fillId="28" borderId="1" applyNumberFormat="0" applyAlignment="0" applyProtection="0"/>
    <xf numFmtId="19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26" borderId="4" applyNumberFormat="0" applyAlignment="0" applyProtection="0"/>
    <xf numFmtId="0" fontId="12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  <xf numFmtId="0" fontId="84" fillId="32" borderId="9" applyNumberFormat="0" applyAlignment="0" applyProtection="0"/>
  </cellStyleXfs>
  <cellXfs count="67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7" fillId="0" borderId="0" xfId="0" applyNumberFormat="1" applyFont="1" applyBorder="1" applyAlignment="1">
      <alignment horizontal="left"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Fill="1" applyAlignment="1">
      <alignment vertical="center"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170" fontId="0" fillId="0" borderId="11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9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87" applyNumberFormat="1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/>
    </xf>
    <xf numFmtId="0" fontId="85" fillId="0" borderId="0" xfId="0" applyFont="1" applyAlignment="1">
      <alignment horizontal="left"/>
    </xf>
    <xf numFmtId="0" fontId="85" fillId="33" borderId="0" xfId="0" applyFont="1" applyFill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10" fillId="0" borderId="0" xfId="0" applyFont="1" applyFill="1" applyAlignment="1">
      <alignment horizontal="center"/>
    </xf>
  </cellXfs>
  <cellStyles count="101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Euro" xfId="72"/>
    <cellStyle name="Insatisfaisant" xfId="73"/>
    <cellStyle name="Insatisfaisant 2" xfId="74"/>
    <cellStyle name="Hyperlink" xfId="75"/>
    <cellStyle name="Lien hypertexte 2" xfId="76"/>
    <cellStyle name="Followed Hyperlink" xfId="77"/>
    <cellStyle name="Lien hypertexte visité 2" xfId="78"/>
    <cellStyle name="Comma" xfId="79"/>
    <cellStyle name="Comma [0]" xfId="80"/>
    <cellStyle name="Milliers 2" xfId="81"/>
    <cellStyle name="Milliers 2 2" xfId="82"/>
    <cellStyle name="Currency" xfId="83"/>
    <cellStyle name="Currency [0]" xfId="84"/>
    <cellStyle name="Neutre" xfId="85"/>
    <cellStyle name="Neutre 2" xfId="86"/>
    <cellStyle name="Normal 2" xfId="87"/>
    <cellStyle name="Normal 2 2" xfId="88"/>
    <cellStyle name="Normal 2_2015" xfId="89"/>
    <cellStyle name="Normal 3" xfId="90"/>
    <cellStyle name="Normal 4" xfId="91"/>
    <cellStyle name="Note" xfId="92"/>
    <cellStyle name="Percent" xfId="93"/>
    <cellStyle name="Pourcentage 2" xfId="94"/>
    <cellStyle name="Satisfaisant" xfId="95"/>
    <cellStyle name="Satisfaisant 2" xfId="96"/>
    <cellStyle name="Sortie" xfId="97"/>
    <cellStyle name="Sortie 2" xfId="98"/>
    <cellStyle name="Standard_Arbeitsdok. jpw - Vorabdruck98" xfId="99"/>
    <cellStyle name="Texte explicatif" xfId="100"/>
    <cellStyle name="Texte explicatif 2" xfId="101"/>
    <cellStyle name="Titre" xfId="102"/>
    <cellStyle name="Titre 1" xfId="103"/>
    <cellStyle name="Titre 1 2" xfId="104"/>
    <cellStyle name="Titre 2" xfId="105"/>
    <cellStyle name="Titre 2 2" xfId="106"/>
    <cellStyle name="Titre 3" xfId="107"/>
    <cellStyle name="Titre 3 2" xfId="108"/>
    <cellStyle name="Titre 4" xfId="109"/>
    <cellStyle name="Titre 4 2" xfId="110"/>
    <cellStyle name="Total" xfId="111"/>
    <cellStyle name="Total 2" xfId="112"/>
    <cellStyle name="Vérification" xfId="113"/>
    <cellStyle name="Vérification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71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57" t="s">
        <v>18</v>
      </c>
      <c r="F10" s="13"/>
      <c r="G10" s="13"/>
      <c r="H10" s="29" t="s">
        <v>19</v>
      </c>
      <c r="I10" s="13"/>
      <c r="J10" s="13"/>
      <c r="K10" s="13" t="s">
        <v>2</v>
      </c>
    </row>
    <row r="11" spans="1:11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21">
        <v>20458</v>
      </c>
      <c r="E16" s="22">
        <v>6.9</v>
      </c>
      <c r="F16" s="22"/>
      <c r="G16" s="54" t="s">
        <v>7</v>
      </c>
      <c r="H16" s="54" t="s">
        <v>7</v>
      </c>
      <c r="I16" s="21"/>
      <c r="J16" s="54" t="s">
        <v>7</v>
      </c>
      <c r="K16" s="54" t="s">
        <v>7</v>
      </c>
    </row>
    <row r="17" spans="1:11" s="21" customFormat="1" ht="12" customHeight="1">
      <c r="A17" s="24">
        <v>1</v>
      </c>
      <c r="B17" s="25" t="s">
        <v>7</v>
      </c>
      <c r="C17" s="14">
        <v>5000</v>
      </c>
      <c r="D17" s="21">
        <v>16779</v>
      </c>
      <c r="E17" s="22">
        <v>5.6</v>
      </c>
      <c r="F17" s="22"/>
      <c r="G17" s="21">
        <v>36095376</v>
      </c>
      <c r="H17" s="22">
        <v>0.1</v>
      </c>
      <c r="J17" s="21">
        <v>19077002</v>
      </c>
      <c r="K17" s="22">
        <v>0.1</v>
      </c>
    </row>
    <row r="18" spans="1:11" s="21" customFormat="1" ht="12" customHeight="1">
      <c r="A18" s="24">
        <v>5001</v>
      </c>
      <c r="B18" s="25" t="s">
        <v>7</v>
      </c>
      <c r="C18" s="20">
        <v>10000</v>
      </c>
      <c r="D18" s="21">
        <v>9498</v>
      </c>
      <c r="E18" s="22">
        <v>3.2</v>
      </c>
      <c r="F18" s="22"/>
      <c r="G18" s="21">
        <v>70925519</v>
      </c>
      <c r="H18" s="22">
        <v>0.2</v>
      </c>
      <c r="J18" s="21">
        <v>32709726</v>
      </c>
      <c r="K18" s="22">
        <v>0.2</v>
      </c>
    </row>
    <row r="19" spans="1:11" s="21" customFormat="1" ht="12" customHeight="1">
      <c r="A19" s="24">
        <v>10001</v>
      </c>
      <c r="B19" s="25" t="s">
        <v>7</v>
      </c>
      <c r="C19" s="20">
        <v>15000</v>
      </c>
      <c r="D19" s="21">
        <v>9046</v>
      </c>
      <c r="E19" s="22">
        <v>3</v>
      </c>
      <c r="F19" s="22"/>
      <c r="G19" s="21">
        <v>115136349</v>
      </c>
      <c r="H19" s="22">
        <v>0.4</v>
      </c>
      <c r="J19" s="21">
        <v>59319241</v>
      </c>
      <c r="K19" s="22">
        <v>0.3</v>
      </c>
    </row>
    <row r="20" spans="1:11" s="21" customFormat="1" ht="12" customHeight="1">
      <c r="A20" s="24">
        <v>15001</v>
      </c>
      <c r="B20" s="25" t="s">
        <v>7</v>
      </c>
      <c r="C20" s="20">
        <v>20000</v>
      </c>
      <c r="D20" s="21">
        <v>9973</v>
      </c>
      <c r="E20" s="22">
        <v>3.3</v>
      </c>
      <c r="F20" s="22"/>
      <c r="G20" s="21">
        <v>177253796</v>
      </c>
      <c r="H20" s="22">
        <v>0.6</v>
      </c>
      <c r="J20" s="21">
        <v>93479197</v>
      </c>
      <c r="K20" s="22">
        <v>0.5</v>
      </c>
    </row>
    <row r="21" spans="1:11" s="21" customFormat="1" ht="19.5" customHeight="1">
      <c r="A21" s="24">
        <v>20001</v>
      </c>
      <c r="B21" s="25" t="s">
        <v>7</v>
      </c>
      <c r="C21" s="20">
        <v>25000</v>
      </c>
      <c r="D21" s="21">
        <v>9943</v>
      </c>
      <c r="E21" s="22">
        <v>3.3</v>
      </c>
      <c r="F21" s="22"/>
      <c r="G21" s="21">
        <v>225488197</v>
      </c>
      <c r="H21" s="22">
        <v>0.8</v>
      </c>
      <c r="J21" s="21">
        <v>104641558</v>
      </c>
      <c r="K21" s="22">
        <v>0.6</v>
      </c>
    </row>
    <row r="22" spans="1:11" s="21" customFormat="1" ht="12" customHeight="1">
      <c r="A22" s="24">
        <v>25001</v>
      </c>
      <c r="B22" s="25" t="s">
        <v>7</v>
      </c>
      <c r="C22" s="20">
        <v>30000</v>
      </c>
      <c r="D22" s="21">
        <v>11238</v>
      </c>
      <c r="E22" s="22">
        <v>3.8</v>
      </c>
      <c r="F22" s="22"/>
      <c r="G22" s="21">
        <v>309476654</v>
      </c>
      <c r="H22" s="22">
        <v>1</v>
      </c>
      <c r="J22" s="21">
        <v>136307998</v>
      </c>
      <c r="K22" s="22">
        <v>0.8</v>
      </c>
    </row>
    <row r="23" spans="1:11" s="21" customFormat="1" ht="12" customHeight="1">
      <c r="A23" s="24">
        <v>30001</v>
      </c>
      <c r="B23" s="25" t="s">
        <v>7</v>
      </c>
      <c r="C23" s="20">
        <v>35000</v>
      </c>
      <c r="D23" s="21">
        <v>9128</v>
      </c>
      <c r="E23" s="22">
        <v>3.1</v>
      </c>
      <c r="F23" s="22"/>
      <c r="G23" s="21">
        <v>297160545</v>
      </c>
      <c r="H23" s="22">
        <v>1</v>
      </c>
      <c r="J23" s="21">
        <v>141664522</v>
      </c>
      <c r="K23" s="22">
        <v>0.8</v>
      </c>
    </row>
    <row r="24" spans="1:11" s="21" customFormat="1" ht="12" customHeight="1">
      <c r="A24" s="24">
        <v>35001</v>
      </c>
      <c r="B24" s="25" t="s">
        <v>7</v>
      </c>
      <c r="C24" s="20">
        <v>40000</v>
      </c>
      <c r="D24" s="21">
        <v>8724</v>
      </c>
      <c r="E24" s="22">
        <v>2.9</v>
      </c>
      <c r="F24" s="22"/>
      <c r="G24" s="21">
        <v>327516567</v>
      </c>
      <c r="H24" s="22">
        <v>1.1</v>
      </c>
      <c r="J24" s="21">
        <v>169612452</v>
      </c>
      <c r="K24" s="22">
        <v>1</v>
      </c>
    </row>
    <row r="25" spans="1:11" s="27" customFormat="1" ht="12" customHeight="1">
      <c r="A25" s="24">
        <v>40001</v>
      </c>
      <c r="B25" s="25"/>
      <c r="C25" s="20">
        <v>45000</v>
      </c>
      <c r="D25" s="21">
        <v>8602</v>
      </c>
      <c r="E25" s="22">
        <v>2.9</v>
      </c>
      <c r="F25" s="22"/>
      <c r="G25" s="21">
        <v>366276041</v>
      </c>
      <c r="H25" s="22">
        <v>1.2</v>
      </c>
      <c r="I25" s="21"/>
      <c r="J25" s="21">
        <v>192872241</v>
      </c>
      <c r="K25" s="22">
        <v>1.1</v>
      </c>
    </row>
    <row r="26" spans="1:11" s="27" customFormat="1" ht="19.5" customHeight="1">
      <c r="A26" s="24">
        <v>45001</v>
      </c>
      <c r="B26" s="25" t="s">
        <v>7</v>
      </c>
      <c r="C26" s="20">
        <v>50000</v>
      </c>
      <c r="D26" s="21">
        <v>8785</v>
      </c>
      <c r="E26" s="22">
        <v>2.9</v>
      </c>
      <c r="F26" s="22"/>
      <c r="G26" s="21">
        <v>418159549</v>
      </c>
      <c r="H26" s="22">
        <v>1.4</v>
      </c>
      <c r="I26" s="21"/>
      <c r="J26" s="21">
        <v>231216229</v>
      </c>
      <c r="K26" s="22">
        <v>1.3</v>
      </c>
    </row>
    <row r="27" spans="1:11" s="28" customFormat="1" ht="12" customHeight="1">
      <c r="A27" s="24">
        <v>50001</v>
      </c>
      <c r="B27" s="25" t="s">
        <v>7</v>
      </c>
      <c r="C27" s="20">
        <v>60000</v>
      </c>
      <c r="D27" s="21">
        <v>17959</v>
      </c>
      <c r="E27" s="22">
        <v>6</v>
      </c>
      <c r="F27" s="22"/>
      <c r="G27" s="21">
        <v>989757156</v>
      </c>
      <c r="H27" s="22">
        <v>3.3</v>
      </c>
      <c r="I27" s="21"/>
      <c r="J27" s="21">
        <v>562975927</v>
      </c>
      <c r="K27" s="22">
        <v>3.2</v>
      </c>
    </row>
    <row r="28" spans="1:11" s="28" customFormat="1" ht="12" customHeight="1">
      <c r="A28" s="24">
        <v>60001</v>
      </c>
      <c r="B28" s="25" t="s">
        <v>7</v>
      </c>
      <c r="C28" s="20">
        <v>70000</v>
      </c>
      <c r="D28" s="21">
        <v>17918</v>
      </c>
      <c r="E28" s="22">
        <v>6</v>
      </c>
      <c r="F28" s="22"/>
      <c r="G28" s="21">
        <v>1165564421</v>
      </c>
      <c r="H28" s="22">
        <v>3.9</v>
      </c>
      <c r="I28" s="21"/>
      <c r="J28" s="21">
        <v>688475371</v>
      </c>
      <c r="K28" s="22">
        <v>3.9</v>
      </c>
    </row>
    <row r="29" spans="1:11" s="28" customFormat="1" ht="12" customHeight="1">
      <c r="A29" s="24">
        <v>70001</v>
      </c>
      <c r="B29" s="25" t="s">
        <v>7</v>
      </c>
      <c r="C29" s="20">
        <v>80000</v>
      </c>
      <c r="D29" s="21">
        <v>17343</v>
      </c>
      <c r="E29" s="22">
        <v>5.8</v>
      </c>
      <c r="F29" s="22"/>
      <c r="G29" s="21">
        <v>1300001671</v>
      </c>
      <c r="H29" s="22">
        <v>4.3</v>
      </c>
      <c r="I29" s="21"/>
      <c r="J29" s="21">
        <v>789033647</v>
      </c>
      <c r="K29" s="22">
        <v>4.5</v>
      </c>
    </row>
    <row r="30" spans="1:11" s="28" customFormat="1" ht="12" customHeight="1">
      <c r="A30" s="24">
        <v>80001</v>
      </c>
      <c r="B30" s="25" t="s">
        <v>7</v>
      </c>
      <c r="C30" s="20">
        <v>90000</v>
      </c>
      <c r="D30" s="21">
        <v>15552</v>
      </c>
      <c r="E30" s="22">
        <v>5.2</v>
      </c>
      <c r="F30" s="22"/>
      <c r="G30" s="21">
        <v>1321171693</v>
      </c>
      <c r="H30" s="22">
        <v>4.4</v>
      </c>
      <c r="I30" s="21"/>
      <c r="J30" s="21">
        <v>809381255</v>
      </c>
      <c r="K30" s="22">
        <v>4.6</v>
      </c>
    </row>
    <row r="31" spans="1:11" s="28" customFormat="1" ht="19.5" customHeight="1">
      <c r="A31" s="24">
        <v>90001</v>
      </c>
      <c r="B31" s="25" t="s">
        <v>7</v>
      </c>
      <c r="C31" s="20">
        <v>100000</v>
      </c>
      <c r="D31" s="21">
        <v>13916</v>
      </c>
      <c r="E31" s="22">
        <v>4.7</v>
      </c>
      <c r="F31" s="22"/>
      <c r="G31" s="21">
        <v>1320918532</v>
      </c>
      <c r="H31" s="22">
        <v>4.4</v>
      </c>
      <c r="I31" s="21"/>
      <c r="J31" s="21">
        <v>814659012</v>
      </c>
      <c r="K31" s="22">
        <v>4.6</v>
      </c>
    </row>
    <row r="32" spans="1:11" s="28" customFormat="1" ht="12" customHeight="1">
      <c r="A32" s="24">
        <v>100001</v>
      </c>
      <c r="B32" s="25" t="s">
        <v>7</v>
      </c>
      <c r="C32" s="20">
        <v>120000</v>
      </c>
      <c r="D32" s="21">
        <v>21734</v>
      </c>
      <c r="E32" s="22">
        <v>7.3</v>
      </c>
      <c r="F32" s="22"/>
      <c r="G32" s="21">
        <v>2378346594</v>
      </c>
      <c r="H32" s="22">
        <v>7.9</v>
      </c>
      <c r="I32" s="21"/>
      <c r="J32" s="21">
        <v>1471275857</v>
      </c>
      <c r="K32" s="22">
        <v>8.4</v>
      </c>
    </row>
    <row r="33" spans="1:11" s="28" customFormat="1" ht="12" customHeight="1">
      <c r="A33" s="24">
        <v>120001</v>
      </c>
      <c r="B33" s="25" t="s">
        <v>7</v>
      </c>
      <c r="C33" s="20">
        <v>140000</v>
      </c>
      <c r="D33" s="21">
        <v>15243</v>
      </c>
      <c r="E33" s="22">
        <v>5.1</v>
      </c>
      <c r="F33" s="22"/>
      <c r="G33" s="21">
        <v>1973817136</v>
      </c>
      <c r="H33" s="22">
        <v>6.6</v>
      </c>
      <c r="I33" s="21"/>
      <c r="J33" s="21">
        <v>1211871261</v>
      </c>
      <c r="K33" s="22">
        <v>6.9</v>
      </c>
    </row>
    <row r="34" spans="1:11" s="28" customFormat="1" ht="12" customHeight="1">
      <c r="A34" s="24">
        <v>140001</v>
      </c>
      <c r="B34" s="25" t="s">
        <v>7</v>
      </c>
      <c r="C34" s="20">
        <v>160000</v>
      </c>
      <c r="D34" s="21">
        <v>11500</v>
      </c>
      <c r="E34" s="22">
        <v>3.9</v>
      </c>
      <c r="F34" s="22"/>
      <c r="G34" s="21">
        <v>1720160623</v>
      </c>
      <c r="H34" s="22">
        <v>5.7</v>
      </c>
      <c r="I34" s="21"/>
      <c r="J34" s="21">
        <v>1054246600</v>
      </c>
      <c r="K34" s="22">
        <v>6</v>
      </c>
    </row>
    <row r="35" spans="1:11" s="28" customFormat="1" ht="12" customHeight="1">
      <c r="A35" s="24">
        <v>160001</v>
      </c>
      <c r="B35" s="25" t="s">
        <v>7</v>
      </c>
      <c r="C35" s="20">
        <v>180000</v>
      </c>
      <c r="D35" s="21">
        <v>8481</v>
      </c>
      <c r="E35" s="22">
        <v>2.8</v>
      </c>
      <c r="F35" s="22"/>
      <c r="G35" s="21">
        <v>1437448667</v>
      </c>
      <c r="H35" s="22">
        <v>4.8</v>
      </c>
      <c r="I35" s="21"/>
      <c r="J35" s="21">
        <v>874754749</v>
      </c>
      <c r="K35" s="22">
        <v>5</v>
      </c>
    </row>
    <row r="36" spans="1:11" s="28" customFormat="1" ht="19.5" customHeight="1">
      <c r="A36" s="24">
        <v>180001</v>
      </c>
      <c r="B36" s="25"/>
      <c r="C36" s="20">
        <v>200000</v>
      </c>
      <c r="D36" s="21">
        <v>6450</v>
      </c>
      <c r="E36" s="22">
        <v>2.2</v>
      </c>
      <c r="F36" s="22"/>
      <c r="G36" s="21">
        <v>1222784363</v>
      </c>
      <c r="H36" s="22">
        <v>4.1</v>
      </c>
      <c r="I36" s="21"/>
      <c r="J36" s="21">
        <v>736534490</v>
      </c>
      <c r="K36" s="22">
        <v>4.2</v>
      </c>
    </row>
    <row r="37" spans="1:11" s="28" customFormat="1" ht="12" customHeight="1">
      <c r="A37" s="24">
        <v>200001</v>
      </c>
      <c r="B37" s="25" t="s">
        <v>7</v>
      </c>
      <c r="C37" s="20">
        <v>300000</v>
      </c>
      <c r="D37" s="21">
        <v>16483</v>
      </c>
      <c r="E37" s="22">
        <v>5.5</v>
      </c>
      <c r="F37" s="22"/>
      <c r="G37" s="21">
        <v>3972810325</v>
      </c>
      <c r="H37" s="22">
        <v>13.2</v>
      </c>
      <c r="I37" s="21"/>
      <c r="J37" s="21">
        <v>2362664811</v>
      </c>
      <c r="K37" s="22">
        <v>13.5</v>
      </c>
    </row>
    <row r="38" spans="1:11" s="28" customFormat="1" ht="12" customHeight="1">
      <c r="A38" s="24">
        <v>300001</v>
      </c>
      <c r="B38" s="25" t="s">
        <v>7</v>
      </c>
      <c r="C38" s="20">
        <v>400000</v>
      </c>
      <c r="D38" s="21">
        <v>5944</v>
      </c>
      <c r="E38" s="22">
        <v>2</v>
      </c>
      <c r="F38" s="22"/>
      <c r="G38" s="21">
        <v>2037360181</v>
      </c>
      <c r="H38" s="22">
        <v>6.8</v>
      </c>
      <c r="I38" s="21"/>
      <c r="J38" s="21">
        <v>1213812666</v>
      </c>
      <c r="K38" s="22">
        <v>6.9</v>
      </c>
    </row>
    <row r="39" spans="1:11" s="28" customFormat="1" ht="12" customHeight="1">
      <c r="A39" s="24">
        <v>400001</v>
      </c>
      <c r="B39" s="25" t="s">
        <v>7</v>
      </c>
      <c r="C39" s="20">
        <v>500000</v>
      </c>
      <c r="D39" s="21">
        <v>2820</v>
      </c>
      <c r="E39" s="22">
        <v>0.9</v>
      </c>
      <c r="F39" s="22"/>
      <c r="G39" s="21">
        <v>1256563396</v>
      </c>
      <c r="H39" s="22">
        <v>4.2</v>
      </c>
      <c r="I39" s="21"/>
      <c r="J39" s="21">
        <v>748591819</v>
      </c>
      <c r="K39" s="22">
        <v>4.3</v>
      </c>
    </row>
    <row r="40" spans="1:11" s="28" customFormat="1" ht="12" customHeight="1">
      <c r="A40" s="24">
        <v>500001</v>
      </c>
      <c r="B40" s="25" t="s">
        <v>7</v>
      </c>
      <c r="C40" s="20">
        <v>1000000</v>
      </c>
      <c r="D40" s="21">
        <v>3830</v>
      </c>
      <c r="E40" s="22">
        <v>1.3</v>
      </c>
      <c r="F40" s="22"/>
      <c r="G40" s="21">
        <v>2562096027</v>
      </c>
      <c r="H40" s="22">
        <v>8.5</v>
      </c>
      <c r="I40" s="21"/>
      <c r="J40" s="21">
        <v>1513405080</v>
      </c>
      <c r="K40" s="22">
        <v>8.6</v>
      </c>
    </row>
    <row r="41" spans="1:11" s="36" customFormat="1" ht="19.5" customHeight="1">
      <c r="A41" s="29">
        <v>1000001</v>
      </c>
      <c r="B41" s="25" t="s">
        <v>7</v>
      </c>
      <c r="C41" s="20">
        <v>2000000</v>
      </c>
      <c r="D41" s="21">
        <v>993</v>
      </c>
      <c r="E41" s="22">
        <v>0.3</v>
      </c>
      <c r="F41" s="22"/>
      <c r="G41" s="21">
        <v>1313140561</v>
      </c>
      <c r="H41" s="22">
        <v>4.4</v>
      </c>
      <c r="I41" s="22"/>
      <c r="J41" s="21">
        <v>736053061</v>
      </c>
      <c r="K41" s="22">
        <v>4.2</v>
      </c>
    </row>
    <row r="42" spans="2:11" s="36" customFormat="1" ht="12" customHeight="1">
      <c r="B42" s="29" t="s">
        <v>11</v>
      </c>
      <c r="C42" s="20">
        <v>2000000</v>
      </c>
      <c r="D42" s="21">
        <v>336</v>
      </c>
      <c r="E42" s="22">
        <v>0.1</v>
      </c>
      <c r="F42" s="22"/>
      <c r="G42" s="21">
        <v>1719352730</v>
      </c>
      <c r="H42" s="22">
        <v>5.7</v>
      </c>
      <c r="I42" s="22"/>
      <c r="J42" s="21">
        <v>786420549</v>
      </c>
      <c r="K42" s="22">
        <v>4.5</v>
      </c>
    </row>
    <row r="43" spans="1:11" s="33" customFormat="1" ht="19.5" customHeight="1">
      <c r="A43" s="30" t="s">
        <v>8</v>
      </c>
      <c r="B43" s="30"/>
      <c r="C43" s="30"/>
      <c r="D43" s="31">
        <v>298676</v>
      </c>
      <c r="E43" s="50">
        <v>100</v>
      </c>
      <c r="F43" s="27"/>
      <c r="G43" s="31">
        <v>30034782669</v>
      </c>
      <c r="H43" s="50">
        <v>100</v>
      </c>
      <c r="I43" s="27"/>
      <c r="J43" s="31">
        <v>17555056321</v>
      </c>
      <c r="K43" s="50">
        <v>100</v>
      </c>
    </row>
    <row r="44" spans="1:11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</row>
    <row r="45" spans="1:11" s="33" customFormat="1" ht="15.75" customHeight="1">
      <c r="A45" s="59" t="s">
        <v>72</v>
      </c>
      <c r="B45" s="30"/>
      <c r="C45" s="30"/>
      <c r="D45" s="31"/>
      <c r="E45" s="32"/>
      <c r="G45" s="31"/>
      <c r="H45" s="32"/>
      <c r="J45" s="31"/>
      <c r="K45" s="32"/>
    </row>
    <row r="46" spans="1:11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</row>
    <row r="47" spans="1:11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</row>
    <row r="48" spans="1:11" s="36" customFormat="1" ht="13.5">
      <c r="A48" s="58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60" t="s">
        <v>60</v>
      </c>
      <c r="B49" s="34"/>
      <c r="C49" s="61"/>
      <c r="D49" s="62"/>
      <c r="E49" s="62"/>
      <c r="F49" s="62"/>
      <c r="G49" s="62"/>
      <c r="H49" s="62"/>
      <c r="I49" s="62"/>
      <c r="J49" s="62"/>
      <c r="K49" s="62"/>
    </row>
    <row r="50" spans="1:11" s="36" customFormat="1" ht="12" customHeight="1">
      <c r="A50" s="60" t="s">
        <v>59</v>
      </c>
      <c r="B50" s="34"/>
      <c r="C50" s="61"/>
      <c r="D50" s="62"/>
      <c r="E50" s="62"/>
      <c r="F50" s="62"/>
      <c r="G50" s="62"/>
      <c r="H50" s="62"/>
      <c r="I50" s="62"/>
      <c r="J50" s="62"/>
      <c r="K50" s="62"/>
    </row>
    <row r="51" spans="1:11" s="36" customFormat="1" ht="12" customHeight="1">
      <c r="A51" s="60" t="s">
        <v>58</v>
      </c>
      <c r="B51" s="34"/>
      <c r="C51" s="61"/>
      <c r="D51" s="62"/>
      <c r="E51" s="62"/>
      <c r="F51" s="62"/>
      <c r="G51" s="62"/>
      <c r="H51" s="62"/>
      <c r="I51" s="62"/>
      <c r="J51" s="62"/>
      <c r="K51" s="62"/>
    </row>
    <row r="52" spans="1:11" s="2" customFormat="1" ht="15.75" customHeight="1">
      <c r="A52" s="38" t="s">
        <v>10</v>
      </c>
      <c r="B52" s="38"/>
      <c r="C52" s="35"/>
      <c r="D52" s="39"/>
      <c r="E52" s="39"/>
      <c r="F52" s="39"/>
      <c r="G52" s="39"/>
      <c r="H52" s="39"/>
      <c r="I52" s="39"/>
      <c r="J52" s="39"/>
      <c r="K52" s="54" t="s">
        <v>73</v>
      </c>
    </row>
    <row r="53" spans="1:11" ht="3.75" customHeight="1">
      <c r="A53" s="43"/>
      <c r="B53" s="43"/>
      <c r="C53" s="44"/>
      <c r="D53" s="45"/>
      <c r="E53" s="45"/>
      <c r="F53" s="45"/>
      <c r="G53" s="45"/>
      <c r="H53" s="45"/>
      <c r="I53" s="45"/>
      <c r="J53" s="45"/>
      <c r="K53" s="45"/>
    </row>
    <row r="54" ht="3.75" customHeight="1">
      <c r="C54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22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57" t="s">
        <v>18</v>
      </c>
      <c r="F10" s="13"/>
      <c r="G10" s="13"/>
      <c r="H10" s="57" t="s">
        <v>19</v>
      </c>
      <c r="I10" s="13"/>
      <c r="J10" s="13"/>
      <c r="K10" s="13" t="s">
        <v>2</v>
      </c>
    </row>
    <row r="11" spans="1:11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3">
        <v>12133</v>
      </c>
      <c r="E16" s="49">
        <v>4.8</v>
      </c>
      <c r="F16" s="22"/>
      <c r="G16" s="54" t="s">
        <v>7</v>
      </c>
      <c r="H16" s="56" t="s">
        <v>7</v>
      </c>
      <c r="J16" s="54" t="s">
        <v>7</v>
      </c>
      <c r="K16" s="56" t="s">
        <v>7</v>
      </c>
    </row>
    <row r="17" spans="1:11" s="21" customFormat="1" ht="12" customHeight="1">
      <c r="A17" s="24">
        <v>1</v>
      </c>
      <c r="B17" s="25" t="s">
        <v>7</v>
      </c>
      <c r="C17" s="14">
        <v>5000</v>
      </c>
      <c r="D17" s="21">
        <v>11605</v>
      </c>
      <c r="E17" s="49">
        <v>4.6</v>
      </c>
      <c r="F17" s="22"/>
      <c r="G17" s="21">
        <v>21894780</v>
      </c>
      <c r="H17" s="49">
        <v>0.1</v>
      </c>
      <c r="I17" s="3"/>
      <c r="J17" s="21">
        <v>12141693</v>
      </c>
      <c r="K17" s="49">
        <v>0.1</v>
      </c>
    </row>
    <row r="18" spans="1:11" s="21" customFormat="1" ht="12" customHeight="1">
      <c r="A18" s="24">
        <v>5001</v>
      </c>
      <c r="B18" s="25" t="s">
        <v>7</v>
      </c>
      <c r="C18" s="20">
        <v>10000</v>
      </c>
      <c r="D18" s="21">
        <v>6472</v>
      </c>
      <c r="E18" s="49">
        <v>2.6</v>
      </c>
      <c r="F18" s="22"/>
      <c r="G18" s="21">
        <v>48819980</v>
      </c>
      <c r="H18" s="49">
        <v>0.2</v>
      </c>
      <c r="I18" s="3"/>
      <c r="J18" s="21">
        <v>31317352</v>
      </c>
      <c r="K18" s="49">
        <v>0.2</v>
      </c>
    </row>
    <row r="19" spans="1:11" s="21" customFormat="1" ht="12" customHeight="1">
      <c r="A19" s="24">
        <v>10001</v>
      </c>
      <c r="B19" s="25" t="s">
        <v>7</v>
      </c>
      <c r="C19" s="20">
        <v>15000</v>
      </c>
      <c r="D19" s="21">
        <v>6915</v>
      </c>
      <c r="E19" s="49">
        <v>2.7</v>
      </c>
      <c r="F19" s="22"/>
      <c r="G19" s="21">
        <v>87224267</v>
      </c>
      <c r="H19" s="49">
        <v>0.4</v>
      </c>
      <c r="I19" s="3"/>
      <c r="J19" s="21">
        <v>60592089</v>
      </c>
      <c r="K19" s="49">
        <v>0.4</v>
      </c>
    </row>
    <row r="20" spans="1:11" s="21" customFormat="1" ht="12" customHeight="1">
      <c r="A20" s="24">
        <v>15001</v>
      </c>
      <c r="B20" s="25" t="s">
        <v>7</v>
      </c>
      <c r="C20" s="20">
        <v>20000</v>
      </c>
      <c r="D20" s="21">
        <v>9747</v>
      </c>
      <c r="E20" s="49">
        <v>3.9</v>
      </c>
      <c r="F20" s="22"/>
      <c r="G20" s="21">
        <v>172640563</v>
      </c>
      <c r="H20" s="49">
        <v>0.7</v>
      </c>
      <c r="I20" s="3"/>
      <c r="J20" s="21">
        <v>131899569</v>
      </c>
      <c r="K20" s="49">
        <v>0.8</v>
      </c>
    </row>
    <row r="21" spans="1:11" s="21" customFormat="1" ht="19.5" customHeight="1">
      <c r="A21" s="24">
        <v>20001</v>
      </c>
      <c r="B21" s="25" t="s">
        <v>7</v>
      </c>
      <c r="C21" s="20">
        <v>25000</v>
      </c>
      <c r="D21" s="21">
        <v>9762</v>
      </c>
      <c r="E21" s="49">
        <v>3.9</v>
      </c>
      <c r="F21" s="22"/>
      <c r="G21" s="21">
        <v>221352010</v>
      </c>
      <c r="H21" s="49">
        <v>0.9</v>
      </c>
      <c r="I21" s="3"/>
      <c r="J21" s="21">
        <v>162893637</v>
      </c>
      <c r="K21" s="49">
        <v>1</v>
      </c>
    </row>
    <row r="22" spans="1:11" s="21" customFormat="1" ht="12" customHeight="1">
      <c r="A22" s="24">
        <v>25001</v>
      </c>
      <c r="B22" s="25" t="s">
        <v>7</v>
      </c>
      <c r="C22" s="20">
        <v>30000</v>
      </c>
      <c r="D22" s="21">
        <v>10265</v>
      </c>
      <c r="E22" s="49">
        <v>4.1</v>
      </c>
      <c r="F22" s="22"/>
      <c r="G22" s="21">
        <v>283246654</v>
      </c>
      <c r="H22" s="49">
        <v>1.1</v>
      </c>
      <c r="I22" s="3"/>
      <c r="J22" s="21">
        <v>206078326</v>
      </c>
      <c r="K22" s="49">
        <v>1.2</v>
      </c>
    </row>
    <row r="23" spans="1:11" s="21" customFormat="1" ht="12" customHeight="1">
      <c r="A23" s="24">
        <v>30001</v>
      </c>
      <c r="B23" s="25" t="s">
        <v>7</v>
      </c>
      <c r="C23" s="20">
        <v>35000</v>
      </c>
      <c r="D23" s="21">
        <v>8579</v>
      </c>
      <c r="E23" s="49">
        <v>3.4</v>
      </c>
      <c r="F23" s="22"/>
      <c r="G23" s="21">
        <v>279362640</v>
      </c>
      <c r="H23" s="49">
        <v>1.1</v>
      </c>
      <c r="I23" s="3"/>
      <c r="J23" s="21">
        <v>205196334</v>
      </c>
      <c r="K23" s="49">
        <v>1.2</v>
      </c>
    </row>
    <row r="24" spans="1:11" s="21" customFormat="1" ht="12" customHeight="1">
      <c r="A24" s="24">
        <v>35001</v>
      </c>
      <c r="B24" s="25" t="s">
        <v>7</v>
      </c>
      <c r="C24" s="20">
        <v>40000</v>
      </c>
      <c r="D24" s="21">
        <v>8225</v>
      </c>
      <c r="E24" s="49">
        <v>3.3</v>
      </c>
      <c r="F24" s="22"/>
      <c r="G24" s="21">
        <v>309565057</v>
      </c>
      <c r="H24" s="49">
        <v>1.2</v>
      </c>
      <c r="I24" s="3"/>
      <c r="J24" s="21">
        <v>227742911</v>
      </c>
      <c r="K24" s="49">
        <v>1.4</v>
      </c>
    </row>
    <row r="25" spans="1:11" s="27" customFormat="1" ht="12" customHeight="1">
      <c r="A25" s="24">
        <v>40001</v>
      </c>
      <c r="B25" s="25"/>
      <c r="C25" s="20">
        <v>45000</v>
      </c>
      <c r="D25" s="21">
        <v>8217</v>
      </c>
      <c r="E25" s="49">
        <v>3.3</v>
      </c>
      <c r="F25" s="22"/>
      <c r="G25" s="21">
        <v>349634765</v>
      </c>
      <c r="H25" s="49">
        <v>1.4</v>
      </c>
      <c r="I25" s="3"/>
      <c r="J25" s="21">
        <v>255395272</v>
      </c>
      <c r="K25" s="49">
        <v>1.5</v>
      </c>
    </row>
    <row r="26" spans="1:11" s="27" customFormat="1" ht="19.5" customHeight="1">
      <c r="A26" s="24">
        <v>45001</v>
      </c>
      <c r="B26" s="25" t="s">
        <v>7</v>
      </c>
      <c r="C26" s="20">
        <v>50000</v>
      </c>
      <c r="D26" s="21">
        <v>8178</v>
      </c>
      <c r="E26" s="49">
        <v>3.2</v>
      </c>
      <c r="F26" s="22"/>
      <c r="G26" s="21">
        <v>389781667</v>
      </c>
      <c r="H26" s="49">
        <v>1.6</v>
      </c>
      <c r="I26" s="3"/>
      <c r="J26" s="21">
        <v>286848270</v>
      </c>
      <c r="K26" s="49">
        <v>1.7</v>
      </c>
    </row>
    <row r="27" spans="1:11" s="28" customFormat="1" ht="12" customHeight="1">
      <c r="A27" s="24">
        <v>50001</v>
      </c>
      <c r="B27" s="25" t="s">
        <v>7</v>
      </c>
      <c r="C27" s="20">
        <v>60000</v>
      </c>
      <c r="D27" s="21">
        <v>16504</v>
      </c>
      <c r="E27" s="49">
        <v>6.5</v>
      </c>
      <c r="F27" s="22"/>
      <c r="G27" s="21">
        <v>909255711</v>
      </c>
      <c r="H27" s="49">
        <v>3.7</v>
      </c>
      <c r="I27" s="3"/>
      <c r="J27" s="21">
        <v>663787433</v>
      </c>
      <c r="K27" s="49">
        <v>3.9</v>
      </c>
    </row>
    <row r="28" spans="1:11" s="28" customFormat="1" ht="12" customHeight="1">
      <c r="A28" s="24">
        <v>60001</v>
      </c>
      <c r="B28" s="25" t="s">
        <v>7</v>
      </c>
      <c r="C28" s="20">
        <v>70000</v>
      </c>
      <c r="D28" s="21">
        <v>15850</v>
      </c>
      <c r="E28" s="49">
        <v>6.3</v>
      </c>
      <c r="F28" s="22"/>
      <c r="G28" s="21">
        <v>1030931131</v>
      </c>
      <c r="H28" s="49">
        <v>4.2</v>
      </c>
      <c r="I28" s="3"/>
      <c r="J28" s="21">
        <v>750180022</v>
      </c>
      <c r="K28" s="49">
        <v>4.5</v>
      </c>
    </row>
    <row r="29" spans="1:11" s="28" customFormat="1" ht="12" customHeight="1">
      <c r="A29" s="24">
        <v>70001</v>
      </c>
      <c r="B29" s="25" t="s">
        <v>7</v>
      </c>
      <c r="C29" s="20">
        <v>80000</v>
      </c>
      <c r="D29" s="21">
        <v>15087</v>
      </c>
      <c r="E29" s="49">
        <v>6</v>
      </c>
      <c r="F29" s="22"/>
      <c r="G29" s="21">
        <v>1131027392</v>
      </c>
      <c r="H29" s="49">
        <v>4.6</v>
      </c>
      <c r="I29" s="3"/>
      <c r="J29" s="21">
        <v>816973245</v>
      </c>
      <c r="K29" s="49">
        <v>4.9</v>
      </c>
    </row>
    <row r="30" spans="1:11" s="28" customFormat="1" ht="12" customHeight="1">
      <c r="A30" s="24">
        <v>80001</v>
      </c>
      <c r="B30" s="25" t="s">
        <v>7</v>
      </c>
      <c r="C30" s="20">
        <v>90000</v>
      </c>
      <c r="D30" s="21">
        <v>13778</v>
      </c>
      <c r="E30" s="49">
        <v>5.5</v>
      </c>
      <c r="F30" s="22"/>
      <c r="G30" s="21">
        <v>1170005877</v>
      </c>
      <c r="H30" s="49">
        <v>4.7</v>
      </c>
      <c r="I30" s="3"/>
      <c r="J30" s="21">
        <v>842410936</v>
      </c>
      <c r="K30" s="49">
        <v>5</v>
      </c>
    </row>
    <row r="31" spans="1:11" s="28" customFormat="1" ht="19.5" customHeight="1">
      <c r="A31" s="24">
        <v>90001</v>
      </c>
      <c r="B31" s="25" t="s">
        <v>7</v>
      </c>
      <c r="C31" s="20">
        <v>100000</v>
      </c>
      <c r="D31" s="21">
        <v>12534</v>
      </c>
      <c r="E31" s="49">
        <v>5</v>
      </c>
      <c r="F31" s="22"/>
      <c r="G31" s="21">
        <v>1189403444</v>
      </c>
      <c r="H31" s="49">
        <v>4.8</v>
      </c>
      <c r="I31" s="3"/>
      <c r="J31" s="21">
        <v>853615774</v>
      </c>
      <c r="K31" s="49">
        <v>5.1</v>
      </c>
    </row>
    <row r="32" spans="1:11" s="28" customFormat="1" ht="12" customHeight="1">
      <c r="A32" s="24">
        <v>100001</v>
      </c>
      <c r="B32" s="25" t="s">
        <v>7</v>
      </c>
      <c r="C32" s="20">
        <v>120000</v>
      </c>
      <c r="D32" s="21">
        <v>19093</v>
      </c>
      <c r="E32" s="49">
        <v>7.6</v>
      </c>
      <c r="F32" s="22"/>
      <c r="G32" s="21">
        <v>2087685558</v>
      </c>
      <c r="H32" s="49">
        <v>8.4</v>
      </c>
      <c r="I32" s="3"/>
      <c r="J32" s="21">
        <v>1482101495</v>
      </c>
      <c r="K32" s="49">
        <v>8.8</v>
      </c>
    </row>
    <row r="33" spans="1:11" s="28" customFormat="1" ht="12" customHeight="1">
      <c r="A33" s="24">
        <v>120001</v>
      </c>
      <c r="B33" s="25" t="s">
        <v>7</v>
      </c>
      <c r="C33" s="20">
        <v>140000</v>
      </c>
      <c r="D33" s="21">
        <v>13519</v>
      </c>
      <c r="E33" s="49">
        <v>5.4</v>
      </c>
      <c r="F33" s="22"/>
      <c r="G33" s="21">
        <v>1751237345</v>
      </c>
      <c r="H33" s="49">
        <v>7.1</v>
      </c>
      <c r="I33" s="3"/>
      <c r="J33" s="21">
        <v>1217510582</v>
      </c>
      <c r="K33" s="49">
        <v>7.2</v>
      </c>
    </row>
    <row r="34" spans="1:11" s="28" customFormat="1" ht="12" customHeight="1">
      <c r="A34" s="24">
        <v>140001</v>
      </c>
      <c r="B34" s="25" t="s">
        <v>7</v>
      </c>
      <c r="C34" s="20">
        <v>160000</v>
      </c>
      <c r="D34" s="21">
        <v>9686</v>
      </c>
      <c r="E34" s="49">
        <v>3.8</v>
      </c>
      <c r="F34" s="22"/>
      <c r="G34" s="21">
        <v>1449142383</v>
      </c>
      <c r="H34" s="49">
        <v>5.8</v>
      </c>
      <c r="I34" s="3"/>
      <c r="J34" s="21">
        <v>1001311411</v>
      </c>
      <c r="K34" s="49">
        <v>5.9</v>
      </c>
    </row>
    <row r="35" spans="1:11" s="28" customFormat="1" ht="12" customHeight="1">
      <c r="A35" s="24">
        <v>160001</v>
      </c>
      <c r="B35" s="25" t="s">
        <v>7</v>
      </c>
      <c r="C35" s="20">
        <v>180000</v>
      </c>
      <c r="D35" s="21">
        <v>7235</v>
      </c>
      <c r="E35" s="49">
        <v>2.9</v>
      </c>
      <c r="F35" s="22"/>
      <c r="G35" s="21">
        <v>1226131866</v>
      </c>
      <c r="H35" s="49">
        <v>4.9</v>
      </c>
      <c r="I35" s="3"/>
      <c r="J35" s="21">
        <v>838795314</v>
      </c>
      <c r="K35" s="49">
        <v>5</v>
      </c>
    </row>
    <row r="36" spans="1:11" s="28" customFormat="1" ht="19.5" customHeight="1">
      <c r="A36" s="24">
        <v>180001</v>
      </c>
      <c r="B36" s="25"/>
      <c r="C36" s="20">
        <v>200000</v>
      </c>
      <c r="D36" s="21">
        <v>5342</v>
      </c>
      <c r="E36" s="49">
        <v>2.1</v>
      </c>
      <c r="F36" s="22"/>
      <c r="G36" s="21">
        <v>1012776175</v>
      </c>
      <c r="H36" s="49">
        <v>4.1</v>
      </c>
      <c r="I36" s="3"/>
      <c r="J36" s="21">
        <v>675777435</v>
      </c>
      <c r="K36" s="49">
        <v>4</v>
      </c>
    </row>
    <row r="37" spans="1:11" s="28" customFormat="1" ht="12" customHeight="1">
      <c r="A37" s="24">
        <v>200001</v>
      </c>
      <c r="B37" s="25" t="s">
        <v>7</v>
      </c>
      <c r="C37" s="20">
        <v>300000</v>
      </c>
      <c r="D37" s="21">
        <v>12960</v>
      </c>
      <c r="E37" s="49">
        <v>5.1</v>
      </c>
      <c r="F37" s="22"/>
      <c r="G37" s="21">
        <v>3116534791</v>
      </c>
      <c r="H37" s="49">
        <v>12.6</v>
      </c>
      <c r="I37" s="3"/>
      <c r="J37" s="21">
        <v>2039333117</v>
      </c>
      <c r="K37" s="49">
        <v>12.1</v>
      </c>
    </row>
    <row r="38" spans="1:11" s="28" customFormat="1" ht="12" customHeight="1">
      <c r="A38" s="24">
        <v>300001</v>
      </c>
      <c r="B38" s="25" t="s">
        <v>7</v>
      </c>
      <c r="C38" s="20">
        <v>400000</v>
      </c>
      <c r="D38" s="21">
        <v>4318</v>
      </c>
      <c r="E38" s="49">
        <v>1.7</v>
      </c>
      <c r="F38" s="22"/>
      <c r="G38" s="21">
        <v>1479255329</v>
      </c>
      <c r="H38" s="49">
        <v>6</v>
      </c>
      <c r="I38" s="3"/>
      <c r="J38" s="21">
        <v>951184297</v>
      </c>
      <c r="K38" s="49">
        <v>5.7</v>
      </c>
    </row>
    <row r="39" spans="1:11" s="28" customFormat="1" ht="12" customHeight="1">
      <c r="A39" s="24">
        <v>400001</v>
      </c>
      <c r="B39" s="25" t="s">
        <v>7</v>
      </c>
      <c r="C39" s="20">
        <v>500000</v>
      </c>
      <c r="D39" s="21">
        <v>2159</v>
      </c>
      <c r="E39" s="49">
        <v>0.9</v>
      </c>
      <c r="F39" s="22"/>
      <c r="G39" s="21">
        <v>959942764</v>
      </c>
      <c r="H39" s="49">
        <v>3.9</v>
      </c>
      <c r="I39" s="3"/>
      <c r="J39" s="21">
        <v>619301156</v>
      </c>
      <c r="K39" s="49">
        <v>3.7</v>
      </c>
    </row>
    <row r="40" spans="1:11" s="28" customFormat="1" ht="12" customHeight="1">
      <c r="A40" s="24">
        <v>500001</v>
      </c>
      <c r="B40" s="25" t="s">
        <v>7</v>
      </c>
      <c r="C40" s="20">
        <v>1000000</v>
      </c>
      <c r="D40" s="21">
        <v>3092</v>
      </c>
      <c r="E40" s="49">
        <v>1.2</v>
      </c>
      <c r="F40" s="22"/>
      <c r="G40" s="21">
        <v>2064933083</v>
      </c>
      <c r="H40" s="49">
        <v>8.3</v>
      </c>
      <c r="I40" s="3"/>
      <c r="J40" s="21">
        <v>1299333222</v>
      </c>
      <c r="K40" s="49">
        <v>7.7</v>
      </c>
    </row>
    <row r="41" spans="1:11" s="36" customFormat="1" ht="19.5" customHeight="1">
      <c r="A41" s="29">
        <v>1000001</v>
      </c>
      <c r="B41" s="25" t="s">
        <v>7</v>
      </c>
      <c r="C41" s="20">
        <v>2000000</v>
      </c>
      <c r="D41" s="3">
        <v>735</v>
      </c>
      <c r="E41" s="49">
        <v>0.3</v>
      </c>
      <c r="F41" s="22"/>
      <c r="G41" s="3">
        <v>972981222</v>
      </c>
      <c r="H41" s="49">
        <v>3.9</v>
      </c>
      <c r="I41" s="22"/>
      <c r="J41" s="3">
        <v>599219883</v>
      </c>
      <c r="K41" s="49">
        <v>3.6</v>
      </c>
    </row>
    <row r="42" spans="2:11" s="36" customFormat="1" ht="12" customHeight="1">
      <c r="B42" s="29" t="s">
        <v>11</v>
      </c>
      <c r="C42" s="20">
        <v>2000000</v>
      </c>
      <c r="D42" s="3">
        <v>251</v>
      </c>
      <c r="E42" s="49">
        <v>0.1</v>
      </c>
      <c r="F42" s="22"/>
      <c r="G42" s="3">
        <v>1106393797</v>
      </c>
      <c r="H42" s="49">
        <v>4.5</v>
      </c>
      <c r="I42" s="22"/>
      <c r="J42" s="3">
        <v>599672236</v>
      </c>
      <c r="K42" s="49">
        <v>3.6</v>
      </c>
    </row>
    <row r="43" spans="1:11" s="33" customFormat="1" ht="19.5" customHeight="1">
      <c r="A43" s="30" t="s">
        <v>8</v>
      </c>
      <c r="B43" s="30"/>
      <c r="C43" s="30"/>
      <c r="D43" s="31">
        <v>252241</v>
      </c>
      <c r="E43" s="55">
        <v>100</v>
      </c>
      <c r="G43" s="31">
        <v>24821160251</v>
      </c>
      <c r="H43" s="55">
        <v>100</v>
      </c>
      <c r="J43" s="31">
        <v>16830613011</v>
      </c>
      <c r="K43" s="55">
        <v>100</v>
      </c>
    </row>
    <row r="44" spans="1:11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</row>
    <row r="45" spans="1:11" s="33" customFormat="1" ht="15.75" customHeight="1">
      <c r="A45" s="59" t="s">
        <v>36</v>
      </c>
      <c r="B45" s="30"/>
      <c r="C45" s="30"/>
      <c r="D45" s="31"/>
      <c r="E45" s="32"/>
      <c r="G45" s="31"/>
      <c r="H45" s="32"/>
      <c r="J45" s="31"/>
      <c r="K45" s="32"/>
    </row>
    <row r="46" spans="1:11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</row>
    <row r="47" spans="1:11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</row>
    <row r="48" spans="1:11" s="36" customFormat="1" ht="13.5">
      <c r="A48" s="58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58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54" t="s">
        <v>17</v>
      </c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206" width="11.59765625" style="40" customWidth="1"/>
    <col min="207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23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13" t="s">
        <v>18</v>
      </c>
      <c r="F10" s="13"/>
      <c r="G10" s="13"/>
      <c r="H10" s="13" t="s">
        <v>19</v>
      </c>
      <c r="I10" s="13"/>
      <c r="J10" s="13"/>
      <c r="K10" s="13" t="s">
        <v>2</v>
      </c>
    </row>
    <row r="11" spans="1:12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6" s="3" customFormat="1" ht="19.5" customHeight="1">
      <c r="A16" s="20" t="s">
        <v>6</v>
      </c>
      <c r="B16" s="21"/>
      <c r="C16" s="21"/>
      <c r="D16" s="3">
        <v>10863</v>
      </c>
      <c r="E16" s="49">
        <v>4.4</v>
      </c>
      <c r="F16" s="22"/>
      <c r="G16" s="23" t="s">
        <v>7</v>
      </c>
      <c r="H16" s="23" t="s">
        <v>7</v>
      </c>
      <c r="J16" s="23" t="s">
        <v>7</v>
      </c>
      <c r="K16" s="23" t="s">
        <v>7</v>
      </c>
      <c r="N16" s="49"/>
      <c r="P16" s="49"/>
    </row>
    <row r="17" spans="1:18" s="21" customFormat="1" ht="12" customHeight="1">
      <c r="A17" s="24">
        <v>1</v>
      </c>
      <c r="B17" s="25" t="s">
        <v>7</v>
      </c>
      <c r="C17" s="14">
        <v>5000</v>
      </c>
      <c r="D17" s="21">
        <v>10979</v>
      </c>
      <c r="E17" s="49">
        <v>4.4</v>
      </c>
      <c r="F17" s="22"/>
      <c r="G17" s="21">
        <v>21761379</v>
      </c>
      <c r="H17" s="22">
        <v>0.1</v>
      </c>
      <c r="I17" s="3"/>
      <c r="J17" s="21">
        <v>12006250</v>
      </c>
      <c r="K17" s="22">
        <v>0.1</v>
      </c>
      <c r="L17" s="3"/>
      <c r="N17" s="49"/>
      <c r="P17" s="49"/>
      <c r="Q17" s="22"/>
      <c r="R17" s="22"/>
    </row>
    <row r="18" spans="1:18" s="21" customFormat="1" ht="12" customHeight="1">
      <c r="A18" s="24">
        <v>5001</v>
      </c>
      <c r="B18" s="25" t="s">
        <v>7</v>
      </c>
      <c r="C18" s="20">
        <v>10000</v>
      </c>
      <c r="D18" s="21">
        <v>6489</v>
      </c>
      <c r="E18" s="49">
        <v>2.6</v>
      </c>
      <c r="F18" s="22"/>
      <c r="G18" s="21">
        <v>48830481</v>
      </c>
      <c r="H18" s="22">
        <v>0.2</v>
      </c>
      <c r="I18" s="3"/>
      <c r="J18" s="21">
        <v>31022337</v>
      </c>
      <c r="K18" s="22">
        <v>0.2</v>
      </c>
      <c r="L18" s="3"/>
      <c r="N18" s="49"/>
      <c r="P18" s="49"/>
      <c r="Q18" s="22"/>
      <c r="R18" s="22"/>
    </row>
    <row r="19" spans="1:18" s="21" customFormat="1" ht="12" customHeight="1">
      <c r="A19" s="24">
        <v>10001</v>
      </c>
      <c r="B19" s="25" t="s">
        <v>7</v>
      </c>
      <c r="C19" s="20">
        <v>15000</v>
      </c>
      <c r="D19" s="21">
        <v>7062</v>
      </c>
      <c r="E19" s="49">
        <v>2.9</v>
      </c>
      <c r="F19" s="22"/>
      <c r="G19" s="21">
        <v>89231030</v>
      </c>
      <c r="H19" s="22">
        <v>0.3</v>
      </c>
      <c r="I19" s="3"/>
      <c r="J19" s="21">
        <v>62450235</v>
      </c>
      <c r="K19" s="22">
        <v>0.4</v>
      </c>
      <c r="L19" s="3"/>
      <c r="N19" s="49"/>
      <c r="P19" s="49"/>
      <c r="Q19" s="22"/>
      <c r="R19" s="22"/>
    </row>
    <row r="20" spans="1:18" s="21" customFormat="1" ht="12" customHeight="1">
      <c r="A20" s="24">
        <v>15001</v>
      </c>
      <c r="B20" s="25" t="s">
        <v>7</v>
      </c>
      <c r="C20" s="20">
        <v>20000</v>
      </c>
      <c r="D20" s="21">
        <v>9608</v>
      </c>
      <c r="E20" s="49">
        <v>3.9</v>
      </c>
      <c r="F20" s="22"/>
      <c r="G20" s="21">
        <v>169946839</v>
      </c>
      <c r="H20" s="22">
        <v>0.7</v>
      </c>
      <c r="I20" s="3"/>
      <c r="J20" s="21">
        <v>128182711</v>
      </c>
      <c r="K20" s="22">
        <v>0.7</v>
      </c>
      <c r="L20" s="3"/>
      <c r="N20" s="49"/>
      <c r="P20" s="49"/>
      <c r="Q20" s="22"/>
      <c r="R20" s="22"/>
    </row>
    <row r="21" spans="1:18" s="21" customFormat="1" ht="19.5" customHeight="1">
      <c r="A21" s="24">
        <v>20001</v>
      </c>
      <c r="B21" s="25" t="s">
        <v>7</v>
      </c>
      <c r="C21" s="20">
        <v>25000</v>
      </c>
      <c r="D21" s="21">
        <v>9851</v>
      </c>
      <c r="E21" s="49">
        <v>4</v>
      </c>
      <c r="F21" s="22"/>
      <c r="G21" s="21">
        <v>223060701</v>
      </c>
      <c r="H21" s="22">
        <v>0.9</v>
      </c>
      <c r="I21" s="3"/>
      <c r="J21" s="21">
        <v>163667653</v>
      </c>
      <c r="K21" s="22">
        <v>1</v>
      </c>
      <c r="L21" s="3"/>
      <c r="N21" s="49"/>
      <c r="P21" s="49"/>
      <c r="Q21" s="22"/>
      <c r="R21" s="22"/>
    </row>
    <row r="22" spans="1:18" s="21" customFormat="1" ht="12" customHeight="1">
      <c r="A22" s="24">
        <v>25001</v>
      </c>
      <c r="B22" s="25" t="s">
        <v>7</v>
      </c>
      <c r="C22" s="20">
        <v>30000</v>
      </c>
      <c r="D22" s="21">
        <v>10115</v>
      </c>
      <c r="E22" s="49">
        <v>4.1</v>
      </c>
      <c r="F22" s="22"/>
      <c r="G22" s="21">
        <v>278621140</v>
      </c>
      <c r="H22" s="22">
        <v>1.1</v>
      </c>
      <c r="I22" s="3"/>
      <c r="J22" s="21">
        <v>202683384</v>
      </c>
      <c r="K22" s="22">
        <v>1.2</v>
      </c>
      <c r="L22" s="3"/>
      <c r="N22" s="49"/>
      <c r="P22" s="49"/>
      <c r="Q22" s="22"/>
      <c r="R22" s="22"/>
    </row>
    <row r="23" spans="1:18" s="21" customFormat="1" ht="12" customHeight="1">
      <c r="A23" s="24">
        <v>30001</v>
      </c>
      <c r="B23" s="25" t="s">
        <v>7</v>
      </c>
      <c r="C23" s="20">
        <v>35000</v>
      </c>
      <c r="D23" s="21">
        <v>8427</v>
      </c>
      <c r="E23" s="49">
        <v>3.4</v>
      </c>
      <c r="F23" s="22"/>
      <c r="G23" s="21">
        <v>274217130</v>
      </c>
      <c r="H23" s="22">
        <v>1.1</v>
      </c>
      <c r="I23" s="3"/>
      <c r="J23" s="21">
        <v>200999040</v>
      </c>
      <c r="K23" s="22">
        <v>1.2</v>
      </c>
      <c r="L23" s="3"/>
      <c r="N23" s="49"/>
      <c r="P23" s="49"/>
      <c r="Q23" s="22"/>
      <c r="R23" s="22"/>
    </row>
    <row r="24" spans="1:18" s="21" customFormat="1" ht="12" customHeight="1">
      <c r="A24" s="24">
        <v>35001</v>
      </c>
      <c r="B24" s="25" t="s">
        <v>7</v>
      </c>
      <c r="C24" s="20">
        <v>40000</v>
      </c>
      <c r="D24" s="21">
        <v>8449</v>
      </c>
      <c r="E24" s="49">
        <v>3.4</v>
      </c>
      <c r="F24" s="22"/>
      <c r="G24" s="21">
        <v>318640475</v>
      </c>
      <c r="H24" s="22">
        <v>1.2</v>
      </c>
      <c r="I24" s="3"/>
      <c r="J24" s="21">
        <v>233726973</v>
      </c>
      <c r="K24" s="22">
        <v>1.4</v>
      </c>
      <c r="L24" s="3"/>
      <c r="N24" s="49"/>
      <c r="P24" s="49"/>
      <c r="Q24" s="22"/>
      <c r="R24" s="22"/>
    </row>
    <row r="25" spans="1:18" s="27" customFormat="1" ht="12" customHeight="1">
      <c r="A25" s="24">
        <v>40001</v>
      </c>
      <c r="B25" s="25"/>
      <c r="C25" s="20">
        <v>45000</v>
      </c>
      <c r="D25" s="21">
        <v>8079</v>
      </c>
      <c r="E25" s="49">
        <v>3.3</v>
      </c>
      <c r="F25" s="22"/>
      <c r="G25" s="21">
        <v>344074352</v>
      </c>
      <c r="H25" s="22">
        <v>1.3</v>
      </c>
      <c r="I25" s="3"/>
      <c r="J25" s="21">
        <v>249328528</v>
      </c>
      <c r="K25" s="22">
        <v>1.5</v>
      </c>
      <c r="L25" s="3"/>
      <c r="N25" s="49"/>
      <c r="P25" s="49"/>
      <c r="Q25" s="50"/>
      <c r="R25" s="50"/>
    </row>
    <row r="26" spans="1:18" s="27" customFormat="1" ht="19.5" customHeight="1">
      <c r="A26" s="24">
        <v>45001</v>
      </c>
      <c r="B26" s="25" t="s">
        <v>7</v>
      </c>
      <c r="C26" s="20">
        <v>50000</v>
      </c>
      <c r="D26" s="21">
        <v>8420</v>
      </c>
      <c r="E26" s="49">
        <v>3.4</v>
      </c>
      <c r="F26" s="22"/>
      <c r="G26" s="21">
        <v>401700611</v>
      </c>
      <c r="H26" s="22">
        <v>1.6</v>
      </c>
      <c r="I26" s="3"/>
      <c r="J26" s="21">
        <v>295937136</v>
      </c>
      <c r="K26" s="22">
        <v>1.7</v>
      </c>
      <c r="L26" s="3"/>
      <c r="N26" s="49"/>
      <c r="P26" s="49"/>
      <c r="Q26" s="50"/>
      <c r="R26" s="50"/>
    </row>
    <row r="27" spans="1:18" s="28" customFormat="1" ht="12" customHeight="1">
      <c r="A27" s="24">
        <v>50001</v>
      </c>
      <c r="B27" s="25" t="s">
        <v>7</v>
      </c>
      <c r="C27" s="20">
        <v>60000</v>
      </c>
      <c r="D27" s="21">
        <v>16556</v>
      </c>
      <c r="E27" s="49">
        <v>6.7</v>
      </c>
      <c r="F27" s="22"/>
      <c r="G27" s="21">
        <v>912272410</v>
      </c>
      <c r="H27" s="22">
        <v>3.6</v>
      </c>
      <c r="I27" s="3"/>
      <c r="J27" s="21">
        <v>666223076</v>
      </c>
      <c r="K27" s="22">
        <v>3.9</v>
      </c>
      <c r="L27" s="3"/>
      <c r="N27" s="49"/>
      <c r="P27" s="49"/>
      <c r="Q27" s="51"/>
      <c r="R27" s="51"/>
    </row>
    <row r="28" spans="1:18" s="28" customFormat="1" ht="12" customHeight="1">
      <c r="A28" s="24">
        <v>60001</v>
      </c>
      <c r="B28" s="25" t="s">
        <v>7</v>
      </c>
      <c r="C28" s="20">
        <v>70000</v>
      </c>
      <c r="D28" s="21">
        <v>15920</v>
      </c>
      <c r="E28" s="49">
        <v>6.4</v>
      </c>
      <c r="F28" s="22"/>
      <c r="G28" s="21">
        <v>1036071868</v>
      </c>
      <c r="H28" s="22">
        <v>4.1</v>
      </c>
      <c r="I28" s="3"/>
      <c r="J28" s="21">
        <v>751703889</v>
      </c>
      <c r="K28" s="22">
        <v>4.4</v>
      </c>
      <c r="L28" s="3"/>
      <c r="N28" s="49"/>
      <c r="P28" s="49"/>
      <c r="Q28" s="51"/>
      <c r="R28" s="51"/>
    </row>
    <row r="29" spans="1:18" s="28" customFormat="1" ht="12" customHeight="1">
      <c r="A29" s="24">
        <v>70001</v>
      </c>
      <c r="B29" s="25" t="s">
        <v>7</v>
      </c>
      <c r="C29" s="20">
        <v>80000</v>
      </c>
      <c r="D29" s="21">
        <v>15032</v>
      </c>
      <c r="E29" s="49">
        <v>6.1</v>
      </c>
      <c r="F29" s="22"/>
      <c r="G29" s="21">
        <v>1128291428</v>
      </c>
      <c r="H29" s="22">
        <v>4.4</v>
      </c>
      <c r="I29" s="3"/>
      <c r="J29" s="21">
        <v>815312586</v>
      </c>
      <c r="K29" s="22">
        <v>4.8</v>
      </c>
      <c r="L29" s="3"/>
      <c r="N29" s="49"/>
      <c r="P29" s="49"/>
      <c r="Q29" s="51"/>
      <c r="R29" s="51"/>
    </row>
    <row r="30" spans="1:18" s="28" customFormat="1" ht="12" customHeight="1">
      <c r="A30" s="24">
        <v>80001</v>
      </c>
      <c r="B30" s="25" t="s">
        <v>7</v>
      </c>
      <c r="C30" s="20">
        <v>90000</v>
      </c>
      <c r="D30" s="21">
        <v>13887</v>
      </c>
      <c r="E30" s="49">
        <v>5.6</v>
      </c>
      <c r="F30" s="22"/>
      <c r="G30" s="21">
        <v>1180100275</v>
      </c>
      <c r="H30" s="22">
        <v>4.6</v>
      </c>
      <c r="I30" s="3"/>
      <c r="J30" s="21">
        <v>845717636</v>
      </c>
      <c r="K30" s="22">
        <v>4.9</v>
      </c>
      <c r="L30" s="3"/>
      <c r="N30" s="49"/>
      <c r="P30" s="49"/>
      <c r="Q30" s="51"/>
      <c r="R30" s="51"/>
    </row>
    <row r="31" spans="1:18" s="28" customFormat="1" ht="19.5" customHeight="1">
      <c r="A31" s="24">
        <v>90001</v>
      </c>
      <c r="B31" s="25" t="s">
        <v>7</v>
      </c>
      <c r="C31" s="20">
        <v>100000</v>
      </c>
      <c r="D31" s="21">
        <v>12003</v>
      </c>
      <c r="E31" s="49">
        <v>4.9</v>
      </c>
      <c r="F31" s="22"/>
      <c r="G31" s="21">
        <v>1138472986</v>
      </c>
      <c r="H31" s="22">
        <v>4.5</v>
      </c>
      <c r="I31" s="3"/>
      <c r="J31" s="21">
        <v>814237921</v>
      </c>
      <c r="K31" s="22">
        <v>4.8</v>
      </c>
      <c r="L31" s="3"/>
      <c r="N31" s="49"/>
      <c r="P31" s="49"/>
      <c r="Q31" s="51"/>
      <c r="R31" s="51"/>
    </row>
    <row r="32" spans="1:18" s="28" customFormat="1" ht="12" customHeight="1">
      <c r="A32" s="24">
        <v>100001</v>
      </c>
      <c r="B32" s="25" t="s">
        <v>7</v>
      </c>
      <c r="C32" s="20">
        <v>120000</v>
      </c>
      <c r="D32" s="21">
        <v>18054</v>
      </c>
      <c r="E32" s="49">
        <v>7.3</v>
      </c>
      <c r="F32" s="22"/>
      <c r="G32" s="21">
        <v>1974818906</v>
      </c>
      <c r="H32" s="22">
        <v>7.7</v>
      </c>
      <c r="I32" s="3"/>
      <c r="J32" s="21">
        <v>1395956822</v>
      </c>
      <c r="K32" s="22">
        <v>8.2</v>
      </c>
      <c r="L32" s="3"/>
      <c r="N32" s="49"/>
      <c r="P32" s="49"/>
      <c r="Q32" s="51"/>
      <c r="R32" s="51"/>
    </row>
    <row r="33" spans="1:18" s="28" customFormat="1" ht="12" customHeight="1">
      <c r="A33" s="24">
        <v>120001</v>
      </c>
      <c r="B33" s="25" t="s">
        <v>7</v>
      </c>
      <c r="C33" s="20">
        <v>140000</v>
      </c>
      <c r="D33" s="21">
        <v>12938</v>
      </c>
      <c r="E33" s="49">
        <v>5.2</v>
      </c>
      <c r="F33" s="22"/>
      <c r="G33" s="21">
        <v>1674561648</v>
      </c>
      <c r="H33" s="22">
        <v>6.6</v>
      </c>
      <c r="I33" s="3"/>
      <c r="J33" s="21">
        <v>1167601934</v>
      </c>
      <c r="K33" s="22">
        <v>6.8</v>
      </c>
      <c r="L33" s="3"/>
      <c r="N33" s="49"/>
      <c r="P33" s="49"/>
      <c r="Q33" s="51"/>
      <c r="R33" s="51"/>
    </row>
    <row r="34" spans="1:18" s="28" customFormat="1" ht="12" customHeight="1">
      <c r="A34" s="24">
        <v>140001</v>
      </c>
      <c r="B34" s="25" t="s">
        <v>7</v>
      </c>
      <c r="C34" s="20">
        <v>160000</v>
      </c>
      <c r="D34" s="21">
        <v>9615</v>
      </c>
      <c r="E34" s="49">
        <v>3.9</v>
      </c>
      <c r="F34" s="22"/>
      <c r="G34" s="21">
        <v>1437873253</v>
      </c>
      <c r="H34" s="22">
        <v>5.6</v>
      </c>
      <c r="I34" s="3"/>
      <c r="J34" s="21">
        <v>992830215</v>
      </c>
      <c r="K34" s="22">
        <v>5.8</v>
      </c>
      <c r="L34" s="3"/>
      <c r="N34" s="49"/>
      <c r="P34" s="49"/>
      <c r="Q34" s="51"/>
      <c r="R34" s="51"/>
    </row>
    <row r="35" spans="1:18" s="28" customFormat="1" ht="12" customHeight="1">
      <c r="A35" s="24">
        <v>160001</v>
      </c>
      <c r="B35" s="25" t="s">
        <v>7</v>
      </c>
      <c r="C35" s="20">
        <v>180000</v>
      </c>
      <c r="D35" s="21">
        <v>6827</v>
      </c>
      <c r="E35" s="49">
        <v>2.8</v>
      </c>
      <c r="F35" s="22"/>
      <c r="G35" s="21">
        <v>1157361233</v>
      </c>
      <c r="H35" s="22">
        <v>4.5</v>
      </c>
      <c r="I35" s="3"/>
      <c r="J35" s="21">
        <v>791843229</v>
      </c>
      <c r="K35" s="22">
        <v>4.6</v>
      </c>
      <c r="L35" s="3"/>
      <c r="N35" s="49"/>
      <c r="P35" s="49"/>
      <c r="Q35" s="51"/>
      <c r="R35" s="51"/>
    </row>
    <row r="36" spans="1:18" s="28" customFormat="1" ht="19.5" customHeight="1">
      <c r="A36" s="24">
        <v>180001</v>
      </c>
      <c r="B36" s="25"/>
      <c r="C36" s="20">
        <v>200000</v>
      </c>
      <c r="D36" s="21">
        <v>5026</v>
      </c>
      <c r="E36" s="49">
        <v>2</v>
      </c>
      <c r="F36" s="22"/>
      <c r="G36" s="21">
        <v>952131653</v>
      </c>
      <c r="H36" s="22">
        <v>3.7</v>
      </c>
      <c r="I36" s="3"/>
      <c r="J36" s="21">
        <v>639256087</v>
      </c>
      <c r="K36" s="22">
        <v>3.7</v>
      </c>
      <c r="L36" s="3"/>
      <c r="N36" s="49"/>
      <c r="P36" s="49"/>
      <c r="Q36" s="51"/>
      <c r="R36" s="51"/>
    </row>
    <row r="37" spans="1:18" s="28" customFormat="1" ht="12" customHeight="1">
      <c r="A37" s="24">
        <v>200001</v>
      </c>
      <c r="B37" s="25" t="s">
        <v>7</v>
      </c>
      <c r="C37" s="20">
        <v>300000</v>
      </c>
      <c r="D37" s="21">
        <v>12245</v>
      </c>
      <c r="E37" s="49">
        <v>5</v>
      </c>
      <c r="F37" s="22"/>
      <c r="G37" s="21">
        <v>2942135477</v>
      </c>
      <c r="H37" s="22">
        <v>11.5</v>
      </c>
      <c r="I37" s="3"/>
      <c r="J37" s="21">
        <v>1934716801</v>
      </c>
      <c r="K37" s="22">
        <v>11.3</v>
      </c>
      <c r="L37" s="3"/>
      <c r="N37" s="49"/>
      <c r="P37" s="49"/>
      <c r="Q37" s="51"/>
      <c r="R37" s="51"/>
    </row>
    <row r="38" spans="1:18" s="28" customFormat="1" ht="12" customHeight="1">
      <c r="A38" s="24">
        <v>300001</v>
      </c>
      <c r="B38" s="25" t="s">
        <v>7</v>
      </c>
      <c r="C38" s="20">
        <v>400000</v>
      </c>
      <c r="D38" s="21">
        <v>4333</v>
      </c>
      <c r="E38" s="49">
        <v>1.8</v>
      </c>
      <c r="F38" s="22"/>
      <c r="G38" s="21">
        <v>1481802834</v>
      </c>
      <c r="H38" s="22">
        <v>5.8</v>
      </c>
      <c r="I38" s="3"/>
      <c r="J38" s="21">
        <v>960412535</v>
      </c>
      <c r="K38" s="22">
        <v>5.6</v>
      </c>
      <c r="L38" s="3"/>
      <c r="N38" s="49"/>
      <c r="P38" s="49"/>
      <c r="Q38" s="51"/>
      <c r="R38" s="51"/>
    </row>
    <row r="39" spans="1:18" s="28" customFormat="1" ht="12" customHeight="1">
      <c r="A39" s="24">
        <v>400001</v>
      </c>
      <c r="B39" s="25" t="s">
        <v>7</v>
      </c>
      <c r="C39" s="20">
        <v>500000</v>
      </c>
      <c r="D39" s="21">
        <v>2194</v>
      </c>
      <c r="E39" s="49">
        <v>0.9</v>
      </c>
      <c r="F39" s="22"/>
      <c r="G39" s="21">
        <v>977755685</v>
      </c>
      <c r="H39" s="22">
        <v>3.8</v>
      </c>
      <c r="I39" s="3"/>
      <c r="J39" s="21">
        <v>645741613</v>
      </c>
      <c r="K39" s="22">
        <v>3.8</v>
      </c>
      <c r="L39" s="3"/>
      <c r="N39" s="49"/>
      <c r="P39" s="49"/>
      <c r="Q39" s="51"/>
      <c r="R39" s="51"/>
    </row>
    <row r="40" spans="1:18" s="28" customFormat="1" ht="12" customHeight="1">
      <c r="A40" s="24">
        <v>500001</v>
      </c>
      <c r="B40" s="25" t="s">
        <v>7</v>
      </c>
      <c r="C40" s="20">
        <v>1000000</v>
      </c>
      <c r="D40" s="21">
        <v>3223</v>
      </c>
      <c r="E40" s="49">
        <v>1.3</v>
      </c>
      <c r="F40" s="22"/>
      <c r="G40" s="21">
        <v>2156681511</v>
      </c>
      <c r="H40" s="22">
        <v>8.4</v>
      </c>
      <c r="I40" s="3"/>
      <c r="J40" s="21">
        <v>1379684044</v>
      </c>
      <c r="K40" s="22">
        <v>8.1</v>
      </c>
      <c r="L40" s="3"/>
      <c r="N40" s="49"/>
      <c r="P40" s="49"/>
      <c r="Q40" s="51"/>
      <c r="R40" s="51"/>
    </row>
    <row r="41" spans="1:18" s="36" customFormat="1" ht="19.5" customHeight="1">
      <c r="A41" s="29">
        <v>1000001</v>
      </c>
      <c r="B41" s="25" t="s">
        <v>7</v>
      </c>
      <c r="C41" s="20">
        <v>2000000</v>
      </c>
      <c r="D41" s="3">
        <v>802</v>
      </c>
      <c r="E41" s="49">
        <v>0.3</v>
      </c>
      <c r="F41" s="22"/>
      <c r="G41" s="3">
        <v>1066581844</v>
      </c>
      <c r="H41" s="22">
        <v>4.2</v>
      </c>
      <c r="I41" s="22"/>
      <c r="J41" s="3">
        <v>649268891</v>
      </c>
      <c r="K41" s="22">
        <v>3.8</v>
      </c>
      <c r="L41" s="22"/>
      <c r="N41" s="49"/>
      <c r="P41" s="49"/>
      <c r="Q41" s="52"/>
      <c r="R41" s="52"/>
    </row>
    <row r="42" spans="2:18" s="36" customFormat="1" ht="12" customHeight="1">
      <c r="B42" s="29" t="s">
        <v>11</v>
      </c>
      <c r="C42" s="20">
        <v>2000000</v>
      </c>
      <c r="D42" s="3">
        <v>337</v>
      </c>
      <c r="E42" s="49">
        <v>0.1</v>
      </c>
      <c r="F42" s="22"/>
      <c r="G42" s="3">
        <v>2148240989</v>
      </c>
      <c r="H42" s="22">
        <v>8.4</v>
      </c>
      <c r="I42" s="22"/>
      <c r="J42" s="3">
        <v>1097190045</v>
      </c>
      <c r="K42" s="22">
        <v>6.4</v>
      </c>
      <c r="L42" s="22"/>
      <c r="N42" s="49"/>
      <c r="P42" s="49"/>
      <c r="Q42" s="52"/>
      <c r="R42" s="52"/>
    </row>
    <row r="43" spans="1:12" s="33" customFormat="1" ht="19.5" customHeight="1">
      <c r="A43" s="30" t="s">
        <v>8</v>
      </c>
      <c r="B43" s="30"/>
      <c r="C43" s="30"/>
      <c r="D43" s="31">
        <v>247334</v>
      </c>
      <c r="E43" s="32">
        <v>100</v>
      </c>
      <c r="G43" s="31">
        <v>25535238138</v>
      </c>
      <c r="H43" s="32">
        <v>100</v>
      </c>
      <c r="J43" s="31">
        <v>17127701571</v>
      </c>
      <c r="K43" s="32">
        <v>100</v>
      </c>
      <c r="L43" s="26"/>
    </row>
    <row r="44" spans="1:12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  <c r="L44" s="26"/>
    </row>
    <row r="45" spans="1:12" s="33" customFormat="1" ht="15.75" customHeight="1">
      <c r="A45" s="59" t="s">
        <v>37</v>
      </c>
      <c r="B45" s="30"/>
      <c r="C45" s="30"/>
      <c r="D45" s="31"/>
      <c r="E45" s="32"/>
      <c r="G45" s="31"/>
      <c r="H45" s="32"/>
      <c r="J45" s="31"/>
      <c r="K45" s="32"/>
      <c r="L45" s="26"/>
    </row>
    <row r="46" spans="1:12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  <c r="L46" s="26"/>
    </row>
    <row r="47" spans="1:12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  <c r="L47" s="26"/>
    </row>
    <row r="48" spans="1:11" s="36" customFormat="1" ht="13.5">
      <c r="A48" s="34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34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54" t="s">
        <v>16</v>
      </c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  <row r="53" ht="9.75" customHeight="1">
      <c r="C53" s="41"/>
    </row>
    <row r="54" ht="9.75" customHeight="1">
      <c r="C54" s="41"/>
    </row>
    <row r="55" ht="9.75" customHeight="1">
      <c r="C55" s="41"/>
    </row>
    <row r="56" ht="9.75" customHeight="1">
      <c r="C56" s="41"/>
    </row>
    <row r="57" ht="9.75" customHeight="1">
      <c r="C57" s="41"/>
    </row>
    <row r="58" ht="9.75" customHeight="1">
      <c r="C58" s="41"/>
    </row>
    <row r="59" ht="9.75" customHeight="1">
      <c r="C59" s="41"/>
    </row>
    <row r="60" ht="9.75" customHeight="1">
      <c r="C60" s="41"/>
    </row>
    <row r="61" ht="9.75" customHeight="1">
      <c r="C61" s="41"/>
    </row>
    <row r="62" ht="9.75" customHeight="1">
      <c r="C62" s="41"/>
    </row>
    <row r="63" ht="9.75" customHeight="1">
      <c r="C63" s="41"/>
    </row>
    <row r="64" ht="9.75" customHeight="1">
      <c r="C64" s="41"/>
    </row>
    <row r="65" ht="9.75" customHeight="1">
      <c r="C65" s="41"/>
    </row>
    <row r="66" ht="9.75" customHeight="1">
      <c r="C66" s="41"/>
    </row>
    <row r="67" ht="9.75" customHeight="1">
      <c r="C67" s="41"/>
    </row>
    <row r="68" ht="9.75" customHeight="1">
      <c r="C68" s="41"/>
    </row>
    <row r="69" ht="9.75" customHeight="1">
      <c r="C69" s="41"/>
    </row>
    <row r="70" ht="9.75" customHeight="1">
      <c r="C70" s="41"/>
    </row>
    <row r="71" ht="9.75" customHeight="1">
      <c r="C71" s="41"/>
    </row>
    <row r="72" ht="9.75" customHeight="1">
      <c r="C72" s="41"/>
    </row>
    <row r="73" ht="9.75" customHeight="1">
      <c r="C73" s="41"/>
    </row>
    <row r="74" ht="9.75" customHeight="1">
      <c r="C74" s="41"/>
    </row>
    <row r="75" ht="9.75" customHeight="1">
      <c r="C75" s="41"/>
    </row>
    <row r="76" ht="9.75" customHeight="1">
      <c r="C76" s="41"/>
    </row>
    <row r="77" ht="9.75" customHeight="1">
      <c r="C77" s="41"/>
    </row>
    <row r="78" ht="9.75" customHeight="1">
      <c r="C78" s="41"/>
    </row>
    <row r="79" ht="9.75" customHeight="1">
      <c r="C79" s="41"/>
    </row>
    <row r="80" ht="9.75" customHeight="1">
      <c r="C80" s="41"/>
    </row>
    <row r="81" ht="9.75" customHeight="1">
      <c r="C81" s="41"/>
    </row>
    <row r="82" ht="9.75" customHeight="1">
      <c r="C82" s="41"/>
    </row>
    <row r="83" ht="9.75" customHeight="1">
      <c r="C83" s="41"/>
    </row>
    <row r="84" ht="9.75" customHeight="1">
      <c r="C84" s="41"/>
    </row>
    <row r="85" ht="9.75" customHeight="1">
      <c r="C85" s="41"/>
    </row>
    <row r="86" ht="9.75" customHeight="1">
      <c r="C86" s="41"/>
    </row>
    <row r="87" ht="9.75" customHeight="1">
      <c r="C87" s="41"/>
    </row>
    <row r="88" ht="9.75" customHeight="1">
      <c r="C88" s="41"/>
    </row>
    <row r="89" ht="9.75" customHeight="1">
      <c r="C89" s="41"/>
    </row>
    <row r="90" ht="9.75" customHeight="1">
      <c r="C90" s="41"/>
    </row>
    <row r="91" ht="9.75" customHeight="1">
      <c r="C91" s="41"/>
    </row>
    <row r="92" ht="9.75" customHeight="1">
      <c r="C92" s="41"/>
    </row>
    <row r="93" ht="9.75" customHeight="1">
      <c r="C93" s="41"/>
    </row>
    <row r="94" ht="9.75" customHeight="1">
      <c r="C94" s="41"/>
    </row>
    <row r="95" ht="9.75" customHeight="1">
      <c r="C95" s="41"/>
    </row>
    <row r="96" ht="9.75" customHeight="1">
      <c r="C96" s="41"/>
    </row>
    <row r="97" ht="9.75" customHeight="1">
      <c r="C97" s="41"/>
    </row>
    <row r="98" ht="9.75" customHeight="1">
      <c r="C98" s="41"/>
    </row>
    <row r="99" ht="9.75" customHeight="1">
      <c r="C99" s="41"/>
    </row>
    <row r="100" ht="9.75" customHeight="1">
      <c r="C100" s="41"/>
    </row>
    <row r="101" ht="9.75" customHeight="1">
      <c r="C101" s="41"/>
    </row>
    <row r="102" ht="9.75" customHeight="1">
      <c r="C102" s="41"/>
    </row>
    <row r="103" ht="9.75" customHeight="1">
      <c r="C103" s="41"/>
    </row>
    <row r="104" ht="9.75" customHeight="1">
      <c r="C104" s="41"/>
    </row>
    <row r="105" ht="9.75" customHeight="1">
      <c r="C105" s="41"/>
    </row>
    <row r="106" ht="9.75" customHeight="1">
      <c r="C106" s="41"/>
    </row>
    <row r="107" ht="9.75" customHeight="1">
      <c r="C107" s="41"/>
    </row>
    <row r="108" ht="9.75" customHeight="1">
      <c r="C108" s="41"/>
    </row>
    <row r="109" ht="9.75" customHeight="1">
      <c r="C109" s="41"/>
    </row>
    <row r="110" ht="9.75" customHeight="1">
      <c r="C110" s="41"/>
    </row>
    <row r="111" ht="9.75" customHeight="1">
      <c r="C111" s="41"/>
    </row>
    <row r="112" ht="9.75" customHeight="1">
      <c r="C112" s="41"/>
    </row>
    <row r="113" ht="9.75" customHeight="1">
      <c r="C113" s="41"/>
    </row>
    <row r="114" ht="9.75" customHeight="1">
      <c r="C114" s="41"/>
    </row>
    <row r="115" ht="9.75" customHeight="1">
      <c r="C115" s="41"/>
    </row>
    <row r="116" ht="9.75" customHeight="1">
      <c r="C116" s="41"/>
    </row>
    <row r="117" ht="9.75" customHeight="1">
      <c r="C117" s="41"/>
    </row>
    <row r="118" ht="9.75" customHeight="1">
      <c r="C118" s="41"/>
    </row>
    <row r="119" ht="9.75" customHeight="1">
      <c r="C119" s="41"/>
    </row>
    <row r="120" ht="9.75" customHeight="1">
      <c r="C120" s="41"/>
    </row>
    <row r="121" ht="9.75" customHeight="1">
      <c r="C121" s="41"/>
    </row>
    <row r="122" ht="9.75" customHeight="1">
      <c r="C122" s="41"/>
    </row>
    <row r="123" ht="9.75" customHeight="1">
      <c r="C123" s="41"/>
    </row>
    <row r="124" ht="9.75" customHeight="1">
      <c r="C124" s="41"/>
    </row>
    <row r="125" ht="9.75" customHeight="1">
      <c r="C125" s="41"/>
    </row>
    <row r="126" ht="9.75" customHeight="1">
      <c r="C126" s="41"/>
    </row>
    <row r="127" ht="9.75" customHeight="1">
      <c r="C127" s="41"/>
    </row>
    <row r="128" ht="9.75" customHeight="1">
      <c r="C128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206" width="11.59765625" style="40" customWidth="1"/>
    <col min="207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24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13" t="s">
        <v>18</v>
      </c>
      <c r="F10" s="13"/>
      <c r="G10" s="13"/>
      <c r="H10" s="13" t="s">
        <v>19</v>
      </c>
      <c r="I10" s="13"/>
      <c r="J10" s="13"/>
      <c r="K10" s="13" t="s">
        <v>2</v>
      </c>
    </row>
    <row r="11" spans="1:12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6" s="3" customFormat="1" ht="19.5" customHeight="1">
      <c r="A16" s="20" t="s">
        <v>6</v>
      </c>
      <c r="B16" s="21"/>
      <c r="C16" s="21"/>
      <c r="D16" s="3">
        <v>10527</v>
      </c>
      <c r="E16" s="22">
        <v>4.3</v>
      </c>
      <c r="G16" s="23" t="s">
        <v>7</v>
      </c>
      <c r="H16" s="23" t="s">
        <v>7</v>
      </c>
      <c r="J16" s="23" t="s">
        <v>7</v>
      </c>
      <c r="K16" s="23" t="s">
        <v>7</v>
      </c>
      <c r="N16" s="49"/>
      <c r="P16" s="49"/>
    </row>
    <row r="17" spans="1:18" s="21" customFormat="1" ht="12" customHeight="1">
      <c r="A17" s="24">
        <v>1</v>
      </c>
      <c r="B17" s="25" t="s">
        <v>7</v>
      </c>
      <c r="C17" s="14">
        <v>5000</v>
      </c>
      <c r="D17" s="21">
        <v>11370</v>
      </c>
      <c r="E17" s="22">
        <v>4.6</v>
      </c>
      <c r="F17" s="3"/>
      <c r="G17" s="21">
        <v>22147014</v>
      </c>
      <c r="H17" s="22">
        <v>0.1</v>
      </c>
      <c r="I17" s="3"/>
      <c r="J17" s="21">
        <v>12427614</v>
      </c>
      <c r="K17" s="22">
        <v>0.1</v>
      </c>
      <c r="L17" s="3"/>
      <c r="N17" s="49"/>
      <c r="P17" s="49"/>
      <c r="Q17" s="22"/>
      <c r="R17" s="22"/>
    </row>
    <row r="18" spans="1:18" s="21" customFormat="1" ht="12" customHeight="1">
      <c r="A18" s="24">
        <v>5001</v>
      </c>
      <c r="B18" s="25" t="s">
        <v>7</v>
      </c>
      <c r="C18" s="20">
        <v>10000</v>
      </c>
      <c r="D18" s="21">
        <v>6392</v>
      </c>
      <c r="E18" s="22">
        <v>2.6</v>
      </c>
      <c r="F18" s="3"/>
      <c r="G18" s="21">
        <v>48332082</v>
      </c>
      <c r="H18" s="22">
        <v>0.2</v>
      </c>
      <c r="I18" s="3"/>
      <c r="J18" s="21">
        <v>31178822</v>
      </c>
      <c r="K18" s="22">
        <v>0.2</v>
      </c>
      <c r="L18" s="3"/>
      <c r="N18" s="49"/>
      <c r="P18" s="49"/>
      <c r="Q18" s="22"/>
      <c r="R18" s="22"/>
    </row>
    <row r="19" spans="1:18" s="21" customFormat="1" ht="12" customHeight="1">
      <c r="A19" s="24">
        <v>10001</v>
      </c>
      <c r="B19" s="25" t="s">
        <v>7</v>
      </c>
      <c r="C19" s="20">
        <v>15000</v>
      </c>
      <c r="D19" s="21">
        <v>6824</v>
      </c>
      <c r="E19" s="22">
        <v>2.8</v>
      </c>
      <c r="F19" s="3"/>
      <c r="G19" s="21">
        <v>86164425</v>
      </c>
      <c r="H19" s="22">
        <v>0.3</v>
      </c>
      <c r="I19" s="3"/>
      <c r="J19" s="21">
        <v>59287310</v>
      </c>
      <c r="K19" s="22">
        <v>0.4</v>
      </c>
      <c r="L19" s="3"/>
      <c r="N19" s="49"/>
      <c r="P19" s="49"/>
      <c r="Q19" s="22"/>
      <c r="R19" s="22"/>
    </row>
    <row r="20" spans="1:18" s="21" customFormat="1" ht="12" customHeight="1">
      <c r="A20" s="24">
        <v>15001</v>
      </c>
      <c r="B20" s="25" t="s">
        <v>7</v>
      </c>
      <c r="C20" s="20">
        <v>20000</v>
      </c>
      <c r="D20" s="21">
        <v>9231</v>
      </c>
      <c r="E20" s="22">
        <v>3.8</v>
      </c>
      <c r="F20" s="3"/>
      <c r="G20" s="21">
        <v>163356463</v>
      </c>
      <c r="H20" s="22">
        <v>0.7</v>
      </c>
      <c r="I20" s="3"/>
      <c r="J20" s="21">
        <v>123030895</v>
      </c>
      <c r="K20" s="22">
        <v>0.7</v>
      </c>
      <c r="L20" s="3"/>
      <c r="N20" s="49"/>
      <c r="P20" s="49"/>
      <c r="Q20" s="22"/>
      <c r="R20" s="22"/>
    </row>
    <row r="21" spans="1:18" s="21" customFormat="1" ht="19.5" customHeight="1">
      <c r="A21" s="24">
        <v>20001</v>
      </c>
      <c r="B21" s="25" t="s">
        <v>7</v>
      </c>
      <c r="C21" s="20">
        <v>25000</v>
      </c>
      <c r="D21" s="21">
        <v>9702</v>
      </c>
      <c r="E21" s="22">
        <v>4</v>
      </c>
      <c r="F21" s="3"/>
      <c r="G21" s="21">
        <v>219800860</v>
      </c>
      <c r="H21" s="22">
        <v>0.9</v>
      </c>
      <c r="I21" s="3"/>
      <c r="J21" s="21">
        <v>161655428</v>
      </c>
      <c r="K21" s="22">
        <v>1</v>
      </c>
      <c r="L21" s="3"/>
      <c r="N21" s="49"/>
      <c r="P21" s="49"/>
      <c r="Q21" s="22"/>
      <c r="R21" s="22"/>
    </row>
    <row r="22" spans="1:18" s="21" customFormat="1" ht="12" customHeight="1">
      <c r="A22" s="24">
        <v>25001</v>
      </c>
      <c r="B22" s="25" t="s">
        <v>7</v>
      </c>
      <c r="C22" s="20">
        <v>30000</v>
      </c>
      <c r="D22" s="21">
        <v>10141</v>
      </c>
      <c r="E22" s="22">
        <v>4.1</v>
      </c>
      <c r="F22" s="3"/>
      <c r="G22" s="21">
        <v>279335592</v>
      </c>
      <c r="H22" s="22">
        <v>1.1</v>
      </c>
      <c r="I22" s="3"/>
      <c r="J22" s="21">
        <v>204545233</v>
      </c>
      <c r="K22" s="22">
        <v>1.2</v>
      </c>
      <c r="L22" s="3"/>
      <c r="N22" s="49"/>
      <c r="P22" s="49"/>
      <c r="Q22" s="22"/>
      <c r="R22" s="22"/>
    </row>
    <row r="23" spans="1:18" s="21" customFormat="1" ht="12" customHeight="1">
      <c r="A23" s="24">
        <v>30001</v>
      </c>
      <c r="B23" s="25" t="s">
        <v>7</v>
      </c>
      <c r="C23" s="20">
        <v>35000</v>
      </c>
      <c r="D23" s="21">
        <v>8673</v>
      </c>
      <c r="E23" s="22">
        <v>3.5</v>
      </c>
      <c r="F23" s="3"/>
      <c r="G23" s="21">
        <v>282093473</v>
      </c>
      <c r="H23" s="22">
        <v>1.1</v>
      </c>
      <c r="I23" s="3"/>
      <c r="J23" s="21">
        <v>207206144</v>
      </c>
      <c r="K23" s="22">
        <v>1.2</v>
      </c>
      <c r="L23" s="3"/>
      <c r="N23" s="49"/>
      <c r="P23" s="49"/>
      <c r="Q23" s="22"/>
      <c r="R23" s="22"/>
    </row>
    <row r="24" spans="1:18" s="21" customFormat="1" ht="12" customHeight="1">
      <c r="A24" s="24">
        <v>35001</v>
      </c>
      <c r="B24" s="25" t="s">
        <v>7</v>
      </c>
      <c r="C24" s="20">
        <v>40000</v>
      </c>
      <c r="D24" s="21">
        <v>8573</v>
      </c>
      <c r="E24" s="22">
        <v>3.5</v>
      </c>
      <c r="F24" s="3"/>
      <c r="G24" s="21">
        <v>323047710</v>
      </c>
      <c r="H24" s="22">
        <v>1.3</v>
      </c>
      <c r="I24" s="3"/>
      <c r="J24" s="21">
        <v>237573066</v>
      </c>
      <c r="K24" s="22">
        <v>1.4</v>
      </c>
      <c r="L24" s="3"/>
      <c r="N24" s="49"/>
      <c r="P24" s="49"/>
      <c r="Q24" s="22"/>
      <c r="R24" s="22"/>
    </row>
    <row r="25" spans="1:18" s="27" customFormat="1" ht="12" customHeight="1">
      <c r="A25" s="24">
        <v>40001</v>
      </c>
      <c r="B25" s="25"/>
      <c r="C25" s="20">
        <v>45000</v>
      </c>
      <c r="D25" s="21">
        <v>8309</v>
      </c>
      <c r="E25" s="22">
        <v>3.4</v>
      </c>
      <c r="F25" s="3"/>
      <c r="G25" s="21">
        <v>353572001</v>
      </c>
      <c r="H25" s="22">
        <v>1.4</v>
      </c>
      <c r="I25" s="3"/>
      <c r="J25" s="21">
        <v>256941821</v>
      </c>
      <c r="K25" s="22">
        <v>1.5</v>
      </c>
      <c r="L25" s="3"/>
      <c r="N25" s="49"/>
      <c r="P25" s="49"/>
      <c r="Q25" s="50"/>
      <c r="R25" s="50"/>
    </row>
    <row r="26" spans="1:18" s="27" customFormat="1" ht="19.5" customHeight="1">
      <c r="A26" s="24">
        <v>45001</v>
      </c>
      <c r="B26" s="25" t="s">
        <v>7</v>
      </c>
      <c r="C26" s="20">
        <v>50000</v>
      </c>
      <c r="D26" s="21">
        <v>8471</v>
      </c>
      <c r="E26" s="22">
        <v>3.5</v>
      </c>
      <c r="F26" s="3"/>
      <c r="G26" s="21">
        <v>403657807</v>
      </c>
      <c r="H26" s="22">
        <v>1.6</v>
      </c>
      <c r="I26" s="3"/>
      <c r="J26" s="21">
        <v>297574032</v>
      </c>
      <c r="K26" s="22">
        <v>1.8</v>
      </c>
      <c r="L26" s="3"/>
      <c r="N26" s="49"/>
      <c r="P26" s="49"/>
      <c r="Q26" s="50"/>
      <c r="R26" s="50"/>
    </row>
    <row r="27" spans="1:18" s="28" customFormat="1" ht="12" customHeight="1">
      <c r="A27" s="24">
        <v>50001</v>
      </c>
      <c r="B27" s="25" t="s">
        <v>7</v>
      </c>
      <c r="C27" s="20">
        <v>60000</v>
      </c>
      <c r="D27" s="21">
        <v>16422</v>
      </c>
      <c r="E27" s="22">
        <v>6.7</v>
      </c>
      <c r="F27" s="3"/>
      <c r="G27" s="21">
        <v>903831338</v>
      </c>
      <c r="H27" s="22">
        <v>3.6</v>
      </c>
      <c r="I27" s="3"/>
      <c r="J27" s="21">
        <v>660212680</v>
      </c>
      <c r="K27" s="22">
        <v>3.9</v>
      </c>
      <c r="L27" s="3"/>
      <c r="N27" s="49"/>
      <c r="P27" s="49"/>
      <c r="Q27" s="51"/>
      <c r="R27" s="51"/>
    </row>
    <row r="28" spans="1:18" s="28" customFormat="1" ht="12" customHeight="1">
      <c r="A28" s="24">
        <v>60001</v>
      </c>
      <c r="B28" s="25" t="s">
        <v>7</v>
      </c>
      <c r="C28" s="20">
        <v>70000</v>
      </c>
      <c r="D28" s="21">
        <v>16045</v>
      </c>
      <c r="E28" s="22">
        <v>6.6</v>
      </c>
      <c r="F28" s="3"/>
      <c r="G28" s="21">
        <v>1043944865</v>
      </c>
      <c r="H28" s="22">
        <v>4.2</v>
      </c>
      <c r="I28" s="3"/>
      <c r="J28" s="21">
        <v>759410973</v>
      </c>
      <c r="K28" s="22">
        <v>4.5</v>
      </c>
      <c r="L28" s="3"/>
      <c r="N28" s="49"/>
      <c r="P28" s="49"/>
      <c r="Q28" s="51"/>
      <c r="R28" s="51"/>
    </row>
    <row r="29" spans="1:18" s="28" customFormat="1" ht="12" customHeight="1">
      <c r="A29" s="24">
        <v>70001</v>
      </c>
      <c r="B29" s="25" t="s">
        <v>7</v>
      </c>
      <c r="C29" s="20">
        <v>80000</v>
      </c>
      <c r="D29" s="21">
        <v>15295</v>
      </c>
      <c r="E29" s="22">
        <v>6.2</v>
      </c>
      <c r="F29" s="3"/>
      <c r="G29" s="21">
        <v>1146280889</v>
      </c>
      <c r="H29" s="22">
        <v>4.6</v>
      </c>
      <c r="I29" s="3"/>
      <c r="J29" s="21">
        <v>827024900</v>
      </c>
      <c r="K29" s="22">
        <v>4.9</v>
      </c>
      <c r="L29" s="3"/>
      <c r="N29" s="49"/>
      <c r="P29" s="49"/>
      <c r="Q29" s="51"/>
      <c r="R29" s="51"/>
    </row>
    <row r="30" spans="1:18" s="28" customFormat="1" ht="12" customHeight="1">
      <c r="A30" s="24">
        <v>80001</v>
      </c>
      <c r="B30" s="25" t="s">
        <v>7</v>
      </c>
      <c r="C30" s="20">
        <v>90000</v>
      </c>
      <c r="D30" s="21">
        <v>14098</v>
      </c>
      <c r="E30" s="22">
        <v>5.8</v>
      </c>
      <c r="F30" s="3"/>
      <c r="G30" s="21">
        <v>1197186715</v>
      </c>
      <c r="H30" s="22">
        <v>4.8</v>
      </c>
      <c r="I30" s="3"/>
      <c r="J30" s="21">
        <v>857991684</v>
      </c>
      <c r="K30" s="22">
        <v>5.1</v>
      </c>
      <c r="L30" s="3"/>
      <c r="N30" s="49"/>
      <c r="P30" s="49"/>
      <c r="Q30" s="51"/>
      <c r="R30" s="51"/>
    </row>
    <row r="31" spans="1:18" s="28" customFormat="1" ht="19.5" customHeight="1">
      <c r="A31" s="24">
        <v>90001</v>
      </c>
      <c r="B31" s="25" t="s">
        <v>7</v>
      </c>
      <c r="C31" s="20">
        <v>100000</v>
      </c>
      <c r="D31" s="21">
        <v>11861</v>
      </c>
      <c r="E31" s="22">
        <v>4.8</v>
      </c>
      <c r="F31" s="3"/>
      <c r="G31" s="21">
        <v>1125750411</v>
      </c>
      <c r="H31" s="22">
        <v>4.5</v>
      </c>
      <c r="I31" s="3"/>
      <c r="J31" s="21">
        <v>803837986</v>
      </c>
      <c r="K31" s="22">
        <v>4.8</v>
      </c>
      <c r="L31" s="3"/>
      <c r="N31" s="49"/>
      <c r="P31" s="49"/>
      <c r="Q31" s="51"/>
      <c r="R31" s="51"/>
    </row>
    <row r="32" spans="1:18" s="28" customFormat="1" ht="12" customHeight="1">
      <c r="A32" s="24">
        <v>100001</v>
      </c>
      <c r="B32" s="25" t="s">
        <v>7</v>
      </c>
      <c r="C32" s="20">
        <v>120000</v>
      </c>
      <c r="D32" s="21">
        <v>17809</v>
      </c>
      <c r="E32" s="22">
        <v>7.3</v>
      </c>
      <c r="F32" s="3"/>
      <c r="G32" s="21">
        <v>1949065906</v>
      </c>
      <c r="H32" s="22">
        <v>7.8</v>
      </c>
      <c r="I32" s="3"/>
      <c r="J32" s="21">
        <v>1373824712</v>
      </c>
      <c r="K32" s="22">
        <v>8.2</v>
      </c>
      <c r="L32" s="3"/>
      <c r="N32" s="49"/>
      <c r="P32" s="49"/>
      <c r="Q32" s="51"/>
      <c r="R32" s="51"/>
    </row>
    <row r="33" spans="1:18" s="28" customFormat="1" ht="12" customHeight="1">
      <c r="A33" s="24">
        <v>120001</v>
      </c>
      <c r="B33" s="25" t="s">
        <v>7</v>
      </c>
      <c r="C33" s="20">
        <v>140000</v>
      </c>
      <c r="D33" s="21">
        <v>12749</v>
      </c>
      <c r="E33" s="22">
        <v>5.2</v>
      </c>
      <c r="F33" s="3"/>
      <c r="G33" s="21">
        <v>1650432116</v>
      </c>
      <c r="H33" s="22">
        <v>6.6</v>
      </c>
      <c r="I33" s="3"/>
      <c r="J33" s="21">
        <v>1147292612</v>
      </c>
      <c r="K33" s="22">
        <v>6.9</v>
      </c>
      <c r="L33" s="3"/>
      <c r="N33" s="49"/>
      <c r="P33" s="49"/>
      <c r="Q33" s="51"/>
      <c r="R33" s="51"/>
    </row>
    <row r="34" spans="1:18" s="28" customFormat="1" ht="12" customHeight="1">
      <c r="A34" s="24">
        <v>140001</v>
      </c>
      <c r="B34" s="25" t="s">
        <v>7</v>
      </c>
      <c r="C34" s="20">
        <v>160000</v>
      </c>
      <c r="D34" s="21">
        <v>9303</v>
      </c>
      <c r="E34" s="22">
        <v>3.8</v>
      </c>
      <c r="F34" s="3"/>
      <c r="G34" s="21">
        <v>1391346217</v>
      </c>
      <c r="H34" s="22">
        <v>5.6</v>
      </c>
      <c r="I34" s="3"/>
      <c r="J34" s="21">
        <v>958150823</v>
      </c>
      <c r="K34" s="22">
        <v>5.7</v>
      </c>
      <c r="L34" s="3"/>
      <c r="N34" s="49"/>
      <c r="P34" s="49"/>
      <c r="Q34" s="51"/>
      <c r="R34" s="51"/>
    </row>
    <row r="35" spans="1:18" s="28" customFormat="1" ht="12" customHeight="1">
      <c r="A35" s="24">
        <v>160001</v>
      </c>
      <c r="B35" s="25" t="s">
        <v>7</v>
      </c>
      <c r="C35" s="20">
        <v>180000</v>
      </c>
      <c r="D35" s="21">
        <v>6531</v>
      </c>
      <c r="E35" s="22">
        <v>2.7</v>
      </c>
      <c r="F35" s="3"/>
      <c r="G35" s="21">
        <v>1106562706</v>
      </c>
      <c r="H35" s="22">
        <v>4.4</v>
      </c>
      <c r="I35" s="3"/>
      <c r="J35" s="21">
        <v>750781151</v>
      </c>
      <c r="K35" s="22">
        <v>4.5</v>
      </c>
      <c r="L35" s="3"/>
      <c r="N35" s="49"/>
      <c r="P35" s="49"/>
      <c r="Q35" s="51"/>
      <c r="R35" s="51"/>
    </row>
    <row r="36" spans="1:18" s="28" customFormat="1" ht="19.5" customHeight="1">
      <c r="A36" s="24">
        <v>180001</v>
      </c>
      <c r="B36" s="25"/>
      <c r="C36" s="20">
        <v>200000</v>
      </c>
      <c r="D36" s="21">
        <v>4821</v>
      </c>
      <c r="E36" s="22">
        <v>2</v>
      </c>
      <c r="F36" s="3"/>
      <c r="G36" s="21">
        <v>913838182</v>
      </c>
      <c r="H36" s="22">
        <v>3.7</v>
      </c>
      <c r="I36" s="3"/>
      <c r="J36" s="21">
        <v>615873205</v>
      </c>
      <c r="K36" s="22">
        <v>3.7</v>
      </c>
      <c r="L36" s="3"/>
      <c r="N36" s="49"/>
      <c r="P36" s="49"/>
      <c r="Q36" s="51"/>
      <c r="R36" s="51"/>
    </row>
    <row r="37" spans="1:18" s="28" customFormat="1" ht="12" customHeight="1">
      <c r="A37" s="24">
        <v>200001</v>
      </c>
      <c r="B37" s="25" t="s">
        <v>7</v>
      </c>
      <c r="C37" s="20">
        <v>300000</v>
      </c>
      <c r="D37" s="21">
        <v>11645</v>
      </c>
      <c r="E37" s="22">
        <v>4.8</v>
      </c>
      <c r="F37" s="3"/>
      <c r="G37" s="21">
        <v>2796207106</v>
      </c>
      <c r="H37" s="22">
        <v>11.2</v>
      </c>
      <c r="I37" s="3"/>
      <c r="J37" s="21">
        <v>1837161160</v>
      </c>
      <c r="K37" s="22">
        <v>11</v>
      </c>
      <c r="L37" s="3"/>
      <c r="N37" s="49"/>
      <c r="P37" s="49"/>
      <c r="Q37" s="51"/>
      <c r="R37" s="51"/>
    </row>
    <row r="38" spans="1:18" s="28" customFormat="1" ht="12" customHeight="1">
      <c r="A38" s="24">
        <v>300001</v>
      </c>
      <c r="B38" s="25" t="s">
        <v>7</v>
      </c>
      <c r="C38" s="20">
        <v>400000</v>
      </c>
      <c r="D38" s="21">
        <v>4095</v>
      </c>
      <c r="E38" s="22">
        <v>1.7</v>
      </c>
      <c r="F38" s="3"/>
      <c r="G38" s="21">
        <v>1404207527</v>
      </c>
      <c r="H38" s="22">
        <v>5.6</v>
      </c>
      <c r="I38" s="3"/>
      <c r="J38" s="21">
        <v>909786964</v>
      </c>
      <c r="K38" s="22">
        <v>5.4</v>
      </c>
      <c r="L38" s="3"/>
      <c r="N38" s="49"/>
      <c r="P38" s="49"/>
      <c r="Q38" s="51"/>
      <c r="R38" s="51"/>
    </row>
    <row r="39" spans="1:18" s="28" customFormat="1" ht="12" customHeight="1">
      <c r="A39" s="24">
        <v>400001</v>
      </c>
      <c r="B39" s="25" t="s">
        <v>7</v>
      </c>
      <c r="C39" s="20">
        <v>500000</v>
      </c>
      <c r="D39" s="21">
        <v>1938</v>
      </c>
      <c r="E39" s="22">
        <v>0.8</v>
      </c>
      <c r="F39" s="3"/>
      <c r="G39" s="21">
        <v>862788110</v>
      </c>
      <c r="H39" s="22">
        <v>3.5</v>
      </c>
      <c r="I39" s="3"/>
      <c r="J39" s="21">
        <v>558359272</v>
      </c>
      <c r="K39" s="22">
        <v>3.3</v>
      </c>
      <c r="L39" s="3"/>
      <c r="N39" s="49"/>
      <c r="P39" s="49"/>
      <c r="Q39" s="51"/>
      <c r="R39" s="51"/>
    </row>
    <row r="40" spans="1:18" s="28" customFormat="1" ht="12" customHeight="1">
      <c r="A40" s="24">
        <v>500001</v>
      </c>
      <c r="B40" s="25" t="s">
        <v>7</v>
      </c>
      <c r="C40" s="20">
        <v>1000000</v>
      </c>
      <c r="D40" s="21">
        <v>2927</v>
      </c>
      <c r="E40" s="22">
        <v>1.2</v>
      </c>
      <c r="F40" s="3"/>
      <c r="G40" s="21">
        <v>1954321315</v>
      </c>
      <c r="H40" s="22">
        <v>7.8</v>
      </c>
      <c r="I40" s="3"/>
      <c r="J40" s="21">
        <v>1226521468</v>
      </c>
      <c r="K40" s="22">
        <v>7.3</v>
      </c>
      <c r="L40" s="3"/>
      <c r="N40" s="49"/>
      <c r="P40" s="49"/>
      <c r="Q40" s="51"/>
      <c r="R40" s="51"/>
    </row>
    <row r="41" spans="1:18" s="36" customFormat="1" ht="19.5" customHeight="1">
      <c r="A41" s="29">
        <v>1000001</v>
      </c>
      <c r="B41" s="25" t="s">
        <v>7</v>
      </c>
      <c r="C41" s="20">
        <v>2000000</v>
      </c>
      <c r="D41" s="3">
        <v>788</v>
      </c>
      <c r="E41" s="22">
        <v>0.3</v>
      </c>
      <c r="F41" s="3"/>
      <c r="G41" s="3">
        <v>1050027510</v>
      </c>
      <c r="H41" s="22">
        <v>4.2</v>
      </c>
      <c r="I41" s="22"/>
      <c r="J41" s="3">
        <v>621548628</v>
      </c>
      <c r="K41" s="22">
        <v>3.7</v>
      </c>
      <c r="L41" s="22"/>
      <c r="N41" s="49"/>
      <c r="P41" s="49"/>
      <c r="Q41" s="52"/>
      <c r="R41" s="52"/>
    </row>
    <row r="42" spans="2:18" s="36" customFormat="1" ht="12" customHeight="1">
      <c r="B42" s="29" t="s">
        <v>11</v>
      </c>
      <c r="C42" s="20">
        <v>2000000</v>
      </c>
      <c r="D42" s="3">
        <v>351</v>
      </c>
      <c r="E42" s="22">
        <v>0.1</v>
      </c>
      <c r="F42" s="3"/>
      <c r="G42" s="3">
        <v>2263401740</v>
      </c>
      <c r="H42" s="22">
        <v>9.1</v>
      </c>
      <c r="I42" s="22"/>
      <c r="J42" s="3">
        <v>1224151226</v>
      </c>
      <c r="K42" s="22">
        <v>7.3</v>
      </c>
      <c r="L42" s="22"/>
      <c r="N42" s="49"/>
      <c r="P42" s="49"/>
      <c r="Q42" s="52"/>
      <c r="R42" s="52"/>
    </row>
    <row r="43" spans="1:12" s="33" customFormat="1" ht="19.5" customHeight="1">
      <c r="A43" s="30" t="s">
        <v>8</v>
      </c>
      <c r="B43" s="30"/>
      <c r="C43" s="30"/>
      <c r="D43" s="31">
        <v>244891</v>
      </c>
      <c r="E43" s="32">
        <v>100</v>
      </c>
      <c r="G43" s="31">
        <v>24940700080</v>
      </c>
      <c r="H43" s="32">
        <v>100</v>
      </c>
      <c r="J43" s="31">
        <v>16723349809</v>
      </c>
      <c r="K43" s="32">
        <v>100</v>
      </c>
      <c r="L43" s="26"/>
    </row>
    <row r="44" spans="1:12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  <c r="L44" s="26"/>
    </row>
    <row r="45" spans="1:12" s="33" customFormat="1" ht="15.75" customHeight="1">
      <c r="A45" s="59" t="s">
        <v>38</v>
      </c>
      <c r="B45" s="30"/>
      <c r="C45" s="30"/>
      <c r="D45" s="31"/>
      <c r="E45" s="32"/>
      <c r="G45" s="31"/>
      <c r="H45" s="32"/>
      <c r="J45" s="31"/>
      <c r="K45" s="32"/>
      <c r="L45" s="26"/>
    </row>
    <row r="46" spans="1:12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  <c r="L46" s="26"/>
    </row>
    <row r="47" spans="1:12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  <c r="L47" s="26"/>
    </row>
    <row r="48" spans="1:11" s="36" customFormat="1" ht="13.5">
      <c r="A48" s="34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34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54" t="s">
        <v>15</v>
      </c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  <row r="53" ht="9.75" customHeight="1">
      <c r="C53" s="41"/>
    </row>
    <row r="54" ht="9.75" customHeight="1">
      <c r="C54" s="41"/>
    </row>
    <row r="55" ht="9.75" customHeight="1">
      <c r="C55" s="41"/>
    </row>
    <row r="56" ht="9.75" customHeight="1">
      <c r="C56" s="41"/>
    </row>
    <row r="57" ht="9.75" customHeight="1">
      <c r="C57" s="41"/>
    </row>
    <row r="58" ht="9.75" customHeight="1">
      <c r="C58" s="41"/>
    </row>
    <row r="59" ht="9.75" customHeight="1">
      <c r="C59" s="41"/>
    </row>
    <row r="60" ht="9.75" customHeight="1">
      <c r="C60" s="41"/>
    </row>
    <row r="61" ht="9.75" customHeight="1">
      <c r="C61" s="41"/>
    </row>
    <row r="62" ht="9.75" customHeight="1">
      <c r="C62" s="41"/>
    </row>
    <row r="63" ht="9.75" customHeight="1">
      <c r="C63" s="41"/>
    </row>
    <row r="64" ht="9.75" customHeight="1">
      <c r="C64" s="41"/>
    </row>
    <row r="65" ht="9.75" customHeight="1">
      <c r="C65" s="41"/>
    </row>
    <row r="66" ht="9.75" customHeight="1">
      <c r="C66" s="41"/>
    </row>
    <row r="67" ht="9.75" customHeight="1">
      <c r="C67" s="41"/>
    </row>
    <row r="68" ht="9.75" customHeight="1">
      <c r="C68" s="41"/>
    </row>
    <row r="69" ht="9.75" customHeight="1">
      <c r="C69" s="41"/>
    </row>
    <row r="70" ht="9.75" customHeight="1">
      <c r="C70" s="41"/>
    </row>
    <row r="71" ht="9.75" customHeight="1">
      <c r="C71" s="41"/>
    </row>
    <row r="72" ht="9.75" customHeight="1">
      <c r="C72" s="41"/>
    </row>
    <row r="73" ht="9.75" customHeight="1">
      <c r="C73" s="41"/>
    </row>
    <row r="74" ht="9.75" customHeight="1">
      <c r="C74" s="41"/>
    </row>
    <row r="75" ht="9.75" customHeight="1">
      <c r="C75" s="41"/>
    </row>
    <row r="76" ht="9.75" customHeight="1">
      <c r="C76" s="41"/>
    </row>
    <row r="77" ht="9.75" customHeight="1">
      <c r="C77" s="41"/>
    </row>
    <row r="78" ht="9.75" customHeight="1">
      <c r="C78" s="41"/>
    </row>
    <row r="79" ht="9.75" customHeight="1">
      <c r="C79" s="41"/>
    </row>
    <row r="80" ht="9.75" customHeight="1">
      <c r="C80" s="41"/>
    </row>
    <row r="81" ht="9.75" customHeight="1">
      <c r="C81" s="41"/>
    </row>
    <row r="82" ht="9.75" customHeight="1">
      <c r="C82" s="41"/>
    </row>
    <row r="83" ht="9.75" customHeight="1">
      <c r="C83" s="41"/>
    </row>
    <row r="84" ht="9.75" customHeight="1">
      <c r="C84" s="41"/>
    </row>
    <row r="85" ht="9.75" customHeight="1">
      <c r="C85" s="41"/>
    </row>
    <row r="86" ht="9.75" customHeight="1">
      <c r="C86" s="41"/>
    </row>
    <row r="87" ht="9.75" customHeight="1">
      <c r="C87" s="41"/>
    </row>
    <row r="88" ht="9.75" customHeight="1">
      <c r="C88" s="41"/>
    </row>
    <row r="89" ht="9.75" customHeight="1">
      <c r="C89" s="41"/>
    </row>
    <row r="90" ht="9.75" customHeight="1">
      <c r="C90" s="41"/>
    </row>
    <row r="91" ht="9.75" customHeight="1">
      <c r="C91" s="41"/>
    </row>
    <row r="92" ht="9.75" customHeight="1">
      <c r="C92" s="41"/>
    </row>
    <row r="93" ht="9.75" customHeight="1">
      <c r="C93" s="41"/>
    </row>
    <row r="94" ht="9.75" customHeight="1">
      <c r="C94" s="41"/>
    </row>
    <row r="95" ht="9.75" customHeight="1">
      <c r="C95" s="41"/>
    </row>
    <row r="96" ht="9.75" customHeight="1">
      <c r="C96" s="41"/>
    </row>
    <row r="97" ht="9.75" customHeight="1">
      <c r="C97" s="41"/>
    </row>
    <row r="98" ht="9.75" customHeight="1">
      <c r="C98" s="41"/>
    </row>
    <row r="99" ht="9.75" customHeight="1">
      <c r="C99" s="41"/>
    </row>
    <row r="100" ht="9.75" customHeight="1">
      <c r="C100" s="41"/>
    </row>
    <row r="101" ht="9.75" customHeight="1">
      <c r="C101" s="41"/>
    </row>
    <row r="102" ht="9.75" customHeight="1">
      <c r="C102" s="41"/>
    </row>
    <row r="103" ht="9.75" customHeight="1">
      <c r="C103" s="41"/>
    </row>
    <row r="104" ht="9.75" customHeight="1">
      <c r="C104" s="41"/>
    </row>
    <row r="105" ht="9.75" customHeight="1">
      <c r="C105" s="41"/>
    </row>
    <row r="106" ht="9.75" customHeight="1">
      <c r="C106" s="41"/>
    </row>
    <row r="107" ht="9.75" customHeight="1">
      <c r="C107" s="41"/>
    </row>
    <row r="108" ht="9.75" customHeight="1">
      <c r="C108" s="41"/>
    </row>
    <row r="109" ht="9.75" customHeight="1">
      <c r="C109" s="41"/>
    </row>
    <row r="110" ht="9.75" customHeight="1">
      <c r="C110" s="41"/>
    </row>
    <row r="111" ht="9.75" customHeight="1">
      <c r="C111" s="41"/>
    </row>
    <row r="112" ht="9.75" customHeight="1">
      <c r="C112" s="41"/>
    </row>
    <row r="113" ht="9.75" customHeight="1">
      <c r="C113" s="41"/>
    </row>
    <row r="114" ht="9.75" customHeight="1">
      <c r="C114" s="41"/>
    </row>
    <row r="115" ht="9.75" customHeight="1">
      <c r="C115" s="41"/>
    </row>
    <row r="116" ht="9.75" customHeight="1">
      <c r="C116" s="41"/>
    </row>
    <row r="117" ht="9.75" customHeight="1">
      <c r="C117" s="41"/>
    </row>
    <row r="118" ht="9.75" customHeight="1">
      <c r="C118" s="41"/>
    </row>
    <row r="119" ht="9.75" customHeight="1">
      <c r="C119" s="41"/>
    </row>
    <row r="120" ht="9.75" customHeight="1">
      <c r="C120" s="41"/>
    </row>
    <row r="121" ht="9.75" customHeight="1">
      <c r="C121" s="41"/>
    </row>
    <row r="122" ht="9.75" customHeight="1">
      <c r="C122" s="41"/>
    </row>
    <row r="123" ht="9.75" customHeight="1">
      <c r="C123" s="41"/>
    </row>
    <row r="124" ht="9.75" customHeight="1">
      <c r="C124" s="41"/>
    </row>
    <row r="125" ht="9.75" customHeight="1">
      <c r="C125" s="41"/>
    </row>
    <row r="126" ht="9.75" customHeight="1">
      <c r="C126" s="41"/>
    </row>
    <row r="127" ht="9.75" customHeight="1">
      <c r="C127" s="41"/>
    </row>
    <row r="128" ht="9.75" customHeight="1">
      <c r="C128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206" width="11.59765625" style="40" customWidth="1"/>
    <col min="207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25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13" t="s">
        <v>18</v>
      </c>
      <c r="F10" s="13"/>
      <c r="G10" s="13"/>
      <c r="H10" s="13" t="s">
        <v>19</v>
      </c>
      <c r="I10" s="13"/>
      <c r="J10" s="13"/>
      <c r="K10" s="13" t="s">
        <v>2</v>
      </c>
    </row>
    <row r="11" spans="1:12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6" s="3" customFormat="1" ht="19.5" customHeight="1">
      <c r="A16" s="20" t="s">
        <v>6</v>
      </c>
      <c r="B16" s="21"/>
      <c r="C16" s="21"/>
      <c r="D16" s="3">
        <v>10469</v>
      </c>
      <c r="E16" s="22">
        <v>4.3</v>
      </c>
      <c r="G16" s="23" t="s">
        <v>7</v>
      </c>
      <c r="H16" s="23" t="s">
        <v>7</v>
      </c>
      <c r="J16" s="23" t="s">
        <v>7</v>
      </c>
      <c r="K16" s="23" t="s">
        <v>7</v>
      </c>
      <c r="N16" s="49"/>
      <c r="P16" s="49"/>
    </row>
    <row r="17" spans="1:18" s="21" customFormat="1" ht="12" customHeight="1">
      <c r="A17" s="24">
        <v>1</v>
      </c>
      <c r="B17" s="25" t="s">
        <v>7</v>
      </c>
      <c r="C17" s="14">
        <v>5000</v>
      </c>
      <c r="D17" s="21">
        <v>10805</v>
      </c>
      <c r="E17" s="22">
        <v>4.5</v>
      </c>
      <c r="F17" s="3"/>
      <c r="G17" s="21">
        <v>20949797</v>
      </c>
      <c r="H17" s="22">
        <v>0.1</v>
      </c>
      <c r="I17" s="3"/>
      <c r="J17" s="21">
        <v>10768075</v>
      </c>
      <c r="K17" s="22">
        <v>0.1</v>
      </c>
      <c r="L17" s="3"/>
      <c r="N17" s="49"/>
      <c r="P17" s="49"/>
      <c r="Q17" s="22"/>
      <c r="R17" s="22"/>
    </row>
    <row r="18" spans="1:18" s="21" customFormat="1" ht="12" customHeight="1">
      <c r="A18" s="24">
        <v>5001</v>
      </c>
      <c r="B18" s="25" t="s">
        <v>7</v>
      </c>
      <c r="C18" s="20">
        <v>10000</v>
      </c>
      <c r="D18" s="21">
        <v>6317</v>
      </c>
      <c r="E18" s="22">
        <v>2.6</v>
      </c>
      <c r="F18" s="3"/>
      <c r="G18" s="21">
        <v>47209668</v>
      </c>
      <c r="H18" s="22">
        <v>0.2</v>
      </c>
      <c r="I18" s="3"/>
      <c r="J18" s="21">
        <v>29059375</v>
      </c>
      <c r="K18" s="22">
        <v>0.2</v>
      </c>
      <c r="L18" s="3"/>
      <c r="N18" s="49"/>
      <c r="P18" s="49"/>
      <c r="Q18" s="22"/>
      <c r="R18" s="22"/>
    </row>
    <row r="19" spans="1:18" s="21" customFormat="1" ht="12" customHeight="1">
      <c r="A19" s="24">
        <v>10001</v>
      </c>
      <c r="B19" s="25" t="s">
        <v>7</v>
      </c>
      <c r="C19" s="20">
        <v>15000</v>
      </c>
      <c r="D19" s="21">
        <v>6586</v>
      </c>
      <c r="E19" s="22">
        <v>2.7</v>
      </c>
      <c r="F19" s="3"/>
      <c r="G19" s="21">
        <v>82408284</v>
      </c>
      <c r="H19" s="22">
        <v>0.4</v>
      </c>
      <c r="I19" s="3"/>
      <c r="J19" s="21">
        <v>55530695</v>
      </c>
      <c r="K19" s="22">
        <v>0.3</v>
      </c>
      <c r="L19" s="3"/>
      <c r="N19" s="49"/>
      <c r="P19" s="49"/>
      <c r="Q19" s="22"/>
      <c r="R19" s="22"/>
    </row>
    <row r="20" spans="1:18" s="21" customFormat="1" ht="12" customHeight="1">
      <c r="A20" s="24">
        <v>15001</v>
      </c>
      <c r="B20" s="25" t="s">
        <v>7</v>
      </c>
      <c r="C20" s="20">
        <v>20000</v>
      </c>
      <c r="D20" s="21">
        <v>9351</v>
      </c>
      <c r="E20" s="22">
        <v>3.9</v>
      </c>
      <c r="F20" s="3"/>
      <c r="G20" s="21">
        <v>165387932</v>
      </c>
      <c r="H20" s="22">
        <v>0.7</v>
      </c>
      <c r="I20" s="3"/>
      <c r="J20" s="21">
        <v>123003535</v>
      </c>
      <c r="K20" s="22">
        <v>0.8</v>
      </c>
      <c r="L20" s="3"/>
      <c r="N20" s="49"/>
      <c r="P20" s="49"/>
      <c r="Q20" s="22"/>
      <c r="R20" s="22"/>
    </row>
    <row r="21" spans="1:18" s="21" customFormat="1" ht="19.5" customHeight="1">
      <c r="A21" s="24">
        <v>20001</v>
      </c>
      <c r="B21" s="25" t="s">
        <v>7</v>
      </c>
      <c r="C21" s="20">
        <v>25000</v>
      </c>
      <c r="D21" s="21">
        <v>9789</v>
      </c>
      <c r="E21" s="22">
        <v>4</v>
      </c>
      <c r="F21" s="3"/>
      <c r="G21" s="21">
        <v>221360378</v>
      </c>
      <c r="H21" s="22">
        <v>0.9</v>
      </c>
      <c r="I21" s="3"/>
      <c r="J21" s="21">
        <v>160785515</v>
      </c>
      <c r="K21" s="22">
        <v>1</v>
      </c>
      <c r="L21" s="3"/>
      <c r="N21" s="49"/>
      <c r="P21" s="49"/>
      <c r="Q21" s="22"/>
      <c r="R21" s="22"/>
    </row>
    <row r="22" spans="1:18" s="21" customFormat="1" ht="12" customHeight="1">
      <c r="A22" s="24">
        <v>25001</v>
      </c>
      <c r="B22" s="25" t="s">
        <v>7</v>
      </c>
      <c r="C22" s="20">
        <v>30000</v>
      </c>
      <c r="D22" s="21">
        <v>9867</v>
      </c>
      <c r="E22" s="22">
        <v>4.1</v>
      </c>
      <c r="F22" s="3"/>
      <c r="G22" s="21">
        <v>270645316</v>
      </c>
      <c r="H22" s="22">
        <v>1.2</v>
      </c>
      <c r="I22" s="3"/>
      <c r="J22" s="21">
        <v>198731098</v>
      </c>
      <c r="K22" s="22">
        <v>1.3</v>
      </c>
      <c r="L22" s="3"/>
      <c r="N22" s="49"/>
      <c r="P22" s="49"/>
      <c r="Q22" s="22"/>
      <c r="R22" s="22"/>
    </row>
    <row r="23" spans="1:18" s="21" customFormat="1" ht="12" customHeight="1">
      <c r="A23" s="24">
        <v>30001</v>
      </c>
      <c r="B23" s="25" t="s">
        <v>7</v>
      </c>
      <c r="C23" s="20">
        <v>35000</v>
      </c>
      <c r="D23" s="21">
        <v>8594</v>
      </c>
      <c r="E23" s="22">
        <v>3.6</v>
      </c>
      <c r="F23" s="3"/>
      <c r="G23" s="21">
        <v>279436827</v>
      </c>
      <c r="H23" s="22">
        <v>1.2</v>
      </c>
      <c r="I23" s="3"/>
      <c r="J23" s="21">
        <v>203721132</v>
      </c>
      <c r="K23" s="22">
        <v>1.3</v>
      </c>
      <c r="L23" s="3"/>
      <c r="N23" s="49"/>
      <c r="P23" s="49"/>
      <c r="Q23" s="22"/>
      <c r="R23" s="22"/>
    </row>
    <row r="24" spans="1:18" s="21" customFormat="1" ht="12" customHeight="1">
      <c r="A24" s="24">
        <v>35001</v>
      </c>
      <c r="B24" s="25" t="s">
        <v>7</v>
      </c>
      <c r="C24" s="20">
        <v>40000</v>
      </c>
      <c r="D24" s="21">
        <v>8677</v>
      </c>
      <c r="E24" s="22">
        <v>3.6</v>
      </c>
      <c r="F24" s="3"/>
      <c r="G24" s="21">
        <v>326848579</v>
      </c>
      <c r="H24" s="22">
        <v>1.4</v>
      </c>
      <c r="I24" s="3"/>
      <c r="J24" s="21">
        <v>238984991</v>
      </c>
      <c r="K24" s="22">
        <v>1.5</v>
      </c>
      <c r="L24" s="3"/>
      <c r="N24" s="49"/>
      <c r="P24" s="49"/>
      <c r="Q24" s="22"/>
      <c r="R24" s="22"/>
    </row>
    <row r="25" spans="1:18" s="27" customFormat="1" ht="12" customHeight="1">
      <c r="A25" s="24">
        <v>40001</v>
      </c>
      <c r="B25" s="25"/>
      <c r="C25" s="20">
        <v>45000</v>
      </c>
      <c r="D25" s="21">
        <v>8316</v>
      </c>
      <c r="E25" s="22">
        <v>3.4</v>
      </c>
      <c r="F25" s="3"/>
      <c r="G25" s="21">
        <v>354028604</v>
      </c>
      <c r="H25" s="22">
        <v>1.5</v>
      </c>
      <c r="I25" s="3"/>
      <c r="J25" s="21">
        <v>257590824</v>
      </c>
      <c r="K25" s="22">
        <v>1.6</v>
      </c>
      <c r="L25" s="3"/>
      <c r="N25" s="49"/>
      <c r="P25" s="49"/>
      <c r="Q25" s="50"/>
      <c r="R25" s="50"/>
    </row>
    <row r="26" spans="1:18" s="27" customFormat="1" ht="19.5" customHeight="1">
      <c r="A26" s="24">
        <v>45001</v>
      </c>
      <c r="B26" s="25" t="s">
        <v>7</v>
      </c>
      <c r="C26" s="20">
        <v>50000</v>
      </c>
      <c r="D26" s="21">
        <v>8691</v>
      </c>
      <c r="E26" s="22">
        <v>3.6</v>
      </c>
      <c r="F26" s="3"/>
      <c r="G26" s="21">
        <v>413891359</v>
      </c>
      <c r="H26" s="22">
        <v>1.8</v>
      </c>
      <c r="I26" s="3"/>
      <c r="J26" s="21">
        <v>304551652</v>
      </c>
      <c r="K26" s="22">
        <v>1.9</v>
      </c>
      <c r="L26" s="3"/>
      <c r="N26" s="49"/>
      <c r="P26" s="49"/>
      <c r="Q26" s="50"/>
      <c r="R26" s="50"/>
    </row>
    <row r="27" spans="1:18" s="28" customFormat="1" ht="12" customHeight="1">
      <c r="A27" s="24">
        <v>50001</v>
      </c>
      <c r="B27" s="25" t="s">
        <v>7</v>
      </c>
      <c r="C27" s="20">
        <v>60000</v>
      </c>
      <c r="D27" s="21">
        <v>16729</v>
      </c>
      <c r="E27" s="22">
        <v>6.9</v>
      </c>
      <c r="F27" s="3"/>
      <c r="G27" s="21">
        <v>921142433</v>
      </c>
      <c r="H27" s="22">
        <v>3.9</v>
      </c>
      <c r="I27" s="3"/>
      <c r="J27" s="21">
        <v>672882056</v>
      </c>
      <c r="K27" s="22">
        <v>4.2</v>
      </c>
      <c r="L27" s="3"/>
      <c r="N27" s="49"/>
      <c r="P27" s="49"/>
      <c r="Q27" s="51"/>
      <c r="R27" s="51"/>
    </row>
    <row r="28" spans="1:18" s="28" customFormat="1" ht="12" customHeight="1">
      <c r="A28" s="24">
        <v>60001</v>
      </c>
      <c r="B28" s="25" t="s">
        <v>7</v>
      </c>
      <c r="C28" s="20">
        <v>70000</v>
      </c>
      <c r="D28" s="21">
        <v>16613</v>
      </c>
      <c r="E28" s="22">
        <v>6.9</v>
      </c>
      <c r="F28" s="3"/>
      <c r="G28" s="21">
        <v>1080574912</v>
      </c>
      <c r="H28" s="22">
        <v>4.6</v>
      </c>
      <c r="I28" s="3"/>
      <c r="J28" s="21">
        <v>784372742</v>
      </c>
      <c r="K28" s="22">
        <v>4.9</v>
      </c>
      <c r="L28" s="3"/>
      <c r="N28" s="49"/>
      <c r="P28" s="49"/>
      <c r="Q28" s="51"/>
      <c r="R28" s="51"/>
    </row>
    <row r="29" spans="1:18" s="28" customFormat="1" ht="12" customHeight="1">
      <c r="A29" s="24">
        <v>70001</v>
      </c>
      <c r="B29" s="25" t="s">
        <v>7</v>
      </c>
      <c r="C29" s="20">
        <v>80000</v>
      </c>
      <c r="D29" s="21">
        <v>15662</v>
      </c>
      <c r="E29" s="22">
        <v>6.5</v>
      </c>
      <c r="F29" s="3"/>
      <c r="G29" s="21">
        <v>1174485525</v>
      </c>
      <c r="H29" s="22">
        <v>5</v>
      </c>
      <c r="I29" s="3"/>
      <c r="J29" s="21">
        <v>845909810</v>
      </c>
      <c r="K29" s="22">
        <v>5.3</v>
      </c>
      <c r="L29" s="3"/>
      <c r="N29" s="49"/>
      <c r="P29" s="49"/>
      <c r="Q29" s="51"/>
      <c r="R29" s="51"/>
    </row>
    <row r="30" spans="1:18" s="28" customFormat="1" ht="12" customHeight="1">
      <c r="A30" s="24">
        <v>80001</v>
      </c>
      <c r="B30" s="25" t="s">
        <v>7</v>
      </c>
      <c r="C30" s="20">
        <v>90000</v>
      </c>
      <c r="D30" s="21">
        <v>13990</v>
      </c>
      <c r="E30" s="22">
        <v>5.8</v>
      </c>
      <c r="F30" s="3"/>
      <c r="G30" s="21">
        <v>1187899230</v>
      </c>
      <c r="H30" s="22">
        <v>5.1</v>
      </c>
      <c r="I30" s="3"/>
      <c r="J30" s="21">
        <v>850045520</v>
      </c>
      <c r="K30" s="22">
        <v>5.3</v>
      </c>
      <c r="L30" s="3"/>
      <c r="N30" s="49"/>
      <c r="P30" s="49"/>
      <c r="Q30" s="51"/>
      <c r="R30" s="51"/>
    </row>
    <row r="31" spans="1:18" s="28" customFormat="1" ht="19.5" customHeight="1">
      <c r="A31" s="24">
        <v>90001</v>
      </c>
      <c r="B31" s="25" t="s">
        <v>7</v>
      </c>
      <c r="C31" s="20">
        <v>100000</v>
      </c>
      <c r="D31" s="21">
        <v>11498</v>
      </c>
      <c r="E31" s="22">
        <v>4.8</v>
      </c>
      <c r="F31" s="3"/>
      <c r="G31" s="21">
        <v>1091151791</v>
      </c>
      <c r="H31" s="22">
        <v>4.7</v>
      </c>
      <c r="I31" s="3"/>
      <c r="J31" s="21">
        <v>779255753</v>
      </c>
      <c r="K31" s="22">
        <v>4.9</v>
      </c>
      <c r="L31" s="3"/>
      <c r="N31" s="49"/>
      <c r="P31" s="49"/>
      <c r="Q31" s="51"/>
      <c r="R31" s="51"/>
    </row>
    <row r="32" spans="1:18" s="28" customFormat="1" ht="12" customHeight="1">
      <c r="A32" s="24">
        <v>100001</v>
      </c>
      <c r="B32" s="25" t="s">
        <v>7</v>
      </c>
      <c r="C32" s="20">
        <v>120000</v>
      </c>
      <c r="D32" s="21">
        <v>17825</v>
      </c>
      <c r="E32" s="22">
        <v>7.4</v>
      </c>
      <c r="F32" s="3"/>
      <c r="G32" s="21">
        <v>1950683052</v>
      </c>
      <c r="H32" s="22">
        <v>8.4</v>
      </c>
      <c r="I32" s="3"/>
      <c r="J32" s="21">
        <v>1374748551</v>
      </c>
      <c r="K32" s="22">
        <v>8.6</v>
      </c>
      <c r="L32" s="3"/>
      <c r="N32" s="49"/>
      <c r="P32" s="49"/>
      <c r="Q32" s="51"/>
      <c r="R32" s="51"/>
    </row>
    <row r="33" spans="1:18" s="28" customFormat="1" ht="12" customHeight="1">
      <c r="A33" s="24">
        <v>120001</v>
      </c>
      <c r="B33" s="25" t="s">
        <v>7</v>
      </c>
      <c r="C33" s="20">
        <v>140000</v>
      </c>
      <c r="D33" s="21">
        <v>12466</v>
      </c>
      <c r="E33" s="22">
        <v>5.2</v>
      </c>
      <c r="F33" s="3"/>
      <c r="G33" s="21">
        <v>1612367133</v>
      </c>
      <c r="H33" s="22">
        <v>6.9</v>
      </c>
      <c r="I33" s="3"/>
      <c r="J33" s="21">
        <v>1118845168</v>
      </c>
      <c r="K33" s="22">
        <v>7</v>
      </c>
      <c r="L33" s="3"/>
      <c r="N33" s="49"/>
      <c r="P33" s="49"/>
      <c r="Q33" s="51"/>
      <c r="R33" s="51"/>
    </row>
    <row r="34" spans="1:18" s="28" customFormat="1" ht="12" customHeight="1">
      <c r="A34" s="24">
        <v>140001</v>
      </c>
      <c r="B34" s="25" t="s">
        <v>7</v>
      </c>
      <c r="C34" s="20">
        <v>160000</v>
      </c>
      <c r="D34" s="21">
        <v>9086</v>
      </c>
      <c r="E34" s="22">
        <v>3.8</v>
      </c>
      <c r="F34" s="3"/>
      <c r="G34" s="21">
        <v>1357526363</v>
      </c>
      <c r="H34" s="22">
        <v>5.8</v>
      </c>
      <c r="I34" s="3"/>
      <c r="J34" s="21">
        <v>936584542</v>
      </c>
      <c r="K34" s="22">
        <v>5.9</v>
      </c>
      <c r="L34" s="3"/>
      <c r="N34" s="49"/>
      <c r="P34" s="49"/>
      <c r="Q34" s="51"/>
      <c r="R34" s="51"/>
    </row>
    <row r="35" spans="1:18" s="28" customFormat="1" ht="12" customHeight="1">
      <c r="A35" s="24">
        <v>160001</v>
      </c>
      <c r="B35" s="25" t="s">
        <v>7</v>
      </c>
      <c r="C35" s="20">
        <v>180000</v>
      </c>
      <c r="D35" s="21">
        <v>6258</v>
      </c>
      <c r="E35" s="22">
        <v>2.6</v>
      </c>
      <c r="F35" s="3"/>
      <c r="G35" s="21">
        <v>1060619551</v>
      </c>
      <c r="H35" s="22">
        <v>4.5</v>
      </c>
      <c r="I35" s="3"/>
      <c r="J35" s="21">
        <v>719178477</v>
      </c>
      <c r="K35" s="22">
        <v>4.5</v>
      </c>
      <c r="L35" s="3"/>
      <c r="N35" s="49"/>
      <c r="P35" s="49"/>
      <c r="Q35" s="51"/>
      <c r="R35" s="51"/>
    </row>
    <row r="36" spans="1:18" s="28" customFormat="1" ht="19.5" customHeight="1">
      <c r="A36" s="24">
        <v>180001</v>
      </c>
      <c r="B36" s="25"/>
      <c r="C36" s="20">
        <v>200000</v>
      </c>
      <c r="D36" s="21">
        <v>4631</v>
      </c>
      <c r="E36" s="22">
        <v>1.9</v>
      </c>
      <c r="F36" s="3"/>
      <c r="G36" s="21">
        <v>877678230</v>
      </c>
      <c r="H36" s="22">
        <v>3.8</v>
      </c>
      <c r="I36" s="3"/>
      <c r="J36" s="21">
        <v>590280921</v>
      </c>
      <c r="K36" s="22">
        <v>3.7</v>
      </c>
      <c r="L36" s="3"/>
      <c r="N36" s="49"/>
      <c r="P36" s="49"/>
      <c r="Q36" s="51"/>
      <c r="R36" s="51"/>
    </row>
    <row r="37" spans="1:18" s="28" customFormat="1" ht="12" customHeight="1">
      <c r="A37" s="24">
        <v>200001</v>
      </c>
      <c r="B37" s="25" t="s">
        <v>7</v>
      </c>
      <c r="C37" s="20">
        <v>300000</v>
      </c>
      <c r="D37" s="21">
        <v>10898</v>
      </c>
      <c r="E37" s="22">
        <v>4.5</v>
      </c>
      <c r="F37" s="3"/>
      <c r="G37" s="21">
        <v>2609215593</v>
      </c>
      <c r="H37" s="22">
        <v>11.2</v>
      </c>
      <c r="I37" s="3"/>
      <c r="J37" s="21">
        <v>1723448675</v>
      </c>
      <c r="K37" s="22">
        <v>10.8</v>
      </c>
      <c r="L37" s="3"/>
      <c r="N37" s="49"/>
      <c r="P37" s="49"/>
      <c r="Q37" s="51"/>
      <c r="R37" s="51"/>
    </row>
    <row r="38" spans="1:18" s="28" customFormat="1" ht="12" customHeight="1">
      <c r="A38" s="24">
        <v>300001</v>
      </c>
      <c r="B38" s="25" t="s">
        <v>7</v>
      </c>
      <c r="C38" s="20">
        <v>400000</v>
      </c>
      <c r="D38" s="21">
        <v>3707</v>
      </c>
      <c r="E38" s="22">
        <v>1.5</v>
      </c>
      <c r="F38" s="3"/>
      <c r="G38" s="21">
        <v>1268943293</v>
      </c>
      <c r="H38" s="22">
        <v>5.4</v>
      </c>
      <c r="I38" s="3"/>
      <c r="J38" s="21">
        <v>829623124</v>
      </c>
      <c r="K38" s="22">
        <v>5.2</v>
      </c>
      <c r="L38" s="3"/>
      <c r="N38" s="49"/>
      <c r="P38" s="49"/>
      <c r="Q38" s="51"/>
      <c r="R38" s="51"/>
    </row>
    <row r="39" spans="1:18" s="28" customFormat="1" ht="12" customHeight="1">
      <c r="A39" s="24">
        <v>400001</v>
      </c>
      <c r="B39" s="25" t="s">
        <v>7</v>
      </c>
      <c r="C39" s="20">
        <v>500000</v>
      </c>
      <c r="D39" s="21">
        <v>1760</v>
      </c>
      <c r="E39" s="22">
        <v>0.7</v>
      </c>
      <c r="F39" s="3"/>
      <c r="G39" s="21">
        <v>781222702</v>
      </c>
      <c r="H39" s="22">
        <v>3.3</v>
      </c>
      <c r="I39" s="3"/>
      <c r="J39" s="21">
        <v>516143368</v>
      </c>
      <c r="K39" s="22">
        <v>3.2</v>
      </c>
      <c r="L39" s="3"/>
      <c r="N39" s="49"/>
      <c r="P39" s="49"/>
      <c r="Q39" s="51"/>
      <c r="R39" s="51"/>
    </row>
    <row r="40" spans="1:18" s="28" customFormat="1" ht="12" customHeight="1">
      <c r="A40" s="24">
        <v>500001</v>
      </c>
      <c r="B40" s="25" t="s">
        <v>7</v>
      </c>
      <c r="C40" s="20">
        <v>1000000</v>
      </c>
      <c r="D40" s="21">
        <v>2528</v>
      </c>
      <c r="E40" s="22">
        <v>1</v>
      </c>
      <c r="F40" s="3"/>
      <c r="G40" s="21">
        <v>1682062942</v>
      </c>
      <c r="H40" s="22">
        <v>7.2</v>
      </c>
      <c r="I40" s="3"/>
      <c r="J40" s="21">
        <v>1056444587</v>
      </c>
      <c r="K40" s="22">
        <v>6.6</v>
      </c>
      <c r="L40" s="3"/>
      <c r="N40" s="49"/>
      <c r="P40" s="49"/>
      <c r="Q40" s="51"/>
      <c r="R40" s="51"/>
    </row>
    <row r="41" spans="1:18" s="36" customFormat="1" ht="19.5" customHeight="1">
      <c r="A41" s="29">
        <v>1000001</v>
      </c>
      <c r="B41" s="25" t="s">
        <v>7</v>
      </c>
      <c r="C41" s="20">
        <v>2000000</v>
      </c>
      <c r="D41" s="3">
        <v>620</v>
      </c>
      <c r="E41" s="22">
        <v>0.3</v>
      </c>
      <c r="F41" s="3"/>
      <c r="G41" s="3">
        <v>823254093</v>
      </c>
      <c r="H41" s="22">
        <v>3.5</v>
      </c>
      <c r="I41" s="22"/>
      <c r="J41" s="3">
        <v>502828490</v>
      </c>
      <c r="K41" s="22">
        <v>3.2</v>
      </c>
      <c r="L41" s="22"/>
      <c r="N41" s="49"/>
      <c r="P41" s="49"/>
      <c r="Q41" s="52"/>
      <c r="R41" s="52"/>
    </row>
    <row r="42" spans="2:18" s="36" customFormat="1" ht="12" customHeight="1">
      <c r="B42" s="29" t="s">
        <v>11</v>
      </c>
      <c r="C42" s="20">
        <v>2000000</v>
      </c>
      <c r="D42" s="3">
        <v>291</v>
      </c>
      <c r="E42" s="22">
        <v>0.1</v>
      </c>
      <c r="F42" s="3"/>
      <c r="G42" s="3">
        <v>1696142201</v>
      </c>
      <c r="H42" s="22">
        <v>7.3</v>
      </c>
      <c r="I42" s="22"/>
      <c r="J42" s="3">
        <v>1019318395</v>
      </c>
      <c r="K42" s="22">
        <v>6.4</v>
      </c>
      <c r="L42" s="22"/>
      <c r="N42" s="49"/>
      <c r="P42" s="49"/>
      <c r="Q42" s="52"/>
      <c r="R42" s="52"/>
    </row>
    <row r="43" spans="1:12" s="33" customFormat="1" ht="19.5" customHeight="1">
      <c r="A43" s="30" t="s">
        <v>8</v>
      </c>
      <c r="B43" s="30"/>
      <c r="C43" s="30"/>
      <c r="D43" s="31">
        <v>242024</v>
      </c>
      <c r="E43" s="32">
        <v>100</v>
      </c>
      <c r="G43" s="31">
        <v>23357135788</v>
      </c>
      <c r="H43" s="32">
        <v>100</v>
      </c>
      <c r="J43" s="31">
        <v>15902637071</v>
      </c>
      <c r="K43" s="32">
        <v>100</v>
      </c>
      <c r="L43" s="26"/>
    </row>
    <row r="44" spans="1:12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  <c r="L44" s="26"/>
    </row>
    <row r="45" spans="1:12" s="33" customFormat="1" ht="15.75" customHeight="1">
      <c r="A45" s="59" t="s">
        <v>39</v>
      </c>
      <c r="B45" s="30"/>
      <c r="C45" s="30"/>
      <c r="D45" s="31"/>
      <c r="E45" s="32"/>
      <c r="G45" s="31"/>
      <c r="H45" s="32"/>
      <c r="J45" s="31"/>
      <c r="K45" s="32"/>
      <c r="L45" s="26"/>
    </row>
    <row r="46" spans="1:12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  <c r="L46" s="26"/>
    </row>
    <row r="47" spans="1:12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  <c r="L47" s="26"/>
    </row>
    <row r="48" spans="1:11" s="36" customFormat="1" ht="13.5">
      <c r="A48" s="34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34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53" t="s">
        <v>14</v>
      </c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  <row r="53" ht="9.75" customHeight="1">
      <c r="C53" s="41"/>
    </row>
    <row r="54" ht="9.75" customHeight="1">
      <c r="C54" s="41"/>
    </row>
    <row r="55" ht="9.75" customHeight="1">
      <c r="C55" s="41"/>
    </row>
    <row r="56" ht="9.75" customHeight="1">
      <c r="C56" s="41"/>
    </row>
    <row r="57" ht="9.75" customHeight="1">
      <c r="C57" s="41"/>
    </row>
    <row r="58" ht="9.75" customHeight="1">
      <c r="C58" s="41"/>
    </row>
    <row r="59" ht="9.75" customHeight="1">
      <c r="C59" s="41"/>
    </row>
    <row r="60" ht="9.75" customHeight="1">
      <c r="C60" s="41"/>
    </row>
    <row r="61" ht="9.75" customHeight="1">
      <c r="C61" s="41"/>
    </row>
    <row r="62" ht="9.75" customHeight="1">
      <c r="C62" s="41"/>
    </row>
    <row r="63" ht="9.75" customHeight="1">
      <c r="C63" s="41"/>
    </row>
    <row r="64" ht="9.75" customHeight="1">
      <c r="C64" s="41"/>
    </row>
    <row r="65" ht="9.75" customHeight="1">
      <c r="C65" s="41"/>
    </row>
    <row r="66" ht="9.75" customHeight="1">
      <c r="C66" s="41"/>
    </row>
    <row r="67" ht="9.75" customHeight="1">
      <c r="C67" s="41"/>
    </row>
    <row r="68" ht="9.75" customHeight="1">
      <c r="C68" s="41"/>
    </row>
    <row r="69" ht="9.75" customHeight="1">
      <c r="C69" s="41"/>
    </row>
    <row r="70" ht="9.75" customHeight="1">
      <c r="C70" s="41"/>
    </row>
    <row r="71" ht="9.75" customHeight="1">
      <c r="C71" s="41"/>
    </row>
    <row r="72" ht="9.75" customHeight="1">
      <c r="C72" s="41"/>
    </row>
    <row r="73" ht="9.75" customHeight="1">
      <c r="C73" s="41"/>
    </row>
    <row r="74" ht="9.75" customHeight="1">
      <c r="C74" s="41"/>
    </row>
    <row r="75" ht="9.75" customHeight="1">
      <c r="C75" s="41"/>
    </row>
    <row r="76" ht="9.75" customHeight="1">
      <c r="C76" s="41"/>
    </row>
    <row r="77" ht="9.75" customHeight="1">
      <c r="C77" s="41"/>
    </row>
    <row r="78" ht="9.75" customHeight="1">
      <c r="C78" s="41"/>
    </row>
    <row r="79" ht="9.75" customHeight="1">
      <c r="C79" s="41"/>
    </row>
    <row r="80" ht="9.75" customHeight="1">
      <c r="C80" s="41"/>
    </row>
    <row r="81" ht="9.75" customHeight="1">
      <c r="C81" s="41"/>
    </row>
    <row r="82" ht="9.75" customHeight="1">
      <c r="C82" s="41"/>
    </row>
    <row r="83" ht="9.75" customHeight="1">
      <c r="C83" s="41"/>
    </row>
    <row r="84" ht="9.75" customHeight="1">
      <c r="C84" s="41"/>
    </row>
    <row r="85" ht="9.75" customHeight="1">
      <c r="C85" s="41"/>
    </row>
    <row r="86" ht="9.75" customHeight="1">
      <c r="C86" s="41"/>
    </row>
    <row r="87" ht="9.75" customHeight="1">
      <c r="C87" s="41"/>
    </row>
    <row r="88" ht="9.75" customHeight="1">
      <c r="C88" s="41"/>
    </row>
    <row r="89" ht="9.75" customHeight="1">
      <c r="C89" s="41"/>
    </row>
    <row r="90" ht="9.75" customHeight="1">
      <c r="C90" s="41"/>
    </row>
    <row r="91" ht="9.75" customHeight="1">
      <c r="C91" s="41"/>
    </row>
    <row r="92" ht="9.75" customHeight="1">
      <c r="C92" s="41"/>
    </row>
    <row r="93" ht="9.75" customHeight="1">
      <c r="C93" s="41"/>
    </row>
    <row r="94" ht="9.75" customHeight="1">
      <c r="C94" s="41"/>
    </row>
    <row r="95" ht="9.75" customHeight="1">
      <c r="C95" s="41"/>
    </row>
    <row r="96" ht="9.75" customHeight="1">
      <c r="C96" s="41"/>
    </row>
    <row r="97" ht="9.75" customHeight="1">
      <c r="C97" s="41"/>
    </row>
    <row r="98" ht="9.75" customHeight="1">
      <c r="C98" s="41"/>
    </row>
    <row r="99" ht="9.75" customHeight="1">
      <c r="C99" s="41"/>
    </row>
    <row r="100" ht="9.75" customHeight="1">
      <c r="C100" s="41"/>
    </row>
    <row r="101" ht="9.75" customHeight="1">
      <c r="C101" s="41"/>
    </row>
    <row r="102" ht="9.75" customHeight="1">
      <c r="C102" s="41"/>
    </row>
    <row r="103" ht="9.75" customHeight="1">
      <c r="C103" s="41"/>
    </row>
    <row r="104" ht="9.75" customHeight="1">
      <c r="C104" s="41"/>
    </row>
    <row r="105" ht="9.75" customHeight="1">
      <c r="C105" s="41"/>
    </row>
    <row r="106" ht="9.75" customHeight="1">
      <c r="C106" s="41"/>
    </row>
    <row r="107" ht="9.75" customHeight="1">
      <c r="C107" s="41"/>
    </row>
    <row r="108" ht="9.75" customHeight="1">
      <c r="C108" s="41"/>
    </row>
    <row r="109" ht="9.75" customHeight="1">
      <c r="C109" s="41"/>
    </row>
    <row r="110" ht="9.75" customHeight="1">
      <c r="C110" s="41"/>
    </row>
    <row r="111" ht="9.75" customHeight="1">
      <c r="C111" s="41"/>
    </row>
    <row r="112" ht="9.75" customHeight="1">
      <c r="C112" s="41"/>
    </row>
    <row r="113" ht="9.75" customHeight="1">
      <c r="C113" s="41"/>
    </row>
    <row r="114" ht="9.75" customHeight="1">
      <c r="C114" s="41"/>
    </row>
    <row r="115" ht="9.75" customHeight="1">
      <c r="C115" s="41"/>
    </row>
    <row r="116" ht="9.75" customHeight="1">
      <c r="C116" s="41"/>
    </row>
    <row r="117" ht="9.75" customHeight="1">
      <c r="C117" s="41"/>
    </row>
    <row r="118" ht="9.75" customHeight="1">
      <c r="C118" s="41"/>
    </row>
    <row r="119" ht="9.75" customHeight="1">
      <c r="C119" s="41"/>
    </row>
    <row r="120" ht="9.75" customHeight="1">
      <c r="C120" s="41"/>
    </row>
    <row r="121" ht="9.75" customHeight="1">
      <c r="C121" s="41"/>
    </row>
    <row r="122" ht="9.75" customHeight="1">
      <c r="C122" s="41"/>
    </row>
    <row r="123" ht="9.75" customHeight="1">
      <c r="C123" s="41"/>
    </row>
    <row r="124" ht="9.75" customHeight="1">
      <c r="C124" s="41"/>
    </row>
    <row r="125" ht="9.75" customHeight="1">
      <c r="C125" s="41"/>
    </row>
    <row r="126" ht="9.75" customHeight="1">
      <c r="C126" s="41"/>
    </row>
    <row r="127" ht="9.75" customHeight="1">
      <c r="C127" s="41"/>
    </row>
    <row r="128" ht="9.75" customHeight="1">
      <c r="C128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206" width="11.59765625" style="40" customWidth="1"/>
    <col min="207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26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13" t="s">
        <v>18</v>
      </c>
      <c r="F10" s="13"/>
      <c r="G10" s="13"/>
      <c r="H10" s="13" t="s">
        <v>19</v>
      </c>
      <c r="I10" s="13"/>
      <c r="J10" s="13"/>
      <c r="K10" s="13" t="s">
        <v>2</v>
      </c>
    </row>
    <row r="11" spans="1:12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3">
        <v>10246</v>
      </c>
      <c r="E16" s="22">
        <v>4.3</v>
      </c>
      <c r="G16" s="23" t="s">
        <v>7</v>
      </c>
      <c r="H16" s="23" t="s">
        <v>7</v>
      </c>
      <c r="J16" s="23" t="s">
        <v>7</v>
      </c>
      <c r="K16" s="23" t="s">
        <v>7</v>
      </c>
    </row>
    <row r="17" spans="1:12" s="21" customFormat="1" ht="12" customHeight="1">
      <c r="A17" s="24">
        <v>1</v>
      </c>
      <c r="B17" s="25" t="s">
        <v>7</v>
      </c>
      <c r="C17" s="14">
        <v>5000</v>
      </c>
      <c r="D17" s="21">
        <v>10294</v>
      </c>
      <c r="E17" s="22">
        <v>4.3</v>
      </c>
      <c r="F17" s="3"/>
      <c r="G17" s="21">
        <v>20457367</v>
      </c>
      <c r="H17" s="22">
        <v>0.1</v>
      </c>
      <c r="I17" s="3"/>
      <c r="J17" s="21">
        <v>10139518</v>
      </c>
      <c r="K17" s="22">
        <v>0.1</v>
      </c>
      <c r="L17" s="3"/>
    </row>
    <row r="18" spans="1:12" s="21" customFormat="1" ht="12" customHeight="1">
      <c r="A18" s="24">
        <v>5001</v>
      </c>
      <c r="B18" s="25" t="s">
        <v>7</v>
      </c>
      <c r="C18" s="20">
        <v>10000</v>
      </c>
      <c r="D18" s="21">
        <v>6298</v>
      </c>
      <c r="E18" s="22">
        <v>2.6</v>
      </c>
      <c r="F18" s="3"/>
      <c r="G18" s="21">
        <v>47047017</v>
      </c>
      <c r="H18" s="22">
        <v>0.2</v>
      </c>
      <c r="I18" s="3"/>
      <c r="J18" s="21">
        <v>28745599</v>
      </c>
      <c r="K18" s="22">
        <v>0.2</v>
      </c>
      <c r="L18" s="3"/>
    </row>
    <row r="19" spans="1:12" s="21" customFormat="1" ht="12" customHeight="1">
      <c r="A19" s="24">
        <v>10001</v>
      </c>
      <c r="B19" s="25" t="s">
        <v>7</v>
      </c>
      <c r="C19" s="20">
        <v>15000</v>
      </c>
      <c r="D19" s="21">
        <v>6514</v>
      </c>
      <c r="E19" s="22">
        <v>2.7</v>
      </c>
      <c r="F19" s="3"/>
      <c r="G19" s="21">
        <v>81596833</v>
      </c>
      <c r="H19" s="22">
        <v>0.4</v>
      </c>
      <c r="I19" s="3"/>
      <c r="J19" s="21">
        <v>54807657</v>
      </c>
      <c r="K19" s="22">
        <v>0.4</v>
      </c>
      <c r="L19" s="3"/>
    </row>
    <row r="20" spans="1:12" s="21" customFormat="1" ht="12" customHeight="1">
      <c r="A20" s="24">
        <v>15001</v>
      </c>
      <c r="B20" s="25" t="s">
        <v>7</v>
      </c>
      <c r="C20" s="20">
        <v>20000</v>
      </c>
      <c r="D20" s="21">
        <v>8980</v>
      </c>
      <c r="E20" s="22">
        <v>3.8</v>
      </c>
      <c r="F20" s="3"/>
      <c r="G20" s="21">
        <v>159144382</v>
      </c>
      <c r="H20" s="22">
        <v>0.7</v>
      </c>
      <c r="I20" s="3"/>
      <c r="J20" s="21">
        <v>118804885</v>
      </c>
      <c r="K20" s="22">
        <v>0.8</v>
      </c>
      <c r="L20" s="3"/>
    </row>
    <row r="21" spans="1:12" s="21" customFormat="1" ht="19.5" customHeight="1">
      <c r="A21" s="24">
        <v>20001</v>
      </c>
      <c r="B21" s="25" t="s">
        <v>7</v>
      </c>
      <c r="C21" s="20">
        <v>25000</v>
      </c>
      <c r="D21" s="21">
        <v>9586</v>
      </c>
      <c r="E21" s="22">
        <v>4</v>
      </c>
      <c r="F21" s="3"/>
      <c r="G21" s="21">
        <v>216752350</v>
      </c>
      <c r="H21" s="22">
        <v>1</v>
      </c>
      <c r="I21" s="3"/>
      <c r="J21" s="21">
        <v>157383657</v>
      </c>
      <c r="K21" s="22">
        <v>1</v>
      </c>
      <c r="L21" s="3"/>
    </row>
    <row r="22" spans="1:12" s="21" customFormat="1" ht="12" customHeight="1">
      <c r="A22" s="24">
        <v>25001</v>
      </c>
      <c r="B22" s="25" t="s">
        <v>7</v>
      </c>
      <c r="C22" s="20">
        <v>30000</v>
      </c>
      <c r="D22" s="21">
        <v>10151</v>
      </c>
      <c r="E22" s="22">
        <v>4.2</v>
      </c>
      <c r="F22" s="3"/>
      <c r="G22" s="21">
        <v>278335383</v>
      </c>
      <c r="H22" s="22">
        <v>1.2</v>
      </c>
      <c r="I22" s="3"/>
      <c r="J22" s="21">
        <v>204179959</v>
      </c>
      <c r="K22" s="22">
        <v>1.3</v>
      </c>
      <c r="L22" s="3"/>
    </row>
    <row r="23" spans="1:12" s="21" customFormat="1" ht="12" customHeight="1">
      <c r="A23" s="24">
        <v>30001</v>
      </c>
      <c r="B23" s="25" t="s">
        <v>7</v>
      </c>
      <c r="C23" s="20">
        <v>35000</v>
      </c>
      <c r="D23" s="21">
        <v>8566</v>
      </c>
      <c r="E23" s="22">
        <v>3.6</v>
      </c>
      <c r="F23" s="3"/>
      <c r="G23" s="21">
        <v>278513848</v>
      </c>
      <c r="H23" s="22">
        <v>1.2</v>
      </c>
      <c r="I23" s="3"/>
      <c r="J23" s="21">
        <v>203318670</v>
      </c>
      <c r="K23" s="22">
        <v>1.3</v>
      </c>
      <c r="L23" s="3"/>
    </row>
    <row r="24" spans="1:12" s="21" customFormat="1" ht="12" customHeight="1">
      <c r="A24" s="24">
        <v>35001</v>
      </c>
      <c r="B24" s="25" t="s">
        <v>7</v>
      </c>
      <c r="C24" s="20">
        <v>40000</v>
      </c>
      <c r="D24" s="21">
        <v>8508</v>
      </c>
      <c r="E24" s="22">
        <v>3.6</v>
      </c>
      <c r="F24" s="3"/>
      <c r="G24" s="21">
        <v>320369645</v>
      </c>
      <c r="H24" s="22">
        <v>1.4</v>
      </c>
      <c r="I24" s="3"/>
      <c r="J24" s="21">
        <v>235574014</v>
      </c>
      <c r="K24" s="22">
        <v>1.5</v>
      </c>
      <c r="L24" s="3"/>
    </row>
    <row r="25" spans="1:12" s="27" customFormat="1" ht="12" customHeight="1">
      <c r="A25" s="24">
        <v>40001</v>
      </c>
      <c r="B25" s="25"/>
      <c r="C25" s="20">
        <v>45000</v>
      </c>
      <c r="D25" s="21">
        <v>8246</v>
      </c>
      <c r="E25" s="22">
        <v>3.4</v>
      </c>
      <c r="F25" s="3"/>
      <c r="G25" s="21">
        <v>351183277</v>
      </c>
      <c r="H25" s="22">
        <v>1.6</v>
      </c>
      <c r="I25" s="3"/>
      <c r="J25" s="21">
        <v>255069248</v>
      </c>
      <c r="K25" s="22">
        <v>1.7</v>
      </c>
      <c r="L25" s="3"/>
    </row>
    <row r="26" spans="1:12" s="27" customFormat="1" ht="19.5" customHeight="1">
      <c r="A26" s="24">
        <v>45001</v>
      </c>
      <c r="B26" s="25" t="s">
        <v>7</v>
      </c>
      <c r="C26" s="20">
        <v>50000</v>
      </c>
      <c r="D26" s="21">
        <v>8801</v>
      </c>
      <c r="E26" s="22">
        <v>3.7</v>
      </c>
      <c r="F26" s="3"/>
      <c r="G26" s="21">
        <v>419390971</v>
      </c>
      <c r="H26" s="22">
        <v>1.9</v>
      </c>
      <c r="I26" s="3"/>
      <c r="J26" s="21">
        <v>309610065</v>
      </c>
      <c r="K26" s="22">
        <v>2</v>
      </c>
      <c r="L26" s="3"/>
    </row>
    <row r="27" spans="1:12" s="28" customFormat="1" ht="12" customHeight="1">
      <c r="A27" s="24">
        <v>50001</v>
      </c>
      <c r="B27" s="25" t="s">
        <v>7</v>
      </c>
      <c r="C27" s="20">
        <v>60000</v>
      </c>
      <c r="D27" s="21">
        <v>16642</v>
      </c>
      <c r="E27" s="22">
        <v>7</v>
      </c>
      <c r="F27" s="3"/>
      <c r="G27" s="21">
        <v>916417075</v>
      </c>
      <c r="H27" s="22">
        <v>4.1</v>
      </c>
      <c r="I27" s="3"/>
      <c r="J27" s="21">
        <v>672569322</v>
      </c>
      <c r="K27" s="22">
        <v>4.4</v>
      </c>
      <c r="L27" s="3"/>
    </row>
    <row r="28" spans="1:12" s="28" customFormat="1" ht="12" customHeight="1">
      <c r="A28" s="24">
        <v>60001</v>
      </c>
      <c r="B28" s="25" t="s">
        <v>7</v>
      </c>
      <c r="C28" s="20">
        <v>70000</v>
      </c>
      <c r="D28" s="21">
        <v>16623</v>
      </c>
      <c r="E28" s="22">
        <v>6.9</v>
      </c>
      <c r="F28" s="3"/>
      <c r="G28" s="21">
        <v>1081332596</v>
      </c>
      <c r="H28" s="22">
        <v>4.8</v>
      </c>
      <c r="I28" s="3"/>
      <c r="J28" s="21">
        <v>786584340</v>
      </c>
      <c r="K28" s="22">
        <v>5.2</v>
      </c>
      <c r="L28" s="3"/>
    </row>
    <row r="29" spans="1:12" s="28" customFormat="1" ht="12" customHeight="1">
      <c r="A29" s="24">
        <v>70001</v>
      </c>
      <c r="B29" s="25" t="s">
        <v>7</v>
      </c>
      <c r="C29" s="20">
        <v>80000</v>
      </c>
      <c r="D29" s="21">
        <v>15670</v>
      </c>
      <c r="E29" s="22">
        <v>6.5</v>
      </c>
      <c r="F29" s="3"/>
      <c r="G29" s="21">
        <v>1175324609</v>
      </c>
      <c r="H29" s="22">
        <v>5.2</v>
      </c>
      <c r="I29" s="3"/>
      <c r="J29" s="21">
        <v>853008191</v>
      </c>
      <c r="K29" s="22">
        <v>5.6</v>
      </c>
      <c r="L29" s="3"/>
    </row>
    <row r="30" spans="1:12" s="28" customFormat="1" ht="12" customHeight="1">
      <c r="A30" s="24">
        <v>80001</v>
      </c>
      <c r="B30" s="25" t="s">
        <v>7</v>
      </c>
      <c r="C30" s="20">
        <v>90000</v>
      </c>
      <c r="D30" s="21">
        <v>14021</v>
      </c>
      <c r="E30" s="22">
        <v>5.9</v>
      </c>
      <c r="F30" s="3"/>
      <c r="G30" s="21">
        <v>1190996790</v>
      </c>
      <c r="H30" s="22">
        <v>5.3</v>
      </c>
      <c r="I30" s="3"/>
      <c r="J30" s="21">
        <v>857670793</v>
      </c>
      <c r="K30" s="22">
        <v>5.6</v>
      </c>
      <c r="L30" s="3"/>
    </row>
    <row r="31" spans="1:12" s="28" customFormat="1" ht="19.5" customHeight="1">
      <c r="A31" s="24">
        <v>90001</v>
      </c>
      <c r="B31" s="25" t="s">
        <v>7</v>
      </c>
      <c r="C31" s="20">
        <v>100000</v>
      </c>
      <c r="D31" s="21">
        <v>11698</v>
      </c>
      <c r="E31" s="22">
        <v>4.9</v>
      </c>
      <c r="F31" s="3"/>
      <c r="G31" s="21">
        <v>1110104307</v>
      </c>
      <c r="H31" s="22">
        <v>5</v>
      </c>
      <c r="I31" s="3"/>
      <c r="J31" s="21">
        <v>793981316</v>
      </c>
      <c r="K31" s="22">
        <v>5.2</v>
      </c>
      <c r="L31" s="3"/>
    </row>
    <row r="32" spans="1:12" s="28" customFormat="1" ht="12" customHeight="1">
      <c r="A32" s="24">
        <v>100001</v>
      </c>
      <c r="B32" s="25" t="s">
        <v>7</v>
      </c>
      <c r="C32" s="20">
        <v>120000</v>
      </c>
      <c r="D32" s="21">
        <v>17645</v>
      </c>
      <c r="E32" s="22">
        <v>7.4</v>
      </c>
      <c r="F32" s="3"/>
      <c r="G32" s="21">
        <v>1932199032</v>
      </c>
      <c r="H32" s="22">
        <v>8.6</v>
      </c>
      <c r="I32" s="3"/>
      <c r="J32" s="21">
        <v>1369159045</v>
      </c>
      <c r="K32" s="22">
        <v>9</v>
      </c>
      <c r="L32" s="3"/>
    </row>
    <row r="33" spans="1:12" s="28" customFormat="1" ht="12" customHeight="1">
      <c r="A33" s="24">
        <v>120001</v>
      </c>
      <c r="B33" s="25" t="s">
        <v>7</v>
      </c>
      <c r="C33" s="20">
        <v>140000</v>
      </c>
      <c r="D33" s="21">
        <v>12586</v>
      </c>
      <c r="E33" s="22">
        <v>5.3</v>
      </c>
      <c r="F33" s="3"/>
      <c r="G33" s="21">
        <v>1628423481</v>
      </c>
      <c r="H33" s="22">
        <v>7.3</v>
      </c>
      <c r="I33" s="3"/>
      <c r="J33" s="21">
        <v>1134702409</v>
      </c>
      <c r="K33" s="22">
        <v>7.4</v>
      </c>
      <c r="L33" s="3"/>
    </row>
    <row r="34" spans="1:12" s="28" customFormat="1" ht="12" customHeight="1">
      <c r="A34" s="24">
        <v>140001</v>
      </c>
      <c r="B34" s="25" t="s">
        <v>7</v>
      </c>
      <c r="C34" s="20">
        <v>160000</v>
      </c>
      <c r="D34" s="21">
        <v>8784</v>
      </c>
      <c r="E34" s="22">
        <v>3.7</v>
      </c>
      <c r="F34" s="3"/>
      <c r="G34" s="21">
        <v>1312774002</v>
      </c>
      <c r="H34" s="22">
        <v>5.9</v>
      </c>
      <c r="I34" s="3"/>
      <c r="J34" s="21">
        <v>905857261</v>
      </c>
      <c r="K34" s="22">
        <v>5.9</v>
      </c>
      <c r="L34" s="3"/>
    </row>
    <row r="35" spans="1:12" s="28" customFormat="1" ht="12" customHeight="1">
      <c r="A35" s="24">
        <v>160001</v>
      </c>
      <c r="B35" s="25" t="s">
        <v>7</v>
      </c>
      <c r="C35" s="20">
        <v>180000</v>
      </c>
      <c r="D35" s="21">
        <v>6226</v>
      </c>
      <c r="E35" s="22">
        <v>2.6</v>
      </c>
      <c r="F35" s="3"/>
      <c r="G35" s="21">
        <v>1054845490</v>
      </c>
      <c r="H35" s="22">
        <v>4.7</v>
      </c>
      <c r="I35" s="3"/>
      <c r="J35" s="21">
        <v>717996292</v>
      </c>
      <c r="K35" s="22">
        <v>4.7</v>
      </c>
      <c r="L35" s="3"/>
    </row>
    <row r="36" spans="1:12" s="28" customFormat="1" ht="19.5" customHeight="1">
      <c r="A36" s="24">
        <v>180001</v>
      </c>
      <c r="B36" s="25"/>
      <c r="C36" s="20">
        <v>200000</v>
      </c>
      <c r="D36" s="21">
        <v>4496</v>
      </c>
      <c r="E36" s="22">
        <v>1.9</v>
      </c>
      <c r="F36" s="3"/>
      <c r="G36" s="21">
        <v>852417212</v>
      </c>
      <c r="H36" s="22">
        <v>3.8</v>
      </c>
      <c r="I36" s="3"/>
      <c r="J36" s="21">
        <v>573083268</v>
      </c>
      <c r="K36" s="22">
        <v>3.8</v>
      </c>
      <c r="L36" s="3"/>
    </row>
    <row r="37" spans="1:12" s="28" customFormat="1" ht="12" customHeight="1">
      <c r="A37" s="24">
        <v>200001</v>
      </c>
      <c r="B37" s="25" t="s">
        <v>7</v>
      </c>
      <c r="C37" s="20">
        <v>300000</v>
      </c>
      <c r="D37" s="21">
        <v>10728</v>
      </c>
      <c r="E37" s="22">
        <v>4.5</v>
      </c>
      <c r="F37" s="3"/>
      <c r="G37" s="21">
        <v>2571960765</v>
      </c>
      <c r="H37" s="22">
        <v>11.5</v>
      </c>
      <c r="I37" s="3"/>
      <c r="J37" s="21">
        <v>1699625953</v>
      </c>
      <c r="K37" s="22">
        <v>11.1</v>
      </c>
      <c r="L37" s="3"/>
    </row>
    <row r="38" spans="1:12" s="28" customFormat="1" ht="12" customHeight="1">
      <c r="A38" s="24">
        <v>300001</v>
      </c>
      <c r="B38" s="25" t="s">
        <v>7</v>
      </c>
      <c r="C38" s="20">
        <v>400000</v>
      </c>
      <c r="D38" s="21">
        <v>3475</v>
      </c>
      <c r="E38" s="22">
        <v>1.5</v>
      </c>
      <c r="F38" s="3"/>
      <c r="G38" s="21">
        <v>1188686198</v>
      </c>
      <c r="H38" s="22">
        <v>5.3</v>
      </c>
      <c r="I38" s="3"/>
      <c r="J38" s="21">
        <v>775171108</v>
      </c>
      <c r="K38" s="22">
        <v>5.1</v>
      </c>
      <c r="L38" s="3"/>
    </row>
    <row r="39" spans="1:12" s="28" customFormat="1" ht="12" customHeight="1">
      <c r="A39" s="24">
        <v>400001</v>
      </c>
      <c r="B39" s="25" t="s">
        <v>7</v>
      </c>
      <c r="C39" s="20">
        <v>500000</v>
      </c>
      <c r="D39" s="21">
        <v>1601</v>
      </c>
      <c r="E39" s="22">
        <v>0.7</v>
      </c>
      <c r="F39" s="3"/>
      <c r="G39" s="21">
        <v>712900945</v>
      </c>
      <c r="H39" s="22">
        <v>3.2</v>
      </c>
      <c r="I39" s="3"/>
      <c r="J39" s="21">
        <v>464528338</v>
      </c>
      <c r="K39" s="22">
        <v>3</v>
      </c>
      <c r="L39" s="3"/>
    </row>
    <row r="40" spans="1:12" s="28" customFormat="1" ht="12" customHeight="1">
      <c r="A40" s="24">
        <v>500001</v>
      </c>
      <c r="B40" s="25" t="s">
        <v>7</v>
      </c>
      <c r="C40" s="20">
        <v>1000000</v>
      </c>
      <c r="D40" s="21">
        <v>2175</v>
      </c>
      <c r="E40" s="22">
        <v>0.9</v>
      </c>
      <c r="F40" s="3"/>
      <c r="G40" s="21">
        <v>1450412154</v>
      </c>
      <c r="H40" s="22">
        <v>6.5</v>
      </c>
      <c r="I40" s="3"/>
      <c r="J40" s="21">
        <v>916442712</v>
      </c>
      <c r="K40" s="22">
        <v>6</v>
      </c>
      <c r="L40" s="3"/>
    </row>
    <row r="41" spans="1:12" s="36" customFormat="1" ht="19.5" customHeight="1">
      <c r="A41" s="29">
        <v>1000001</v>
      </c>
      <c r="B41" s="25" t="s">
        <v>7</v>
      </c>
      <c r="C41" s="20">
        <v>2000000</v>
      </c>
      <c r="D41" s="3">
        <v>518</v>
      </c>
      <c r="E41" s="22">
        <v>0.2</v>
      </c>
      <c r="F41" s="3"/>
      <c r="G41" s="3">
        <v>687317002</v>
      </c>
      <c r="H41" s="22">
        <v>3.1</v>
      </c>
      <c r="I41" s="22"/>
      <c r="J41" s="3">
        <v>411150527</v>
      </c>
      <c r="K41" s="22">
        <v>2.7</v>
      </c>
      <c r="L41" s="22"/>
    </row>
    <row r="42" spans="2:12" s="36" customFormat="1" ht="12" customHeight="1">
      <c r="B42" s="29" t="s">
        <v>11</v>
      </c>
      <c r="C42" s="20">
        <v>2000000</v>
      </c>
      <c r="D42" s="3">
        <v>252</v>
      </c>
      <c r="E42" s="22">
        <v>0.1</v>
      </c>
      <c r="F42" s="3"/>
      <c r="G42" s="3">
        <v>1362303856</v>
      </c>
      <c r="H42" s="22">
        <v>6.1</v>
      </c>
      <c r="I42" s="22"/>
      <c r="J42" s="3">
        <v>744525370</v>
      </c>
      <c r="K42" s="22">
        <v>4.9</v>
      </c>
      <c r="L42" s="22"/>
    </row>
    <row r="43" spans="1:12" s="33" customFormat="1" ht="19.5" customHeight="1">
      <c r="A43" s="30" t="s">
        <v>8</v>
      </c>
      <c r="B43" s="30"/>
      <c r="C43" s="30"/>
      <c r="D43" s="31">
        <v>239330</v>
      </c>
      <c r="E43" s="32">
        <v>100</v>
      </c>
      <c r="G43" s="31">
        <v>22401206587</v>
      </c>
      <c r="H43" s="32">
        <v>100</v>
      </c>
      <c r="J43" s="31">
        <v>15253689517</v>
      </c>
      <c r="K43" s="32">
        <v>100</v>
      </c>
      <c r="L43" s="26"/>
    </row>
    <row r="44" spans="1:12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  <c r="L44" s="26"/>
    </row>
    <row r="45" spans="1:12" s="33" customFormat="1" ht="15.75" customHeight="1">
      <c r="A45" s="59" t="s">
        <v>40</v>
      </c>
      <c r="B45" s="30"/>
      <c r="C45" s="30"/>
      <c r="D45" s="31"/>
      <c r="E45" s="32"/>
      <c r="G45" s="31"/>
      <c r="H45" s="32"/>
      <c r="J45" s="31"/>
      <c r="K45" s="32"/>
      <c r="L45" s="26"/>
    </row>
    <row r="46" spans="1:12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  <c r="L46" s="26"/>
    </row>
    <row r="47" spans="1:12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  <c r="L47" s="26"/>
    </row>
    <row r="48" spans="1:11" s="36" customFormat="1" ht="13.5">
      <c r="A48" s="34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34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39"/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  <row r="53" ht="9.75" customHeight="1">
      <c r="C53" s="41"/>
    </row>
    <row r="54" ht="9.75" customHeight="1">
      <c r="C54" s="41"/>
    </row>
    <row r="55" ht="9.75" customHeight="1">
      <c r="C55" s="41"/>
    </row>
    <row r="56" ht="9.75" customHeight="1">
      <c r="C56" s="41"/>
    </row>
    <row r="57" ht="9.75" customHeight="1">
      <c r="C57" s="41"/>
    </row>
    <row r="58" ht="9.75" customHeight="1">
      <c r="C58" s="41"/>
    </row>
    <row r="59" ht="9.75" customHeight="1">
      <c r="C59" s="41"/>
    </row>
    <row r="60" ht="9.75" customHeight="1">
      <c r="C60" s="41"/>
    </row>
    <row r="61" ht="9.75" customHeight="1">
      <c r="C61" s="41"/>
    </row>
    <row r="62" ht="9.75" customHeight="1">
      <c r="C62" s="41"/>
    </row>
    <row r="63" ht="9.75" customHeight="1">
      <c r="C63" s="41"/>
    </row>
    <row r="64" ht="9.75" customHeight="1">
      <c r="C64" s="41"/>
    </row>
    <row r="65" ht="9.75" customHeight="1">
      <c r="C65" s="41"/>
    </row>
    <row r="66" ht="9.75" customHeight="1">
      <c r="C66" s="41"/>
    </row>
    <row r="67" ht="9.75" customHeight="1">
      <c r="C67" s="41"/>
    </row>
    <row r="68" ht="9.75" customHeight="1">
      <c r="C68" s="41"/>
    </row>
    <row r="69" ht="9.75" customHeight="1">
      <c r="C69" s="41"/>
    </row>
    <row r="70" ht="9.75" customHeight="1">
      <c r="C70" s="41"/>
    </row>
    <row r="71" ht="9.75" customHeight="1">
      <c r="C71" s="41"/>
    </row>
    <row r="72" ht="9.75" customHeight="1">
      <c r="C72" s="41"/>
    </row>
    <row r="73" ht="9.75" customHeight="1">
      <c r="C73" s="41"/>
    </row>
    <row r="74" ht="9.75" customHeight="1">
      <c r="C74" s="41"/>
    </row>
    <row r="75" ht="9.75" customHeight="1">
      <c r="C75" s="41"/>
    </row>
    <row r="76" ht="9.75" customHeight="1">
      <c r="C76" s="41"/>
    </row>
    <row r="77" ht="9.75" customHeight="1">
      <c r="C77" s="41"/>
    </row>
    <row r="78" ht="9.75" customHeight="1">
      <c r="C78" s="41"/>
    </row>
    <row r="79" ht="9.75" customHeight="1">
      <c r="C79" s="41"/>
    </row>
    <row r="80" ht="9.75" customHeight="1">
      <c r="C80" s="41"/>
    </row>
    <row r="81" ht="9.75" customHeight="1">
      <c r="C81" s="41"/>
    </row>
    <row r="82" ht="9.75" customHeight="1">
      <c r="C82" s="41"/>
    </row>
    <row r="83" ht="9.75" customHeight="1">
      <c r="C83" s="41"/>
    </row>
    <row r="84" ht="9.75" customHeight="1">
      <c r="C84" s="41"/>
    </row>
    <row r="85" ht="9.75" customHeight="1">
      <c r="C85" s="41"/>
    </row>
    <row r="86" ht="9.75" customHeight="1">
      <c r="C86" s="41"/>
    </row>
    <row r="87" ht="9.75" customHeight="1">
      <c r="C87" s="41"/>
    </row>
    <row r="88" ht="9.75" customHeight="1">
      <c r="C88" s="41"/>
    </row>
    <row r="89" ht="9.75" customHeight="1">
      <c r="C89" s="41"/>
    </row>
    <row r="90" ht="9.75" customHeight="1">
      <c r="C90" s="41"/>
    </row>
    <row r="91" ht="9.75" customHeight="1">
      <c r="C91" s="41"/>
    </row>
    <row r="92" ht="9.75" customHeight="1">
      <c r="C92" s="41"/>
    </row>
    <row r="93" ht="9.75" customHeight="1">
      <c r="C93" s="41"/>
    </row>
    <row r="94" ht="9.75" customHeight="1">
      <c r="C94" s="41"/>
    </row>
    <row r="95" ht="9.75" customHeight="1">
      <c r="C95" s="41"/>
    </row>
    <row r="96" ht="9.75" customHeight="1">
      <c r="C96" s="41"/>
    </row>
    <row r="97" ht="9.75" customHeight="1">
      <c r="C97" s="41"/>
    </row>
    <row r="98" ht="9.75" customHeight="1">
      <c r="C98" s="41"/>
    </row>
    <row r="99" ht="9.75" customHeight="1">
      <c r="C99" s="41"/>
    </row>
    <row r="100" ht="9.75" customHeight="1">
      <c r="C100" s="41"/>
    </row>
    <row r="101" ht="9.75" customHeight="1">
      <c r="C101" s="41"/>
    </row>
    <row r="102" ht="9.75" customHeight="1">
      <c r="C102" s="41"/>
    </row>
    <row r="103" ht="9.75" customHeight="1">
      <c r="C103" s="41"/>
    </row>
    <row r="104" ht="9.75" customHeight="1">
      <c r="C104" s="41"/>
    </row>
    <row r="105" ht="9.75" customHeight="1">
      <c r="C105" s="41"/>
    </row>
    <row r="106" ht="9.75" customHeight="1">
      <c r="C106" s="41"/>
    </row>
    <row r="107" ht="9.75" customHeight="1">
      <c r="C107" s="41"/>
    </row>
    <row r="108" ht="9.75" customHeight="1">
      <c r="C108" s="41"/>
    </row>
    <row r="109" ht="9.75" customHeight="1">
      <c r="C109" s="41"/>
    </row>
    <row r="110" ht="9.75" customHeight="1">
      <c r="C110" s="41"/>
    </row>
    <row r="111" ht="9.75" customHeight="1">
      <c r="C111" s="41"/>
    </row>
    <row r="112" ht="9.75" customHeight="1">
      <c r="C112" s="41"/>
    </row>
    <row r="113" ht="9.75" customHeight="1">
      <c r="C113" s="41"/>
    </row>
    <row r="114" ht="9.75" customHeight="1">
      <c r="C114" s="41"/>
    </row>
    <row r="115" ht="9.75" customHeight="1">
      <c r="C115" s="41"/>
    </row>
    <row r="116" ht="9.75" customHeight="1">
      <c r="C116" s="41"/>
    </row>
    <row r="117" ht="9.75" customHeight="1">
      <c r="C117" s="41"/>
    </row>
    <row r="118" ht="9.75" customHeight="1">
      <c r="C118" s="41"/>
    </row>
    <row r="119" ht="9.75" customHeight="1">
      <c r="C119" s="41"/>
    </row>
    <row r="120" ht="9.75" customHeight="1">
      <c r="C120" s="41"/>
    </row>
    <row r="121" ht="9.75" customHeight="1">
      <c r="C121" s="41"/>
    </row>
    <row r="122" ht="9.75" customHeight="1">
      <c r="C122" s="41"/>
    </row>
    <row r="123" ht="9.75" customHeight="1">
      <c r="C123" s="41"/>
    </row>
    <row r="124" ht="9.75" customHeight="1">
      <c r="C124" s="41"/>
    </row>
    <row r="125" ht="9.75" customHeight="1">
      <c r="C125" s="41"/>
    </row>
    <row r="126" ht="9.75" customHeight="1">
      <c r="C126" s="41"/>
    </row>
    <row r="127" ht="9.75" customHeight="1">
      <c r="C127" s="41"/>
    </row>
    <row r="128" ht="9.75" customHeight="1">
      <c r="C128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206" width="11.59765625" style="40" customWidth="1"/>
    <col min="207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27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13" t="s">
        <v>18</v>
      </c>
      <c r="F10" s="13"/>
      <c r="G10" s="13"/>
      <c r="H10" s="13" t="s">
        <v>19</v>
      </c>
      <c r="I10" s="13"/>
      <c r="J10" s="13"/>
      <c r="K10" s="13" t="s">
        <v>2</v>
      </c>
    </row>
    <row r="11" spans="1:12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3">
        <v>9382</v>
      </c>
      <c r="E16" s="22">
        <f>D16/D$43*100</f>
        <v>3.9567799183508217</v>
      </c>
      <c r="G16" s="23" t="s">
        <v>7</v>
      </c>
      <c r="H16" s="23" t="s">
        <v>7</v>
      </c>
      <c r="J16" s="23" t="s">
        <v>7</v>
      </c>
      <c r="K16" s="23" t="s">
        <v>7</v>
      </c>
    </row>
    <row r="17" spans="1:12" s="21" customFormat="1" ht="12" customHeight="1">
      <c r="A17" s="24">
        <v>1</v>
      </c>
      <c r="B17" s="25" t="s">
        <v>7</v>
      </c>
      <c r="C17" s="14">
        <v>5000</v>
      </c>
      <c r="D17" s="21">
        <v>10054</v>
      </c>
      <c r="E17" s="22">
        <f aca="true" t="shared" si="0" ref="E17:E42">D17/D$43*100</f>
        <v>4.240190289820845</v>
      </c>
      <c r="F17" s="3"/>
      <c r="G17" s="21">
        <v>19865077</v>
      </c>
      <c r="H17" s="22">
        <f aca="true" t="shared" si="1" ref="H17:H42">G17/G$43*100</f>
        <v>0.0923915431090576</v>
      </c>
      <c r="I17" s="3"/>
      <c r="J17" s="21">
        <v>10320673</v>
      </c>
      <c r="K17" s="22">
        <f aca="true" t="shared" si="2" ref="K17:K42">J17/J$43*100</f>
        <v>0.06962995240298424</v>
      </c>
      <c r="L17" s="3"/>
    </row>
    <row r="18" spans="1:12" s="21" customFormat="1" ht="12" customHeight="1">
      <c r="A18" s="24">
        <v>5001</v>
      </c>
      <c r="B18" s="25" t="s">
        <v>7</v>
      </c>
      <c r="C18" s="20">
        <v>10000</v>
      </c>
      <c r="D18" s="21">
        <v>6142</v>
      </c>
      <c r="E18" s="22">
        <f t="shared" si="0"/>
        <v>2.5903370559060694</v>
      </c>
      <c r="F18" s="3"/>
      <c r="G18" s="21">
        <v>46184768</v>
      </c>
      <c r="H18" s="22">
        <f t="shared" si="1"/>
        <v>0.21480319374819556</v>
      </c>
      <c r="I18" s="3"/>
      <c r="J18" s="21">
        <v>29441029</v>
      </c>
      <c r="K18" s="22">
        <f t="shared" si="2"/>
        <v>0.19862827239704992</v>
      </c>
      <c r="L18" s="3"/>
    </row>
    <row r="19" spans="1:12" s="21" customFormat="1" ht="12" customHeight="1">
      <c r="A19" s="24">
        <v>10001</v>
      </c>
      <c r="B19" s="25" t="s">
        <v>7</v>
      </c>
      <c r="C19" s="20">
        <v>15000</v>
      </c>
      <c r="D19" s="21">
        <v>6583</v>
      </c>
      <c r="E19" s="22">
        <f t="shared" si="0"/>
        <v>2.776325112183272</v>
      </c>
      <c r="F19" s="3"/>
      <c r="G19" s="21">
        <v>82536022</v>
      </c>
      <c r="H19" s="22">
        <f t="shared" si="1"/>
        <v>0.3838711742553591</v>
      </c>
      <c r="I19" s="3"/>
      <c r="J19" s="21">
        <v>57138625</v>
      </c>
      <c r="K19" s="22">
        <f t="shared" si="2"/>
        <v>0.3854942152630904</v>
      </c>
      <c r="L19" s="3"/>
    </row>
    <row r="20" spans="1:12" s="21" customFormat="1" ht="12" customHeight="1">
      <c r="A20" s="24">
        <v>15001</v>
      </c>
      <c r="B20" s="25" t="s">
        <v>7</v>
      </c>
      <c r="C20" s="20">
        <v>20000</v>
      </c>
      <c r="D20" s="21">
        <v>9094</v>
      </c>
      <c r="E20" s="22">
        <f t="shared" si="0"/>
        <v>3.835318330577955</v>
      </c>
      <c r="F20" s="3"/>
      <c r="G20" s="21">
        <v>160739985</v>
      </c>
      <c r="H20" s="22">
        <f t="shared" si="1"/>
        <v>0.7475941449145539</v>
      </c>
      <c r="I20" s="3"/>
      <c r="J20" s="21">
        <v>122090775</v>
      </c>
      <c r="K20" s="22">
        <f t="shared" si="2"/>
        <v>0.823703536784225</v>
      </c>
      <c r="L20" s="3"/>
    </row>
    <row r="21" spans="1:12" s="21" customFormat="1" ht="19.5" customHeight="1">
      <c r="A21" s="24">
        <v>20001</v>
      </c>
      <c r="B21" s="25" t="s">
        <v>7</v>
      </c>
      <c r="C21" s="20">
        <v>25000</v>
      </c>
      <c r="D21" s="21">
        <v>9681</v>
      </c>
      <c r="E21" s="22">
        <f t="shared" si="0"/>
        <v>4.082880663990013</v>
      </c>
      <c r="F21" s="3"/>
      <c r="G21" s="21">
        <v>219380337</v>
      </c>
      <c r="H21" s="22">
        <f t="shared" si="1"/>
        <v>1.0203276767170388</v>
      </c>
      <c r="I21" s="3"/>
      <c r="J21" s="21">
        <v>160096681</v>
      </c>
      <c r="K21" s="22">
        <f t="shared" si="2"/>
        <v>1.0801160232385765</v>
      </c>
      <c r="L21" s="3"/>
    </row>
    <row r="22" spans="1:12" s="21" customFormat="1" ht="12" customHeight="1">
      <c r="A22" s="24">
        <v>25001</v>
      </c>
      <c r="B22" s="25" t="s">
        <v>7</v>
      </c>
      <c r="C22" s="20">
        <v>30000</v>
      </c>
      <c r="D22" s="21">
        <v>10103</v>
      </c>
      <c r="E22" s="22">
        <f t="shared" si="0"/>
        <v>4.2608556294072</v>
      </c>
      <c r="F22" s="3"/>
      <c r="G22" s="21">
        <v>276463890</v>
      </c>
      <c r="H22" s="22">
        <f t="shared" si="1"/>
        <v>1.285820609254762</v>
      </c>
      <c r="I22" s="3"/>
      <c r="J22" s="21">
        <v>202963371</v>
      </c>
      <c r="K22" s="22">
        <f t="shared" si="2"/>
        <v>1.3693225104873714</v>
      </c>
      <c r="L22" s="3"/>
    </row>
    <row r="23" spans="1:12" s="21" customFormat="1" ht="12" customHeight="1">
      <c r="A23" s="24">
        <v>30001</v>
      </c>
      <c r="B23" s="25" t="s">
        <v>7</v>
      </c>
      <c r="C23" s="20">
        <v>35000</v>
      </c>
      <c r="D23" s="21">
        <v>8256</v>
      </c>
      <c r="E23" s="22">
        <f t="shared" si="0"/>
        <v>3.481898849488849</v>
      </c>
      <c r="F23" s="3"/>
      <c r="G23" s="21">
        <v>268354182</v>
      </c>
      <c r="H23" s="22">
        <f t="shared" si="1"/>
        <v>1.24810273701677</v>
      </c>
      <c r="I23" s="3"/>
      <c r="J23" s="21">
        <v>197955163</v>
      </c>
      <c r="K23" s="22">
        <f t="shared" si="2"/>
        <v>1.3355338917931985</v>
      </c>
      <c r="L23" s="3"/>
    </row>
    <row r="24" spans="1:12" s="21" customFormat="1" ht="12" customHeight="1">
      <c r="A24" s="24">
        <v>35001</v>
      </c>
      <c r="B24" s="25" t="s">
        <v>7</v>
      </c>
      <c r="C24" s="20">
        <v>40000</v>
      </c>
      <c r="D24" s="21">
        <v>8536</v>
      </c>
      <c r="E24" s="22">
        <f t="shared" si="0"/>
        <v>3.5999865042680255</v>
      </c>
      <c r="F24" s="3"/>
      <c r="G24" s="21">
        <v>321320129</v>
      </c>
      <c r="H24" s="22">
        <f t="shared" si="1"/>
        <v>1.4944448768213408</v>
      </c>
      <c r="I24" s="3"/>
      <c r="J24" s="21">
        <v>237775734</v>
      </c>
      <c r="K24" s="22">
        <f t="shared" si="2"/>
        <v>1.6041892850402912</v>
      </c>
      <c r="L24" s="3"/>
    </row>
    <row r="25" spans="1:12" s="27" customFormat="1" ht="12" customHeight="1">
      <c r="A25" s="24">
        <v>40001</v>
      </c>
      <c r="B25" s="25"/>
      <c r="C25" s="20">
        <v>45000</v>
      </c>
      <c r="D25" s="21">
        <v>8293</v>
      </c>
      <c r="E25" s="22">
        <f t="shared" si="0"/>
        <v>3.497503289584669</v>
      </c>
      <c r="F25" s="3"/>
      <c r="G25" s="21">
        <v>353124228</v>
      </c>
      <c r="H25" s="22">
        <f t="shared" si="1"/>
        <v>1.6423642523064312</v>
      </c>
      <c r="I25" s="3"/>
      <c r="J25" s="21">
        <v>259080756</v>
      </c>
      <c r="K25" s="22">
        <f t="shared" si="2"/>
        <v>1.747926778496826</v>
      </c>
      <c r="L25" s="3"/>
    </row>
    <row r="26" spans="1:12" s="27" customFormat="1" ht="19.5" customHeight="1">
      <c r="A26" s="24">
        <v>45001</v>
      </c>
      <c r="B26" s="25" t="s">
        <v>7</v>
      </c>
      <c r="C26" s="20">
        <v>50000</v>
      </c>
      <c r="D26" s="21">
        <v>8649</v>
      </c>
      <c r="E26" s="22">
        <f t="shared" si="0"/>
        <v>3.647643307803907</v>
      </c>
      <c r="F26" s="3"/>
      <c r="G26" s="21">
        <v>411812549</v>
      </c>
      <c r="H26" s="22">
        <f t="shared" si="1"/>
        <v>1.9153208856821642</v>
      </c>
      <c r="I26" s="3"/>
      <c r="J26" s="21">
        <v>306292377</v>
      </c>
      <c r="K26" s="22">
        <f t="shared" si="2"/>
        <v>2.0664469877019553</v>
      </c>
      <c r="L26" s="3"/>
    </row>
    <row r="27" spans="1:12" s="28" customFormat="1" ht="12" customHeight="1">
      <c r="A27" s="24">
        <v>50001</v>
      </c>
      <c r="B27" s="25" t="s">
        <v>7</v>
      </c>
      <c r="C27" s="20">
        <v>60000</v>
      </c>
      <c r="D27" s="21">
        <v>16879</v>
      </c>
      <c r="E27" s="22">
        <f t="shared" si="0"/>
        <v>7.118576875063261</v>
      </c>
      <c r="F27" s="3"/>
      <c r="G27" s="21">
        <v>930492789</v>
      </c>
      <c r="H27" s="22">
        <f t="shared" si="1"/>
        <v>4.327678399009514</v>
      </c>
      <c r="I27" s="3"/>
      <c r="J27" s="21">
        <v>687348347</v>
      </c>
      <c r="K27" s="22">
        <f t="shared" si="2"/>
        <v>4.637297653542545</v>
      </c>
      <c r="L27" s="3"/>
    </row>
    <row r="28" spans="1:12" s="28" customFormat="1" ht="12" customHeight="1">
      <c r="A28" s="24">
        <v>60001</v>
      </c>
      <c r="B28" s="25" t="s">
        <v>7</v>
      </c>
      <c r="C28" s="20">
        <v>70000</v>
      </c>
      <c r="D28" s="21">
        <v>17030</v>
      </c>
      <c r="E28" s="22">
        <f t="shared" si="0"/>
        <v>7.182259860319173</v>
      </c>
      <c r="F28" s="3"/>
      <c r="G28" s="21">
        <v>1107024866</v>
      </c>
      <c r="H28" s="22">
        <f t="shared" si="1"/>
        <v>5.148720824481964</v>
      </c>
      <c r="I28" s="3"/>
      <c r="J28" s="21">
        <v>813319140</v>
      </c>
      <c r="K28" s="22">
        <f t="shared" si="2"/>
        <v>5.487178307716568</v>
      </c>
      <c r="L28" s="3"/>
    </row>
    <row r="29" spans="1:12" s="28" customFormat="1" ht="12" customHeight="1">
      <c r="A29" s="24">
        <v>70001</v>
      </c>
      <c r="B29" s="25" t="s">
        <v>7</v>
      </c>
      <c r="C29" s="20">
        <v>80000</v>
      </c>
      <c r="D29" s="21">
        <v>15838</v>
      </c>
      <c r="E29" s="22">
        <f t="shared" si="0"/>
        <v>6.679543844259253</v>
      </c>
      <c r="F29" s="3"/>
      <c r="G29" s="21">
        <v>1187361791</v>
      </c>
      <c r="H29" s="22">
        <f t="shared" si="1"/>
        <v>5.522364101544854</v>
      </c>
      <c r="I29" s="3"/>
      <c r="J29" s="21">
        <v>866239487</v>
      </c>
      <c r="K29" s="22">
        <f t="shared" si="2"/>
        <v>5.844213284288291</v>
      </c>
      <c r="L29" s="3"/>
    </row>
    <row r="30" spans="1:12" s="28" customFormat="1" ht="12" customHeight="1">
      <c r="A30" s="24">
        <v>80001</v>
      </c>
      <c r="B30" s="25" t="s">
        <v>7</v>
      </c>
      <c r="C30" s="20">
        <v>90000</v>
      </c>
      <c r="D30" s="21">
        <v>13867</v>
      </c>
      <c r="E30" s="22">
        <f t="shared" si="0"/>
        <v>5.8482911029386955</v>
      </c>
      <c r="F30" s="3"/>
      <c r="G30" s="21">
        <v>1177002875</v>
      </c>
      <c r="H30" s="22">
        <f t="shared" si="1"/>
        <v>5.474185268199425</v>
      </c>
      <c r="I30" s="3"/>
      <c r="J30" s="21">
        <v>852739278</v>
      </c>
      <c r="K30" s="22">
        <f t="shared" si="2"/>
        <v>5.7531321202885835</v>
      </c>
      <c r="L30" s="3"/>
    </row>
    <row r="31" spans="1:12" s="28" customFormat="1" ht="19.5" customHeight="1">
      <c r="A31" s="24">
        <v>90001</v>
      </c>
      <c r="B31" s="25" t="s">
        <v>7</v>
      </c>
      <c r="C31" s="20">
        <v>100000</v>
      </c>
      <c r="D31" s="21">
        <v>11514</v>
      </c>
      <c r="E31" s="22">
        <f t="shared" si="0"/>
        <v>4.855933061169406</v>
      </c>
      <c r="F31" s="3"/>
      <c r="G31" s="21">
        <v>1092675395</v>
      </c>
      <c r="H31" s="22">
        <f t="shared" si="1"/>
        <v>5.0819821066562705</v>
      </c>
      <c r="I31" s="3"/>
      <c r="J31" s="21">
        <v>788312664</v>
      </c>
      <c r="K31" s="22">
        <f t="shared" si="2"/>
        <v>5.31846840540241</v>
      </c>
      <c r="L31" s="3"/>
    </row>
    <row r="32" spans="1:12" s="28" customFormat="1" ht="12" customHeight="1">
      <c r="A32" s="24">
        <v>100001</v>
      </c>
      <c r="B32" s="25" t="s">
        <v>7</v>
      </c>
      <c r="C32" s="20">
        <v>120000</v>
      </c>
      <c r="D32" s="21">
        <v>17775</v>
      </c>
      <c r="E32" s="22">
        <f t="shared" si="0"/>
        <v>7.496457370356626</v>
      </c>
      <c r="F32" s="3"/>
      <c r="G32" s="21">
        <v>1944912731</v>
      </c>
      <c r="H32" s="22">
        <f t="shared" si="1"/>
        <v>9.045698057427185</v>
      </c>
      <c r="I32" s="3"/>
      <c r="J32" s="21">
        <v>1378458664</v>
      </c>
      <c r="K32" s="22">
        <f t="shared" si="2"/>
        <v>9.299975996119752</v>
      </c>
      <c r="L32" s="3"/>
    </row>
    <row r="33" spans="1:12" s="28" customFormat="1" ht="12" customHeight="1">
      <c r="A33" s="24">
        <v>120001</v>
      </c>
      <c r="B33" s="25" t="s">
        <v>7</v>
      </c>
      <c r="C33" s="20">
        <v>140000</v>
      </c>
      <c r="D33" s="21">
        <v>12582</v>
      </c>
      <c r="E33" s="22">
        <f t="shared" si="0"/>
        <v>5.30635311582712</v>
      </c>
      <c r="F33" s="3"/>
      <c r="G33" s="21">
        <v>1628266456</v>
      </c>
      <c r="H33" s="22">
        <f t="shared" si="1"/>
        <v>7.572991056745283</v>
      </c>
      <c r="I33" s="3"/>
      <c r="J33" s="21">
        <v>1144230509</v>
      </c>
      <c r="K33" s="22">
        <f t="shared" si="2"/>
        <v>7.7197209794082635</v>
      </c>
      <c r="L33" s="3"/>
    </row>
    <row r="34" spans="1:12" s="28" customFormat="1" ht="12" customHeight="1">
      <c r="A34" s="24">
        <v>140001</v>
      </c>
      <c r="B34" s="25" t="s">
        <v>7</v>
      </c>
      <c r="C34" s="20">
        <v>160000</v>
      </c>
      <c r="D34" s="21">
        <v>8727</v>
      </c>
      <c r="E34" s="22">
        <f t="shared" si="0"/>
        <v>3.6805391544923918</v>
      </c>
      <c r="F34" s="3"/>
      <c r="G34" s="21">
        <v>1304056142</v>
      </c>
      <c r="H34" s="22">
        <f t="shared" si="1"/>
        <v>6.0651040647979535</v>
      </c>
      <c r="I34" s="3"/>
      <c r="J34" s="21">
        <v>908997827</v>
      </c>
      <c r="K34" s="22">
        <f t="shared" si="2"/>
        <v>6.132688772178529</v>
      </c>
      <c r="L34" s="3"/>
    </row>
    <row r="35" spans="1:12" s="28" customFormat="1" ht="12" customHeight="1">
      <c r="A35" s="24">
        <v>160001</v>
      </c>
      <c r="B35" s="25" t="s">
        <v>7</v>
      </c>
      <c r="C35" s="20">
        <v>180000</v>
      </c>
      <c r="D35" s="21">
        <v>6180</v>
      </c>
      <c r="E35" s="22">
        <f t="shared" si="0"/>
        <v>2.606363237626101</v>
      </c>
      <c r="F35" s="3"/>
      <c r="G35" s="21">
        <v>1046809402</v>
      </c>
      <c r="H35" s="22">
        <f t="shared" si="1"/>
        <v>4.868661520509073</v>
      </c>
      <c r="I35" s="3"/>
      <c r="J35" s="21">
        <v>717185850</v>
      </c>
      <c r="K35" s="22">
        <f t="shared" si="2"/>
        <v>4.838600796633494</v>
      </c>
      <c r="L35" s="3"/>
    </row>
    <row r="36" spans="1:12" s="28" customFormat="1" ht="19.5" customHeight="1">
      <c r="A36" s="24">
        <v>180001</v>
      </c>
      <c r="B36" s="25"/>
      <c r="C36" s="20">
        <v>200000</v>
      </c>
      <c r="D36" s="21">
        <v>4298</v>
      </c>
      <c r="E36" s="22">
        <f t="shared" si="0"/>
        <v>1.812645500860353</v>
      </c>
      <c r="F36" s="3"/>
      <c r="G36" s="21">
        <v>814554652</v>
      </c>
      <c r="H36" s="22">
        <f t="shared" si="1"/>
        <v>3.7884555516669485</v>
      </c>
      <c r="I36" s="3"/>
      <c r="J36" s="21">
        <v>550732939</v>
      </c>
      <c r="K36" s="22">
        <f t="shared" si="2"/>
        <v>3.7156015241763414</v>
      </c>
      <c r="L36" s="3"/>
    </row>
    <row r="37" spans="1:12" s="28" customFormat="1" ht="12" customHeight="1">
      <c r="A37" s="24">
        <v>200001</v>
      </c>
      <c r="B37" s="25" t="s">
        <v>7</v>
      </c>
      <c r="C37" s="20">
        <v>300000</v>
      </c>
      <c r="D37" s="21">
        <v>10245</v>
      </c>
      <c r="E37" s="22">
        <f t="shared" si="0"/>
        <v>4.320742940045211</v>
      </c>
      <c r="F37" s="3"/>
      <c r="G37" s="21">
        <v>2453042529</v>
      </c>
      <c r="H37" s="22">
        <f t="shared" si="1"/>
        <v>11.408985958949728</v>
      </c>
      <c r="I37" s="3"/>
      <c r="J37" s="21">
        <v>1637262894</v>
      </c>
      <c r="K37" s="22">
        <f t="shared" si="2"/>
        <v>11.04603715090985</v>
      </c>
      <c r="L37" s="3"/>
    </row>
    <row r="38" spans="1:12" s="28" customFormat="1" ht="12" customHeight="1">
      <c r="A38" s="24">
        <v>300001</v>
      </c>
      <c r="B38" s="25" t="s">
        <v>7</v>
      </c>
      <c r="C38" s="20">
        <v>400000</v>
      </c>
      <c r="D38" s="21">
        <v>3247</v>
      </c>
      <c r="E38" s="22">
        <f t="shared" si="0"/>
        <v>1.3693950538142312</v>
      </c>
      <c r="F38" s="3"/>
      <c r="G38" s="21">
        <v>1107984494</v>
      </c>
      <c r="H38" s="22">
        <f t="shared" si="1"/>
        <v>5.153184009383319</v>
      </c>
      <c r="I38" s="3"/>
      <c r="J38" s="21">
        <v>728464346</v>
      </c>
      <c r="K38" s="22">
        <f t="shared" si="2"/>
        <v>4.9146928440859465</v>
      </c>
      <c r="L38" s="3"/>
    </row>
    <row r="39" spans="1:12" s="28" customFormat="1" ht="12" customHeight="1">
      <c r="A39" s="24">
        <v>400001</v>
      </c>
      <c r="B39" s="25" t="s">
        <v>7</v>
      </c>
      <c r="C39" s="20">
        <v>500000</v>
      </c>
      <c r="D39" s="21">
        <v>1456</v>
      </c>
      <c r="E39" s="22">
        <f t="shared" si="0"/>
        <v>0.6140558048517156</v>
      </c>
      <c r="F39" s="3"/>
      <c r="G39" s="21">
        <v>646619201</v>
      </c>
      <c r="H39" s="22">
        <f t="shared" si="1"/>
        <v>3.007395631254582</v>
      </c>
      <c r="I39" s="3"/>
      <c r="J39" s="21">
        <v>423822955</v>
      </c>
      <c r="K39" s="22">
        <f t="shared" si="2"/>
        <v>2.8593844785065983</v>
      </c>
      <c r="L39" s="3"/>
    </row>
    <row r="40" spans="1:12" s="28" customFormat="1" ht="12" customHeight="1">
      <c r="A40" s="24">
        <v>500001</v>
      </c>
      <c r="B40" s="25" t="s">
        <v>7</v>
      </c>
      <c r="C40" s="20">
        <v>1000000</v>
      </c>
      <c r="D40" s="21">
        <v>2018</v>
      </c>
      <c r="E40" s="22">
        <f t="shared" si="0"/>
        <v>0.8510745976584905</v>
      </c>
      <c r="F40" s="3"/>
      <c r="G40" s="21">
        <v>1342545557</v>
      </c>
      <c r="H40" s="22">
        <f t="shared" si="1"/>
        <v>6.244116532014411</v>
      </c>
      <c r="I40" s="3"/>
      <c r="J40" s="21">
        <v>846174438</v>
      </c>
      <c r="K40" s="22">
        <f t="shared" si="2"/>
        <v>5.708841452738783</v>
      </c>
      <c r="L40" s="3"/>
    </row>
    <row r="41" spans="1:12" s="36" customFormat="1" ht="19.5" customHeight="1">
      <c r="A41" s="29">
        <v>1000001</v>
      </c>
      <c r="B41" s="25" t="s">
        <v>7</v>
      </c>
      <c r="C41" s="20">
        <v>2000000</v>
      </c>
      <c r="D41" s="3">
        <v>477</v>
      </c>
      <c r="E41" s="22">
        <f t="shared" si="0"/>
        <v>0.20117075474881072</v>
      </c>
      <c r="F41" s="3"/>
      <c r="G41" s="3">
        <v>636515732</v>
      </c>
      <c r="H41" s="22">
        <f t="shared" si="1"/>
        <v>2.9604048699469603</v>
      </c>
      <c r="I41" s="22"/>
      <c r="J41" s="3">
        <v>382966160</v>
      </c>
      <c r="K41" s="22">
        <f t="shared" si="2"/>
        <v>2.583738046225633</v>
      </c>
      <c r="L41" s="22"/>
    </row>
    <row r="42" spans="2:12" s="36" customFormat="1" ht="12" customHeight="1">
      <c r="B42" s="29" t="s">
        <v>11</v>
      </c>
      <c r="C42" s="20">
        <v>2000000</v>
      </c>
      <c r="D42" s="3">
        <v>206</v>
      </c>
      <c r="E42" s="22">
        <f t="shared" si="0"/>
        <v>0.08687877458753669</v>
      </c>
      <c r="F42" s="3"/>
      <c r="G42" s="3">
        <v>921323175</v>
      </c>
      <c r="H42" s="22">
        <f t="shared" si="1"/>
        <v>4.285030953586856</v>
      </c>
      <c r="I42" s="22"/>
      <c r="J42" s="3">
        <v>512763747</v>
      </c>
      <c r="K42" s="22">
        <f t="shared" si="2"/>
        <v>3.4594367341728436</v>
      </c>
      <c r="L42" s="22"/>
    </row>
    <row r="43" spans="1:12" s="33" customFormat="1" ht="19.5" customHeight="1">
      <c r="A43" s="30" t="s">
        <v>8</v>
      </c>
      <c r="B43" s="30"/>
      <c r="C43" s="30"/>
      <c r="D43" s="31">
        <f>SUM(D16:D42)</f>
        <v>237112</v>
      </c>
      <c r="E43" s="32">
        <f aca="true" t="shared" si="3" ref="E43:K43">SUM(E16:E42)</f>
        <v>100.00000000000001</v>
      </c>
      <c r="F43" s="31"/>
      <c r="G43" s="31">
        <f t="shared" si="3"/>
        <v>21500968954</v>
      </c>
      <c r="H43" s="32">
        <f t="shared" si="3"/>
        <v>100</v>
      </c>
      <c r="I43" s="31"/>
      <c r="J43" s="31">
        <f t="shared" si="3"/>
        <v>14822174429</v>
      </c>
      <c r="K43" s="32">
        <f t="shared" si="3"/>
        <v>100</v>
      </c>
      <c r="L43" s="26"/>
    </row>
    <row r="44" spans="1:12" s="33" customFormat="1" ht="12" customHeight="1">
      <c r="A44" s="30"/>
      <c r="B44" s="30"/>
      <c r="C44" s="30"/>
      <c r="D44" s="31"/>
      <c r="E44" s="32"/>
      <c r="F44" s="31"/>
      <c r="G44" s="31"/>
      <c r="H44" s="32"/>
      <c r="I44" s="31"/>
      <c r="J44" s="31"/>
      <c r="K44" s="32"/>
      <c r="L44" s="26"/>
    </row>
    <row r="45" spans="1:12" s="33" customFormat="1" ht="15.75" customHeight="1">
      <c r="A45" s="59" t="s">
        <v>41</v>
      </c>
      <c r="B45" s="30"/>
      <c r="C45" s="30"/>
      <c r="D45" s="31"/>
      <c r="E45" s="32"/>
      <c r="F45" s="31"/>
      <c r="G45" s="31"/>
      <c r="H45" s="32"/>
      <c r="I45" s="31"/>
      <c r="J45" s="31"/>
      <c r="K45" s="32"/>
      <c r="L45" s="26"/>
    </row>
    <row r="46" spans="1:12" s="33" customFormat="1" ht="12.75" customHeight="1">
      <c r="A46" s="59" t="s">
        <v>34</v>
      </c>
      <c r="B46" s="30"/>
      <c r="C46" s="30"/>
      <c r="D46" s="31"/>
      <c r="E46" s="32"/>
      <c r="F46" s="31"/>
      <c r="G46" s="31"/>
      <c r="H46" s="32"/>
      <c r="I46" s="31"/>
      <c r="J46" s="31"/>
      <c r="K46" s="32"/>
      <c r="L46" s="26"/>
    </row>
    <row r="47" spans="1:12" s="33" customFormat="1" ht="12.75" customHeight="1">
      <c r="A47" s="59" t="s">
        <v>35</v>
      </c>
      <c r="B47" s="30"/>
      <c r="C47" s="30"/>
      <c r="D47" s="31"/>
      <c r="E47" s="32"/>
      <c r="F47" s="31"/>
      <c r="G47" s="31"/>
      <c r="H47" s="32"/>
      <c r="I47" s="31"/>
      <c r="J47" s="31"/>
      <c r="K47" s="32"/>
      <c r="L47" s="26"/>
    </row>
    <row r="48" spans="1:11" s="36" customFormat="1" ht="13.5">
      <c r="A48" s="34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34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39"/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  <row r="53" ht="9.75" customHeight="1">
      <c r="C53" s="41"/>
    </row>
    <row r="54" ht="9.75" customHeight="1">
      <c r="C54" s="41"/>
    </row>
    <row r="55" ht="9.75" customHeight="1">
      <c r="C55" s="41"/>
    </row>
    <row r="56" ht="9.75" customHeight="1">
      <c r="C56" s="41"/>
    </row>
    <row r="57" ht="9.75" customHeight="1">
      <c r="C57" s="41"/>
    </row>
    <row r="58" ht="9.75" customHeight="1">
      <c r="C58" s="41"/>
    </row>
    <row r="59" ht="9.75" customHeight="1">
      <c r="C59" s="41"/>
    </row>
    <row r="60" ht="9.75" customHeight="1">
      <c r="C60" s="41"/>
    </row>
    <row r="61" ht="9.75" customHeight="1">
      <c r="C61" s="41"/>
    </row>
    <row r="62" ht="9.75" customHeight="1">
      <c r="C62" s="41"/>
    </row>
    <row r="63" ht="9.75" customHeight="1">
      <c r="C63" s="41"/>
    </row>
    <row r="64" ht="9.75" customHeight="1">
      <c r="C64" s="41"/>
    </row>
    <row r="65" ht="9.75" customHeight="1">
      <c r="C65" s="41"/>
    </row>
    <row r="66" ht="9.75" customHeight="1">
      <c r="C66" s="41"/>
    </row>
    <row r="67" ht="9.75" customHeight="1">
      <c r="C67" s="41"/>
    </row>
    <row r="68" ht="9.75" customHeight="1">
      <c r="C68" s="41"/>
    </row>
    <row r="69" ht="9.75" customHeight="1">
      <c r="C69" s="41"/>
    </row>
    <row r="70" ht="9.75" customHeight="1">
      <c r="C70" s="41"/>
    </row>
    <row r="71" ht="9.75" customHeight="1">
      <c r="C71" s="41"/>
    </row>
    <row r="72" ht="9.75" customHeight="1">
      <c r="C72" s="41"/>
    </row>
    <row r="73" ht="9.75" customHeight="1">
      <c r="C73" s="41"/>
    </row>
    <row r="74" ht="9.75" customHeight="1">
      <c r="C74" s="41"/>
    </row>
    <row r="75" ht="9.75" customHeight="1">
      <c r="C75" s="41"/>
    </row>
    <row r="76" ht="9.75" customHeight="1">
      <c r="C76" s="41"/>
    </row>
    <row r="77" ht="9.75" customHeight="1">
      <c r="C77" s="41"/>
    </row>
    <row r="78" ht="9.75" customHeight="1">
      <c r="C78" s="41"/>
    </row>
    <row r="79" ht="9.75" customHeight="1">
      <c r="C79" s="41"/>
    </row>
    <row r="80" ht="9.75" customHeight="1">
      <c r="C80" s="41"/>
    </row>
    <row r="81" ht="9.75" customHeight="1">
      <c r="C81" s="41"/>
    </row>
    <row r="82" ht="9.75" customHeight="1">
      <c r="C82" s="41"/>
    </row>
    <row r="83" ht="9.75" customHeight="1">
      <c r="C83" s="41"/>
    </row>
    <row r="84" ht="9.75" customHeight="1">
      <c r="C84" s="41"/>
    </row>
    <row r="85" ht="9.75" customHeight="1">
      <c r="C85" s="41"/>
    </row>
    <row r="86" ht="9.75" customHeight="1">
      <c r="C86" s="41"/>
    </row>
    <row r="87" ht="9.75" customHeight="1">
      <c r="C87" s="41"/>
    </row>
    <row r="88" ht="9.75" customHeight="1">
      <c r="C88" s="41"/>
    </row>
    <row r="89" ht="9.75" customHeight="1">
      <c r="C89" s="41"/>
    </row>
    <row r="90" ht="9.75" customHeight="1">
      <c r="C90" s="41"/>
    </row>
    <row r="91" ht="9.75" customHeight="1">
      <c r="C91" s="41"/>
    </row>
    <row r="92" ht="9.75" customHeight="1">
      <c r="C92" s="41"/>
    </row>
    <row r="93" ht="9.75" customHeight="1">
      <c r="C93" s="41"/>
    </row>
    <row r="94" ht="9.75" customHeight="1">
      <c r="C94" s="41"/>
    </row>
    <row r="95" ht="9.75" customHeight="1">
      <c r="C95" s="41"/>
    </row>
    <row r="96" ht="9.75" customHeight="1">
      <c r="C96" s="41"/>
    </row>
    <row r="97" ht="9.75" customHeight="1">
      <c r="C97" s="41"/>
    </row>
    <row r="98" ht="9.75" customHeight="1">
      <c r="C98" s="41"/>
    </row>
    <row r="99" ht="9.75" customHeight="1">
      <c r="C99" s="41"/>
    </row>
    <row r="100" ht="9.75" customHeight="1">
      <c r="C100" s="41"/>
    </row>
    <row r="101" ht="9.75" customHeight="1">
      <c r="C101" s="41"/>
    </row>
    <row r="102" ht="9.75" customHeight="1">
      <c r="C102" s="41"/>
    </row>
    <row r="103" ht="9.75" customHeight="1">
      <c r="C103" s="41"/>
    </row>
    <row r="104" ht="9.75" customHeight="1">
      <c r="C104" s="41"/>
    </row>
    <row r="105" ht="9.75" customHeight="1">
      <c r="C105" s="41"/>
    </row>
    <row r="106" ht="9.75" customHeight="1">
      <c r="C106" s="41"/>
    </row>
    <row r="107" ht="9.75" customHeight="1">
      <c r="C107" s="41"/>
    </row>
    <row r="108" ht="9.75" customHeight="1">
      <c r="C108" s="41"/>
    </row>
    <row r="109" ht="9.75" customHeight="1">
      <c r="C109" s="41"/>
    </row>
    <row r="110" ht="9.75" customHeight="1">
      <c r="C110" s="41"/>
    </row>
    <row r="111" ht="9.75" customHeight="1">
      <c r="C111" s="41"/>
    </row>
    <row r="112" ht="9.75" customHeight="1">
      <c r="C112" s="41"/>
    </row>
    <row r="113" ht="9.75" customHeight="1">
      <c r="C113" s="41"/>
    </row>
    <row r="114" ht="9.75" customHeight="1">
      <c r="C114" s="41"/>
    </row>
    <row r="115" ht="9.75" customHeight="1">
      <c r="C115" s="41"/>
    </row>
    <row r="116" ht="9.75" customHeight="1">
      <c r="C116" s="41"/>
    </row>
    <row r="117" ht="9.75" customHeight="1">
      <c r="C117" s="41"/>
    </row>
    <row r="118" ht="9.75" customHeight="1">
      <c r="C118" s="41"/>
    </row>
    <row r="119" ht="9.75" customHeight="1">
      <c r="C119" s="41"/>
    </row>
    <row r="120" ht="9.75" customHeight="1">
      <c r="C120" s="41"/>
    </row>
    <row r="121" ht="9.75" customHeight="1">
      <c r="C121" s="41"/>
    </row>
    <row r="122" ht="9.75" customHeight="1">
      <c r="C122" s="41"/>
    </row>
    <row r="123" ht="9.75" customHeight="1">
      <c r="C123" s="41"/>
    </row>
    <row r="124" ht="9.75" customHeight="1">
      <c r="C124" s="41"/>
    </row>
    <row r="125" ht="9.75" customHeight="1">
      <c r="C125" s="41"/>
    </row>
    <row r="126" ht="9.75" customHeight="1">
      <c r="C126" s="41"/>
    </row>
    <row r="127" ht="9.75" customHeight="1">
      <c r="C127" s="41"/>
    </row>
    <row r="128" ht="9.75" customHeight="1">
      <c r="C128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2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206" width="11.59765625" style="40" customWidth="1"/>
    <col min="207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56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L3" s="47"/>
      <c r="M3" s="47"/>
      <c r="N3" s="47"/>
      <c r="O3" s="47"/>
      <c r="P3" s="47"/>
      <c r="Q3" s="47"/>
      <c r="R3" s="47"/>
      <c r="S3" s="47"/>
      <c r="T3" s="47"/>
      <c r="U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T3" s="47"/>
      <c r="IU3" s="47"/>
      <c r="IV3" s="47"/>
    </row>
    <row r="4" spans="1:256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28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13" t="s">
        <v>18</v>
      </c>
      <c r="F10" s="13"/>
      <c r="G10" s="13"/>
      <c r="H10" s="13" t="s">
        <v>19</v>
      </c>
      <c r="I10" s="13"/>
      <c r="J10" s="13"/>
      <c r="K10" s="13" t="s">
        <v>2</v>
      </c>
    </row>
    <row r="11" spans="1:12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3">
        <v>10908</v>
      </c>
      <c r="E16" s="22">
        <f>D16/D$43*100</f>
        <v>4.6403988667012666</v>
      </c>
      <c r="G16" s="23" t="s">
        <v>7</v>
      </c>
      <c r="H16" s="23" t="s">
        <v>7</v>
      </c>
      <c r="J16" s="23" t="s">
        <v>7</v>
      </c>
      <c r="K16" s="23" t="s">
        <v>7</v>
      </c>
    </row>
    <row r="17" spans="1:12" s="21" customFormat="1" ht="12" customHeight="1">
      <c r="A17" s="24">
        <v>1</v>
      </c>
      <c r="B17" s="25" t="s">
        <v>7</v>
      </c>
      <c r="C17" s="14">
        <v>5000</v>
      </c>
      <c r="D17" s="21">
        <v>7477</v>
      </c>
      <c r="E17" s="22">
        <f aca="true" t="shared" si="0" ref="E17:E42">D17/D$43*100</f>
        <v>3.180808794125905</v>
      </c>
      <c r="F17" s="3"/>
      <c r="G17" s="21">
        <v>15153742</v>
      </c>
      <c r="H17" s="22">
        <f aca="true" t="shared" si="1" ref="H17:H42">G17/G$43*100</f>
        <v>0.0717774808773457</v>
      </c>
      <c r="I17" s="3"/>
      <c r="J17" s="21">
        <v>7720162</v>
      </c>
      <c r="K17" s="22">
        <f aca="true" t="shared" si="2" ref="K17:K42">J17/J$43*100</f>
        <v>0.0524920972917308</v>
      </c>
      <c r="L17" s="3"/>
    </row>
    <row r="18" spans="1:12" s="21" customFormat="1" ht="12" customHeight="1">
      <c r="A18" s="24">
        <v>5001</v>
      </c>
      <c r="B18" s="25" t="s">
        <v>7</v>
      </c>
      <c r="C18" s="20">
        <v>10000</v>
      </c>
      <c r="D18" s="21">
        <v>6083</v>
      </c>
      <c r="E18" s="22">
        <f t="shared" si="0"/>
        <v>2.5877838564488274</v>
      </c>
      <c r="F18" s="3"/>
      <c r="G18" s="21">
        <v>45676196</v>
      </c>
      <c r="H18" s="22">
        <f t="shared" si="1"/>
        <v>0.21635067331487462</v>
      </c>
      <c r="I18" s="3"/>
      <c r="J18" s="21">
        <v>29719385</v>
      </c>
      <c r="K18" s="22">
        <f t="shared" si="2"/>
        <v>0.20207255351253056</v>
      </c>
      <c r="L18" s="3"/>
    </row>
    <row r="19" spans="1:12" s="21" customFormat="1" ht="12" customHeight="1">
      <c r="A19" s="24">
        <v>10001</v>
      </c>
      <c r="B19" s="25" t="s">
        <v>7</v>
      </c>
      <c r="C19" s="20">
        <v>15000</v>
      </c>
      <c r="D19" s="21">
        <v>6601</v>
      </c>
      <c r="E19" s="22">
        <f t="shared" si="0"/>
        <v>2.8081474990002806</v>
      </c>
      <c r="F19" s="3"/>
      <c r="G19" s="21">
        <v>82756883</v>
      </c>
      <c r="H19" s="22">
        <f t="shared" si="1"/>
        <v>0.39198770752473133</v>
      </c>
      <c r="I19" s="3"/>
      <c r="J19" s="21">
        <v>58081852</v>
      </c>
      <c r="K19" s="22">
        <f t="shared" si="2"/>
        <v>0.39491894419675516</v>
      </c>
      <c r="L19" s="3"/>
    </row>
    <row r="20" spans="1:12" s="21" customFormat="1" ht="12" customHeight="1">
      <c r="A20" s="24">
        <v>15001</v>
      </c>
      <c r="B20" s="25" t="s">
        <v>7</v>
      </c>
      <c r="C20" s="20">
        <v>20000</v>
      </c>
      <c r="D20" s="21">
        <v>9274</v>
      </c>
      <c r="E20" s="22">
        <f t="shared" si="0"/>
        <v>3.9452749440582644</v>
      </c>
      <c r="F20" s="3"/>
      <c r="G20" s="21">
        <v>163964178</v>
      </c>
      <c r="H20" s="22">
        <f t="shared" si="1"/>
        <v>0.7766356092749044</v>
      </c>
      <c r="I20" s="3"/>
      <c r="J20" s="21">
        <v>125101221</v>
      </c>
      <c r="K20" s="22">
        <f t="shared" si="2"/>
        <v>0.8506072105800782</v>
      </c>
      <c r="L20" s="3"/>
    </row>
    <row r="21" spans="1:12" s="21" customFormat="1" ht="19.5" customHeight="1">
      <c r="A21" s="24">
        <v>20001</v>
      </c>
      <c r="B21" s="25" t="s">
        <v>7</v>
      </c>
      <c r="C21" s="20">
        <v>25000</v>
      </c>
      <c r="D21" s="21">
        <v>9439</v>
      </c>
      <c r="E21" s="22">
        <f t="shared" si="0"/>
        <v>4.015467996222338</v>
      </c>
      <c r="F21" s="3"/>
      <c r="G21" s="21">
        <v>213220684</v>
      </c>
      <c r="H21" s="22">
        <f t="shared" si="1"/>
        <v>1.0099448419053574</v>
      </c>
      <c r="I21" s="3"/>
      <c r="J21" s="21">
        <v>158020790</v>
      </c>
      <c r="K21" s="22">
        <f t="shared" si="2"/>
        <v>1.074438940892194</v>
      </c>
      <c r="L21" s="3"/>
    </row>
    <row r="22" spans="1:12" s="21" customFormat="1" ht="12" customHeight="1">
      <c r="A22" s="24">
        <v>25001</v>
      </c>
      <c r="B22" s="25" t="s">
        <v>7</v>
      </c>
      <c r="C22" s="20">
        <v>30000</v>
      </c>
      <c r="D22" s="21">
        <v>10084</v>
      </c>
      <c r="E22" s="22">
        <f t="shared" si="0"/>
        <v>4.28985901831826</v>
      </c>
      <c r="F22" s="3"/>
      <c r="G22" s="21">
        <v>275840710</v>
      </c>
      <c r="H22" s="22">
        <f t="shared" si="1"/>
        <v>1.3065519584019885</v>
      </c>
      <c r="I22" s="3"/>
      <c r="J22" s="21">
        <v>205233949</v>
      </c>
      <c r="K22" s="22">
        <f t="shared" si="2"/>
        <v>1.3954578179154944</v>
      </c>
      <c r="L22" s="3"/>
    </row>
    <row r="23" spans="1:12" s="21" customFormat="1" ht="12" customHeight="1">
      <c r="A23" s="24">
        <v>30001</v>
      </c>
      <c r="B23" s="25" t="s">
        <v>7</v>
      </c>
      <c r="C23" s="20">
        <v>35000</v>
      </c>
      <c r="D23" s="21">
        <v>8286</v>
      </c>
      <c r="E23" s="22">
        <f t="shared" si="0"/>
        <v>3.5249674559485418</v>
      </c>
      <c r="F23" s="3"/>
      <c r="G23" s="21">
        <v>269230797</v>
      </c>
      <c r="H23" s="22">
        <f t="shared" si="1"/>
        <v>1.275243328232726</v>
      </c>
      <c r="I23" s="3"/>
      <c r="J23" s="21">
        <v>200270435</v>
      </c>
      <c r="K23" s="22">
        <f t="shared" si="2"/>
        <v>1.3617091401290866</v>
      </c>
      <c r="L23" s="3"/>
    </row>
    <row r="24" spans="1:12" s="21" customFormat="1" ht="12" customHeight="1">
      <c r="A24" s="24">
        <v>35001</v>
      </c>
      <c r="B24" s="25" t="s">
        <v>7</v>
      </c>
      <c r="C24" s="20">
        <v>40000</v>
      </c>
      <c r="D24" s="21">
        <v>8489</v>
      </c>
      <c r="E24" s="22">
        <f t="shared" si="0"/>
        <v>3.6113261807322194</v>
      </c>
      <c r="F24" s="3"/>
      <c r="G24" s="21">
        <v>319441740</v>
      </c>
      <c r="H24" s="22">
        <f t="shared" si="1"/>
        <v>1.513073363943773</v>
      </c>
      <c r="I24" s="3"/>
      <c r="J24" s="21">
        <v>239206001</v>
      </c>
      <c r="K24" s="22">
        <f t="shared" si="2"/>
        <v>1.6264457503945975</v>
      </c>
      <c r="L24" s="3"/>
    </row>
    <row r="25" spans="1:12" s="27" customFormat="1" ht="12" customHeight="1">
      <c r="A25" s="24">
        <v>40001</v>
      </c>
      <c r="B25" s="25"/>
      <c r="C25" s="20">
        <v>45000</v>
      </c>
      <c r="D25" s="21">
        <v>8191</v>
      </c>
      <c r="E25" s="22">
        <f t="shared" si="0"/>
        <v>3.48455327439953</v>
      </c>
      <c r="F25" s="3"/>
      <c r="G25" s="21">
        <v>348665170</v>
      </c>
      <c r="H25" s="22">
        <f t="shared" si="1"/>
        <v>1.6514935764559997</v>
      </c>
      <c r="I25" s="3"/>
      <c r="J25" s="21">
        <v>259025870</v>
      </c>
      <c r="K25" s="22">
        <f t="shared" si="2"/>
        <v>1.7612080121006808</v>
      </c>
      <c r="L25" s="3"/>
    </row>
    <row r="26" spans="1:12" s="27" customFormat="1" ht="19.5" customHeight="1">
      <c r="A26" s="24">
        <v>45001</v>
      </c>
      <c r="B26" s="25" t="s">
        <v>7</v>
      </c>
      <c r="C26" s="20">
        <v>50000</v>
      </c>
      <c r="D26" s="21">
        <v>8708</v>
      </c>
      <c r="E26" s="22">
        <f t="shared" si="0"/>
        <v>3.704491504513626</v>
      </c>
      <c r="F26" s="3"/>
      <c r="G26" s="21">
        <v>414446828</v>
      </c>
      <c r="H26" s="22">
        <f t="shared" si="1"/>
        <v>1.963076134689807</v>
      </c>
      <c r="I26" s="3"/>
      <c r="J26" s="21">
        <v>309654270</v>
      </c>
      <c r="K26" s="22">
        <f t="shared" si="2"/>
        <v>2.105448314120854</v>
      </c>
      <c r="L26" s="3"/>
    </row>
    <row r="27" spans="1:12" s="28" customFormat="1" ht="12" customHeight="1">
      <c r="A27" s="24">
        <v>50001</v>
      </c>
      <c r="B27" s="25" t="s">
        <v>7</v>
      </c>
      <c r="C27" s="20">
        <v>60000</v>
      </c>
      <c r="D27" s="21">
        <v>16879</v>
      </c>
      <c r="E27" s="22">
        <f t="shared" si="0"/>
        <v>7.180536530165996</v>
      </c>
      <c r="F27" s="3"/>
      <c r="G27" s="21">
        <v>930081799</v>
      </c>
      <c r="H27" s="22">
        <f t="shared" si="1"/>
        <v>4.405441807184641</v>
      </c>
      <c r="I27" s="3"/>
      <c r="J27" s="21">
        <v>693156583</v>
      </c>
      <c r="K27" s="22">
        <f t="shared" si="2"/>
        <v>4.713015451390746</v>
      </c>
      <c r="L27" s="3"/>
    </row>
    <row r="28" spans="1:12" s="28" customFormat="1" ht="12" customHeight="1">
      <c r="A28" s="24">
        <v>60001</v>
      </c>
      <c r="B28" s="25" t="s">
        <v>7</v>
      </c>
      <c r="C28" s="20">
        <v>70000</v>
      </c>
      <c r="D28" s="21">
        <v>17123</v>
      </c>
      <c r="E28" s="22">
        <f t="shared" si="0"/>
        <v>7.284337164881352</v>
      </c>
      <c r="F28" s="3"/>
      <c r="G28" s="21">
        <v>1113290160</v>
      </c>
      <c r="H28" s="22">
        <f t="shared" si="1"/>
        <v>5.273229752119123</v>
      </c>
      <c r="I28" s="3"/>
      <c r="J28" s="21">
        <v>825404358</v>
      </c>
      <c r="K28" s="22">
        <f t="shared" si="2"/>
        <v>5.612214596682635</v>
      </c>
      <c r="L28" s="3"/>
    </row>
    <row r="29" spans="1:12" s="28" customFormat="1" ht="12" customHeight="1">
      <c r="A29" s="24">
        <v>70001</v>
      </c>
      <c r="B29" s="25" t="s">
        <v>7</v>
      </c>
      <c r="C29" s="20">
        <v>80000</v>
      </c>
      <c r="D29" s="21">
        <v>15832</v>
      </c>
      <c r="E29" s="22">
        <f t="shared" si="0"/>
        <v>6.735129708252151</v>
      </c>
      <c r="F29" s="3"/>
      <c r="G29" s="21">
        <v>1187038296</v>
      </c>
      <c r="H29" s="22">
        <f t="shared" si="1"/>
        <v>5.622546470160112</v>
      </c>
      <c r="I29" s="3"/>
      <c r="J29" s="21">
        <v>873889293</v>
      </c>
      <c r="K29" s="22">
        <f t="shared" si="2"/>
        <v>5.9418807261243805</v>
      </c>
      <c r="L29" s="3"/>
    </row>
    <row r="30" spans="1:12" s="28" customFormat="1" ht="12" customHeight="1">
      <c r="A30" s="24">
        <v>80001</v>
      </c>
      <c r="B30" s="25" t="s">
        <v>7</v>
      </c>
      <c r="C30" s="20">
        <v>90000</v>
      </c>
      <c r="D30" s="21">
        <v>13823</v>
      </c>
      <c r="E30" s="22">
        <f t="shared" si="0"/>
        <v>5.880476121599891</v>
      </c>
      <c r="F30" s="3"/>
      <c r="G30" s="21">
        <v>1173033626</v>
      </c>
      <c r="H30" s="22">
        <f t="shared" si="1"/>
        <v>5.556211703927551</v>
      </c>
      <c r="I30" s="3"/>
      <c r="J30" s="21">
        <v>856446750</v>
      </c>
      <c r="K30" s="22">
        <f t="shared" si="2"/>
        <v>5.823282740205018</v>
      </c>
      <c r="L30" s="3"/>
    </row>
    <row r="31" spans="1:12" s="28" customFormat="1" ht="19.5" customHeight="1">
      <c r="A31" s="24">
        <v>90001</v>
      </c>
      <c r="B31" s="25" t="s">
        <v>7</v>
      </c>
      <c r="C31" s="20">
        <v>100000</v>
      </c>
      <c r="D31" s="21">
        <v>11527</v>
      </c>
      <c r="E31" s="22">
        <f t="shared" si="0"/>
        <v>4.90372916542588</v>
      </c>
      <c r="F31" s="3"/>
      <c r="G31" s="21">
        <v>1094028170</v>
      </c>
      <c r="H31" s="22">
        <f t="shared" si="1"/>
        <v>5.18199307151016</v>
      </c>
      <c r="I31" s="3"/>
      <c r="J31" s="21">
        <v>793105598</v>
      </c>
      <c r="K31" s="22">
        <f t="shared" si="2"/>
        <v>5.3926039651541435</v>
      </c>
      <c r="L31" s="3"/>
    </row>
    <row r="32" spans="1:12" s="28" customFormat="1" ht="12" customHeight="1">
      <c r="A32" s="24">
        <v>100001</v>
      </c>
      <c r="B32" s="25" t="s">
        <v>7</v>
      </c>
      <c r="C32" s="20">
        <v>120000</v>
      </c>
      <c r="D32" s="21">
        <v>17958</v>
      </c>
      <c r="E32" s="22">
        <f t="shared" si="0"/>
        <v>7.639556550075298</v>
      </c>
      <c r="F32" s="3"/>
      <c r="G32" s="21">
        <v>1965117489</v>
      </c>
      <c r="H32" s="22">
        <f t="shared" si="1"/>
        <v>9.308010060382124</v>
      </c>
      <c r="I32" s="3"/>
      <c r="J32" s="21">
        <v>1408442302</v>
      </c>
      <c r="K32" s="22">
        <f t="shared" si="2"/>
        <v>9.576494683191013</v>
      </c>
      <c r="L32" s="3"/>
    </row>
    <row r="33" spans="1:12" s="28" customFormat="1" ht="12" customHeight="1">
      <c r="A33" s="24">
        <v>120001</v>
      </c>
      <c r="B33" s="25" t="s">
        <v>7</v>
      </c>
      <c r="C33" s="20">
        <v>140000</v>
      </c>
      <c r="D33" s="21">
        <v>12500</v>
      </c>
      <c r="E33" s="22">
        <f t="shared" si="0"/>
        <v>5.317655466975232</v>
      </c>
      <c r="F33" s="3"/>
      <c r="G33" s="21">
        <v>1617067476</v>
      </c>
      <c r="H33" s="22">
        <f t="shared" si="1"/>
        <v>7.659430247391548</v>
      </c>
      <c r="I33" s="3"/>
      <c r="J33" s="21">
        <v>1146385718</v>
      </c>
      <c r="K33" s="22">
        <f t="shared" si="2"/>
        <v>7.7946797804381145</v>
      </c>
      <c r="L33" s="3"/>
    </row>
    <row r="34" spans="1:12" s="28" customFormat="1" ht="12" customHeight="1">
      <c r="A34" s="24">
        <v>140001</v>
      </c>
      <c r="B34" s="25" t="s">
        <v>7</v>
      </c>
      <c r="C34" s="20">
        <v>160000</v>
      </c>
      <c r="D34" s="21">
        <v>8659</v>
      </c>
      <c r="E34" s="22">
        <f t="shared" si="0"/>
        <v>3.6836462950830833</v>
      </c>
      <c r="F34" s="3"/>
      <c r="G34" s="21">
        <v>1293823476</v>
      </c>
      <c r="H34" s="22">
        <f t="shared" si="1"/>
        <v>6.128347031858597</v>
      </c>
      <c r="I34" s="3"/>
      <c r="J34" s="21">
        <v>903453228</v>
      </c>
      <c r="K34" s="22">
        <f t="shared" si="2"/>
        <v>6.1428963204016</v>
      </c>
      <c r="L34" s="3"/>
    </row>
    <row r="35" spans="1:12" s="28" customFormat="1" ht="12" customHeight="1">
      <c r="A35" s="24">
        <v>160001</v>
      </c>
      <c r="B35" s="25" t="s">
        <v>7</v>
      </c>
      <c r="C35" s="20">
        <v>180000</v>
      </c>
      <c r="D35" s="21">
        <v>5894</v>
      </c>
      <c r="E35" s="22">
        <f t="shared" si="0"/>
        <v>2.5073809057881613</v>
      </c>
      <c r="F35" s="3"/>
      <c r="G35" s="21">
        <v>999003455</v>
      </c>
      <c r="H35" s="22">
        <f t="shared" si="1"/>
        <v>4.731897335170732</v>
      </c>
      <c r="I35" s="3"/>
      <c r="J35" s="21">
        <v>683806253</v>
      </c>
      <c r="K35" s="22">
        <f t="shared" si="2"/>
        <v>4.649439268394872</v>
      </c>
      <c r="L35" s="3"/>
    </row>
    <row r="36" spans="1:12" s="28" customFormat="1" ht="19.5" customHeight="1">
      <c r="A36" s="24">
        <v>180001</v>
      </c>
      <c r="B36" s="25"/>
      <c r="C36" s="20">
        <v>200000</v>
      </c>
      <c r="D36" s="21">
        <v>4329</v>
      </c>
      <c r="E36" s="22">
        <f t="shared" si="0"/>
        <v>1.8416104413228624</v>
      </c>
      <c r="F36" s="3"/>
      <c r="G36" s="21">
        <v>820652297</v>
      </c>
      <c r="H36" s="22">
        <f t="shared" si="1"/>
        <v>3.8871161033932964</v>
      </c>
      <c r="I36" s="3"/>
      <c r="J36" s="21">
        <v>561639748</v>
      </c>
      <c r="K36" s="22">
        <f t="shared" si="2"/>
        <v>3.8187862242941497</v>
      </c>
      <c r="L36" s="3"/>
    </row>
    <row r="37" spans="1:12" s="28" customFormat="1" ht="12" customHeight="1">
      <c r="A37" s="24">
        <v>200001</v>
      </c>
      <c r="B37" s="25" t="s">
        <v>7</v>
      </c>
      <c r="C37" s="20">
        <v>300000</v>
      </c>
      <c r="D37" s="21">
        <v>10015</v>
      </c>
      <c r="E37" s="22">
        <f t="shared" si="0"/>
        <v>4.260505560140556</v>
      </c>
      <c r="F37" s="3"/>
      <c r="G37" s="21">
        <v>2399581223</v>
      </c>
      <c r="H37" s="22">
        <f t="shared" si="1"/>
        <v>11.365898624083764</v>
      </c>
      <c r="I37" s="3"/>
      <c r="J37" s="21">
        <v>1609777338</v>
      </c>
      <c r="K37" s="22">
        <f t="shared" si="2"/>
        <v>10.945442420032043</v>
      </c>
      <c r="L37" s="3"/>
    </row>
    <row r="38" spans="1:12" s="28" customFormat="1" ht="12" customHeight="1">
      <c r="A38" s="24">
        <v>300001</v>
      </c>
      <c r="B38" s="25" t="s">
        <v>7</v>
      </c>
      <c r="C38" s="20">
        <v>400000</v>
      </c>
      <c r="D38" s="21">
        <v>3089</v>
      </c>
      <c r="E38" s="22">
        <f t="shared" si="0"/>
        <v>1.3140990189989195</v>
      </c>
      <c r="F38" s="3"/>
      <c r="G38" s="21">
        <v>1055291058</v>
      </c>
      <c r="H38" s="22">
        <f t="shared" si="1"/>
        <v>4.998510185512524</v>
      </c>
      <c r="I38" s="3"/>
      <c r="J38" s="21">
        <v>698235605</v>
      </c>
      <c r="K38" s="22">
        <f t="shared" si="2"/>
        <v>4.747549508703383</v>
      </c>
      <c r="L38" s="3"/>
    </row>
    <row r="39" spans="1:12" s="28" customFormat="1" ht="12" customHeight="1">
      <c r="A39" s="24">
        <v>400001</v>
      </c>
      <c r="B39" s="25" t="s">
        <v>7</v>
      </c>
      <c r="C39" s="20">
        <v>500000</v>
      </c>
      <c r="D39" s="21">
        <v>1366</v>
      </c>
      <c r="E39" s="22">
        <f t="shared" si="0"/>
        <v>0.5811133894310534</v>
      </c>
      <c r="F39" s="3"/>
      <c r="G39" s="21">
        <v>605699750</v>
      </c>
      <c r="H39" s="22">
        <f t="shared" si="1"/>
        <v>2.868968088742575</v>
      </c>
      <c r="I39" s="3"/>
      <c r="J39" s="21">
        <v>395732097</v>
      </c>
      <c r="K39" s="22">
        <f t="shared" si="2"/>
        <v>2.69072174096666</v>
      </c>
      <c r="L39" s="3"/>
    </row>
    <row r="40" spans="1:12" s="28" customFormat="1" ht="12" customHeight="1">
      <c r="A40" s="24">
        <v>500001</v>
      </c>
      <c r="B40" s="25" t="s">
        <v>7</v>
      </c>
      <c r="C40" s="20">
        <v>1000000</v>
      </c>
      <c r="D40" s="21">
        <v>1889</v>
      </c>
      <c r="E40" s="22">
        <f t="shared" si="0"/>
        <v>0.8036040941692971</v>
      </c>
      <c r="F40" s="3"/>
      <c r="G40" s="21">
        <v>1259333497</v>
      </c>
      <c r="H40" s="22">
        <f t="shared" si="1"/>
        <v>5.9649811907262515</v>
      </c>
      <c r="I40" s="3"/>
      <c r="J40" s="21">
        <v>794952607</v>
      </c>
      <c r="K40" s="22">
        <f t="shared" si="2"/>
        <v>5.405162429099162</v>
      </c>
      <c r="L40" s="3"/>
    </row>
    <row r="41" spans="1:12" s="36" customFormat="1" ht="19.5" customHeight="1">
      <c r="A41" s="29">
        <v>1000001</v>
      </c>
      <c r="B41" s="25" t="s">
        <v>7</v>
      </c>
      <c r="C41" s="20">
        <v>2000000</v>
      </c>
      <c r="D41" s="3">
        <v>460</v>
      </c>
      <c r="E41" s="22">
        <f t="shared" si="0"/>
        <v>0.19568972118468855</v>
      </c>
      <c r="F41" s="3"/>
      <c r="G41" s="3">
        <v>611618719</v>
      </c>
      <c r="H41" s="22">
        <f t="shared" si="1"/>
        <v>2.89700398140929</v>
      </c>
      <c r="I41" s="22"/>
      <c r="J41" s="3">
        <v>370121630</v>
      </c>
      <c r="K41" s="22">
        <f t="shared" si="2"/>
        <v>2.516587166400652</v>
      </c>
      <c r="L41" s="22"/>
    </row>
    <row r="42" spans="2:12" s="36" customFormat="1" ht="12" customHeight="1">
      <c r="B42" s="29" t="s">
        <v>11</v>
      </c>
      <c r="C42" s="20">
        <v>2000000</v>
      </c>
      <c r="D42" s="3">
        <v>183</v>
      </c>
      <c r="E42" s="22">
        <f t="shared" si="0"/>
        <v>0.0778504760365174</v>
      </c>
      <c r="F42" s="3"/>
      <c r="G42" s="3">
        <v>839054367</v>
      </c>
      <c r="H42" s="22">
        <f t="shared" si="1"/>
        <v>3.974279671806205</v>
      </c>
      <c r="I42" s="22"/>
      <c r="J42" s="3">
        <v>500701288</v>
      </c>
      <c r="K42" s="22">
        <f t="shared" si="2"/>
        <v>3.404444197387429</v>
      </c>
      <c r="L42" s="22"/>
    </row>
    <row r="43" spans="1:12" s="33" customFormat="1" ht="19.5" customHeight="1">
      <c r="A43" s="30" t="s">
        <v>8</v>
      </c>
      <c r="B43" s="30"/>
      <c r="C43" s="30"/>
      <c r="D43" s="31">
        <f>SUM(D16:D42)</f>
        <v>235066</v>
      </c>
      <c r="E43" s="32">
        <f aca="true" t="shared" si="3" ref="E43:K43">SUM(E16:E42)</f>
        <v>100</v>
      </c>
      <c r="F43" s="31"/>
      <c r="G43" s="31">
        <f t="shared" si="3"/>
        <v>21112111786</v>
      </c>
      <c r="H43" s="32">
        <f t="shared" si="3"/>
        <v>100</v>
      </c>
      <c r="I43" s="31"/>
      <c r="J43" s="31">
        <f t="shared" si="3"/>
        <v>14707284331</v>
      </c>
      <c r="K43" s="32">
        <f t="shared" si="3"/>
        <v>100.00000000000001</v>
      </c>
      <c r="L43" s="26"/>
    </row>
    <row r="44" spans="1:12" s="33" customFormat="1" ht="12" customHeight="1">
      <c r="A44" s="30"/>
      <c r="B44" s="30"/>
      <c r="C44" s="30"/>
      <c r="D44" s="31"/>
      <c r="E44" s="32"/>
      <c r="F44" s="31"/>
      <c r="G44" s="31"/>
      <c r="H44" s="32"/>
      <c r="I44" s="31"/>
      <c r="J44" s="31"/>
      <c r="K44" s="32"/>
      <c r="L44" s="26"/>
    </row>
    <row r="45" spans="1:12" s="33" customFormat="1" ht="15.75" customHeight="1">
      <c r="A45" s="59" t="s">
        <v>42</v>
      </c>
      <c r="B45" s="30"/>
      <c r="C45" s="30"/>
      <c r="D45" s="31"/>
      <c r="E45" s="32"/>
      <c r="F45" s="31"/>
      <c r="G45" s="31"/>
      <c r="H45" s="32"/>
      <c r="I45" s="31"/>
      <c r="J45" s="31"/>
      <c r="K45" s="32"/>
      <c r="L45" s="26"/>
    </row>
    <row r="46" spans="1:12" s="33" customFormat="1" ht="12.75" customHeight="1">
      <c r="A46" s="59" t="s">
        <v>34</v>
      </c>
      <c r="B46" s="30"/>
      <c r="C46" s="30"/>
      <c r="D46" s="31"/>
      <c r="E46" s="32"/>
      <c r="F46" s="31"/>
      <c r="G46" s="31"/>
      <c r="H46" s="32"/>
      <c r="I46" s="31"/>
      <c r="J46" s="31"/>
      <c r="K46" s="32"/>
      <c r="L46" s="26"/>
    </row>
    <row r="47" spans="1:12" s="33" customFormat="1" ht="12.75" customHeight="1">
      <c r="A47" s="59" t="s">
        <v>35</v>
      </c>
      <c r="B47" s="30"/>
      <c r="C47" s="30"/>
      <c r="D47" s="31"/>
      <c r="E47" s="32"/>
      <c r="F47" s="31"/>
      <c r="G47" s="31"/>
      <c r="H47" s="32"/>
      <c r="I47" s="31"/>
      <c r="J47" s="31"/>
      <c r="K47" s="32"/>
      <c r="L47" s="26"/>
    </row>
    <row r="48" spans="1:11" s="36" customFormat="1" ht="13.5">
      <c r="A48" s="34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34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39"/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  <row r="53" ht="9.75" customHeight="1">
      <c r="C53" s="41"/>
    </row>
    <row r="54" ht="9.75" customHeight="1">
      <c r="C54" s="41"/>
    </row>
    <row r="55" ht="9.75" customHeight="1">
      <c r="C55" s="41"/>
    </row>
    <row r="56" ht="9.75" customHeight="1">
      <c r="C56" s="41"/>
    </row>
    <row r="57" ht="9.75" customHeight="1">
      <c r="C57" s="41"/>
    </row>
    <row r="58" ht="9.75" customHeight="1">
      <c r="C58" s="41"/>
    </row>
    <row r="59" ht="9.75" customHeight="1">
      <c r="C59" s="41"/>
    </row>
    <row r="60" ht="9.75" customHeight="1">
      <c r="C60" s="41"/>
    </row>
    <row r="61" ht="9.75" customHeight="1">
      <c r="C61" s="41"/>
    </row>
    <row r="62" ht="9.75" customHeight="1">
      <c r="C62" s="41"/>
    </row>
    <row r="63" ht="9.75" customHeight="1">
      <c r="C63" s="41"/>
    </row>
    <row r="64" ht="9.75" customHeight="1">
      <c r="C64" s="41"/>
    </row>
    <row r="65" ht="9.75" customHeight="1">
      <c r="C65" s="41"/>
    </row>
    <row r="66" ht="9.75" customHeight="1">
      <c r="C66" s="41"/>
    </row>
    <row r="67" ht="9.75" customHeight="1">
      <c r="C67" s="41"/>
    </row>
    <row r="68" ht="9.75" customHeight="1">
      <c r="C68" s="41"/>
    </row>
    <row r="69" ht="9.75" customHeight="1">
      <c r="C69" s="41"/>
    </row>
    <row r="70" ht="9.75" customHeight="1">
      <c r="C70" s="41"/>
    </row>
    <row r="71" ht="9.75" customHeight="1">
      <c r="C71" s="41"/>
    </row>
    <row r="72" ht="9.75" customHeight="1">
      <c r="C72" s="41"/>
    </row>
    <row r="73" ht="9.75" customHeight="1">
      <c r="C73" s="41"/>
    </row>
    <row r="74" ht="9.75" customHeight="1">
      <c r="C74" s="41"/>
    </row>
    <row r="75" ht="9.75" customHeight="1">
      <c r="C75" s="41"/>
    </row>
    <row r="76" ht="9.75" customHeight="1">
      <c r="C76" s="41"/>
    </row>
    <row r="77" ht="9.75" customHeight="1">
      <c r="C77" s="41"/>
    </row>
    <row r="78" ht="9.75" customHeight="1">
      <c r="C78" s="41"/>
    </row>
    <row r="79" ht="9.75" customHeight="1">
      <c r="C79" s="41"/>
    </row>
    <row r="80" ht="9.75" customHeight="1">
      <c r="C80" s="41"/>
    </row>
    <row r="81" ht="9.75" customHeight="1">
      <c r="C81" s="41"/>
    </row>
    <row r="82" ht="9.75" customHeight="1">
      <c r="C82" s="41"/>
    </row>
    <row r="83" ht="9.75" customHeight="1">
      <c r="C83" s="41"/>
    </row>
    <row r="84" ht="9.75" customHeight="1">
      <c r="C84" s="41"/>
    </row>
    <row r="85" ht="9.75" customHeight="1">
      <c r="C85" s="41"/>
    </row>
    <row r="86" ht="9.75" customHeight="1">
      <c r="C86" s="41"/>
    </row>
    <row r="87" ht="9.75" customHeight="1">
      <c r="C87" s="41"/>
    </row>
    <row r="88" ht="9.75" customHeight="1">
      <c r="C88" s="41"/>
    </row>
    <row r="89" ht="9.75" customHeight="1">
      <c r="C89" s="41"/>
    </row>
    <row r="90" ht="9.75" customHeight="1">
      <c r="C90" s="41"/>
    </row>
    <row r="91" ht="9.75" customHeight="1">
      <c r="C91" s="41"/>
    </row>
    <row r="92" ht="9.75" customHeight="1">
      <c r="C92" s="41"/>
    </row>
    <row r="93" ht="9.75" customHeight="1">
      <c r="C93" s="41"/>
    </row>
    <row r="94" ht="9.75" customHeight="1">
      <c r="C94" s="41"/>
    </row>
    <row r="95" ht="9.75" customHeight="1">
      <c r="C95" s="41"/>
    </row>
    <row r="96" ht="9.75" customHeight="1">
      <c r="C96" s="41"/>
    </row>
    <row r="97" ht="9.75" customHeight="1">
      <c r="C97" s="41"/>
    </row>
    <row r="98" ht="9.75" customHeight="1">
      <c r="C98" s="41"/>
    </row>
    <row r="99" ht="9.75" customHeight="1">
      <c r="C99" s="41"/>
    </row>
    <row r="100" ht="9.75" customHeight="1">
      <c r="C100" s="41"/>
    </row>
    <row r="101" ht="9.75" customHeight="1">
      <c r="C101" s="41"/>
    </row>
    <row r="102" ht="9.75" customHeight="1">
      <c r="C102" s="41"/>
    </row>
    <row r="103" ht="9.75" customHeight="1">
      <c r="C103" s="41"/>
    </row>
    <row r="104" ht="9.75" customHeight="1">
      <c r="C104" s="41"/>
    </row>
    <row r="105" ht="9.75" customHeight="1">
      <c r="C105" s="41"/>
    </row>
    <row r="106" ht="9.75" customHeight="1">
      <c r="C106" s="41"/>
    </row>
    <row r="107" ht="9.75" customHeight="1">
      <c r="C107" s="41"/>
    </row>
    <row r="108" ht="9.75" customHeight="1">
      <c r="C108" s="41"/>
    </row>
    <row r="109" ht="9.75" customHeight="1">
      <c r="C109" s="41"/>
    </row>
    <row r="110" ht="9.75" customHeight="1">
      <c r="C110" s="41"/>
    </row>
    <row r="111" ht="9.75" customHeight="1">
      <c r="C111" s="41"/>
    </row>
    <row r="112" ht="9.75" customHeight="1">
      <c r="C112" s="41"/>
    </row>
    <row r="113" ht="9.75" customHeight="1">
      <c r="C113" s="41"/>
    </row>
    <row r="114" ht="9.75" customHeight="1">
      <c r="C114" s="41"/>
    </row>
    <row r="115" ht="9.75" customHeight="1">
      <c r="C115" s="41"/>
    </row>
    <row r="116" ht="9.75" customHeight="1">
      <c r="C116" s="41"/>
    </row>
    <row r="117" ht="9.75" customHeight="1">
      <c r="C117" s="41"/>
    </row>
    <row r="118" ht="9.75" customHeight="1">
      <c r="C118" s="41"/>
    </row>
    <row r="119" ht="9.75" customHeight="1">
      <c r="C119" s="41"/>
    </row>
    <row r="120" ht="9.75" customHeight="1">
      <c r="C120" s="41"/>
    </row>
    <row r="121" ht="9.75" customHeight="1">
      <c r="C121" s="41"/>
    </row>
    <row r="122" ht="9.75" customHeight="1">
      <c r="C122" s="41"/>
    </row>
    <row r="123" ht="9.75" customHeight="1">
      <c r="C123" s="41"/>
    </row>
    <row r="124" ht="9.75" customHeight="1">
      <c r="C124" s="41"/>
    </row>
    <row r="125" ht="9.75" customHeight="1">
      <c r="C125" s="41"/>
    </row>
    <row r="126" ht="9.75" customHeight="1">
      <c r="C126" s="41"/>
    </row>
    <row r="127" ht="9.75" customHeight="1">
      <c r="C127" s="41"/>
    </row>
    <row r="128" ht="9.75" customHeight="1">
      <c r="C128" s="41"/>
    </row>
  </sheetData>
  <sheetProtection/>
  <mergeCells count="25">
    <mergeCell ref="A4:K4"/>
    <mergeCell ref="L4:V4"/>
    <mergeCell ref="W4:AG4"/>
    <mergeCell ref="A10:C13"/>
    <mergeCell ref="AH4:AR4"/>
    <mergeCell ref="AS4:BC4"/>
    <mergeCell ref="BD4:BN4"/>
    <mergeCell ref="BO4:BY4"/>
    <mergeCell ref="BZ4:CJ4"/>
    <mergeCell ref="CK4:CU4"/>
    <mergeCell ref="CV4:DF4"/>
    <mergeCell ref="DG4:DQ4"/>
    <mergeCell ref="DR4:EB4"/>
    <mergeCell ref="EC4:EM4"/>
    <mergeCell ref="EN4:EX4"/>
    <mergeCell ref="EY4:FI4"/>
    <mergeCell ref="FJ4:FT4"/>
    <mergeCell ref="FU4:GE4"/>
    <mergeCell ref="GF4:GP4"/>
    <mergeCell ref="II4:IS4"/>
    <mergeCell ref="IT4:IV4"/>
    <mergeCell ref="GQ4:HA4"/>
    <mergeCell ref="HB4:HL4"/>
    <mergeCell ref="HM4:HW4"/>
    <mergeCell ref="HX4:IH4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2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206" width="11.59765625" style="40" customWidth="1"/>
    <col min="207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56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L3" s="47"/>
      <c r="M3" s="47"/>
      <c r="N3" s="47"/>
      <c r="O3" s="47"/>
      <c r="P3" s="47"/>
      <c r="Q3" s="47"/>
      <c r="R3" s="47"/>
      <c r="S3" s="47"/>
      <c r="T3" s="47"/>
      <c r="U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T3" s="47"/>
      <c r="IU3" s="47"/>
      <c r="IV3" s="47"/>
    </row>
    <row r="4" spans="1:256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29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13" t="s">
        <v>18</v>
      </c>
      <c r="F10" s="13"/>
      <c r="G10" s="13"/>
      <c r="H10" s="13" t="s">
        <v>19</v>
      </c>
      <c r="I10" s="13"/>
      <c r="J10" s="13"/>
      <c r="K10" s="13" t="s">
        <v>2</v>
      </c>
    </row>
    <row r="11" spans="1:12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3">
        <v>11299</v>
      </c>
      <c r="E16" s="22">
        <f>D16/D$43*100</f>
        <v>4.844054789822297</v>
      </c>
      <c r="G16" s="23" t="s">
        <v>7</v>
      </c>
      <c r="H16" s="23" t="s">
        <v>7</v>
      </c>
      <c r="J16" s="23" t="s">
        <v>7</v>
      </c>
      <c r="K16" s="23" t="s">
        <v>7</v>
      </c>
    </row>
    <row r="17" spans="1:12" s="21" customFormat="1" ht="12" customHeight="1">
      <c r="A17" s="24">
        <v>1</v>
      </c>
      <c r="B17" s="25" t="s">
        <v>7</v>
      </c>
      <c r="C17" s="20">
        <v>5000</v>
      </c>
      <c r="D17" s="21">
        <v>7035</v>
      </c>
      <c r="E17" s="22">
        <f aca="true" t="shared" si="0" ref="E17:E42">D17/D$43*100</f>
        <v>3.0160125184883495</v>
      </c>
      <c r="F17" s="3"/>
      <c r="G17" s="21">
        <v>14993809</v>
      </c>
      <c r="H17" s="22">
        <f aca="true" t="shared" si="1" ref="H17:H42">G17/G$43*100</f>
        <v>0.07196380522896331</v>
      </c>
      <c r="I17" s="3"/>
      <c r="J17" s="21">
        <v>7814084</v>
      </c>
      <c r="K17" s="22">
        <f aca="true" t="shared" si="2" ref="K17:K42">J17/J$43*100</f>
        <v>0.05362708212648632</v>
      </c>
      <c r="L17" s="3"/>
    </row>
    <row r="18" spans="1:12" s="21" customFormat="1" ht="12" customHeight="1">
      <c r="A18" s="24">
        <v>5001</v>
      </c>
      <c r="B18" s="25" t="s">
        <v>7</v>
      </c>
      <c r="C18" s="20">
        <v>10000</v>
      </c>
      <c r="D18" s="21">
        <v>6290</v>
      </c>
      <c r="E18" s="22">
        <f t="shared" si="0"/>
        <v>2.6966195794302372</v>
      </c>
      <c r="F18" s="3"/>
      <c r="G18" s="21">
        <v>47324839</v>
      </c>
      <c r="H18" s="22">
        <f t="shared" si="1"/>
        <v>0.22713878083201183</v>
      </c>
      <c r="I18" s="3"/>
      <c r="J18" s="21">
        <v>31276931</v>
      </c>
      <c r="K18" s="22">
        <f t="shared" si="2"/>
        <v>0.21464966941761132</v>
      </c>
      <c r="L18" s="3"/>
    </row>
    <row r="19" spans="1:12" s="21" customFormat="1" ht="12" customHeight="1">
      <c r="A19" s="24">
        <v>10001</v>
      </c>
      <c r="B19" s="25" t="s">
        <v>7</v>
      </c>
      <c r="C19" s="20">
        <v>15000</v>
      </c>
      <c r="D19" s="21">
        <v>6677</v>
      </c>
      <c r="E19" s="22">
        <f t="shared" si="0"/>
        <v>2.8625324215986794</v>
      </c>
      <c r="F19" s="3"/>
      <c r="G19" s="21">
        <v>83538141</v>
      </c>
      <c r="H19" s="22">
        <f t="shared" si="1"/>
        <v>0.4009469847264077</v>
      </c>
      <c r="I19" s="3"/>
      <c r="J19" s="21">
        <v>59561637</v>
      </c>
      <c r="K19" s="22">
        <f t="shared" si="2"/>
        <v>0.4087640725370966</v>
      </c>
      <c r="L19" s="3"/>
    </row>
    <row r="20" spans="1:12" s="21" customFormat="1" ht="12" customHeight="1">
      <c r="A20" s="24">
        <v>15001</v>
      </c>
      <c r="B20" s="25" t="s">
        <v>7</v>
      </c>
      <c r="C20" s="20">
        <v>20000</v>
      </c>
      <c r="D20" s="21">
        <v>9333</v>
      </c>
      <c r="E20" s="22">
        <f t="shared" si="0"/>
        <v>4.001200402992433</v>
      </c>
      <c r="F20" s="3"/>
      <c r="G20" s="21">
        <v>164796002</v>
      </c>
      <c r="H20" s="22">
        <f t="shared" si="1"/>
        <v>0.7909496106319515</v>
      </c>
      <c r="I20" s="3"/>
      <c r="J20" s="21">
        <v>127956503</v>
      </c>
      <c r="K20" s="22">
        <f t="shared" si="2"/>
        <v>0.8781494919940702</v>
      </c>
      <c r="L20" s="3"/>
    </row>
    <row r="21" spans="1:12" s="21" customFormat="1" ht="19.5" customHeight="1">
      <c r="A21" s="24">
        <v>20001</v>
      </c>
      <c r="B21" s="25" t="s">
        <v>7</v>
      </c>
      <c r="C21" s="20">
        <v>25000</v>
      </c>
      <c r="D21" s="21">
        <v>10361</v>
      </c>
      <c r="E21" s="22">
        <f t="shared" si="0"/>
        <v>4.441919787357184</v>
      </c>
      <c r="F21" s="3"/>
      <c r="G21" s="21">
        <v>235748146</v>
      </c>
      <c r="H21" s="22">
        <f t="shared" si="1"/>
        <v>1.1314892474509448</v>
      </c>
      <c r="I21" s="3"/>
      <c r="J21" s="21">
        <v>179864882</v>
      </c>
      <c r="K21" s="22">
        <f t="shared" si="2"/>
        <v>1.23439021114756</v>
      </c>
      <c r="L21" s="3"/>
    </row>
    <row r="22" spans="1:12" s="21" customFormat="1" ht="12" customHeight="1">
      <c r="A22" s="24">
        <v>25001</v>
      </c>
      <c r="B22" s="25" t="s">
        <v>7</v>
      </c>
      <c r="C22" s="20">
        <v>30000</v>
      </c>
      <c r="D22" s="21">
        <v>9291</v>
      </c>
      <c r="E22" s="22">
        <f t="shared" si="0"/>
        <v>3.9831943581059357</v>
      </c>
      <c r="F22" s="3"/>
      <c r="G22" s="21">
        <v>255861347</v>
      </c>
      <c r="H22" s="22">
        <f t="shared" si="1"/>
        <v>1.2280239224821523</v>
      </c>
      <c r="I22" s="3"/>
      <c r="J22" s="21">
        <v>192711003</v>
      </c>
      <c r="K22" s="22">
        <f t="shared" si="2"/>
        <v>1.3225515344547807</v>
      </c>
      <c r="L22" s="3"/>
    </row>
    <row r="23" spans="1:12" s="21" customFormat="1" ht="12" customHeight="1">
      <c r="A23" s="24">
        <v>30001</v>
      </c>
      <c r="B23" s="25" t="s">
        <v>7</v>
      </c>
      <c r="C23" s="20">
        <v>35000</v>
      </c>
      <c r="D23" s="21">
        <v>7981</v>
      </c>
      <c r="E23" s="22">
        <f t="shared" si="0"/>
        <v>3.421577243788986</v>
      </c>
      <c r="F23" s="3"/>
      <c r="G23" s="21">
        <v>259683871</v>
      </c>
      <c r="H23" s="22">
        <f t="shared" si="1"/>
        <v>1.2463703861872077</v>
      </c>
      <c r="I23" s="3"/>
      <c r="J23" s="21">
        <v>195626964</v>
      </c>
      <c r="K23" s="22">
        <f t="shared" si="2"/>
        <v>1.342563410450052</v>
      </c>
      <c r="L23" s="3"/>
    </row>
    <row r="24" spans="1:12" s="21" customFormat="1" ht="12" customHeight="1">
      <c r="A24" s="24">
        <v>35001</v>
      </c>
      <c r="B24" s="25" t="s">
        <v>7</v>
      </c>
      <c r="C24" s="20">
        <v>40000</v>
      </c>
      <c r="D24" s="21">
        <v>8442</v>
      </c>
      <c r="E24" s="22">
        <f t="shared" si="0"/>
        <v>3.6192150221860198</v>
      </c>
      <c r="F24" s="3"/>
      <c r="G24" s="21">
        <v>317426631</v>
      </c>
      <c r="H24" s="22">
        <f t="shared" si="1"/>
        <v>1.523510686828811</v>
      </c>
      <c r="I24" s="3"/>
      <c r="J24" s="21">
        <v>241199574</v>
      </c>
      <c r="K24" s="22">
        <f t="shared" si="2"/>
        <v>1.655322538607406</v>
      </c>
      <c r="L24" s="3"/>
    </row>
    <row r="25" spans="1:12" s="27" customFormat="1" ht="12" customHeight="1">
      <c r="A25" s="24">
        <v>40001</v>
      </c>
      <c r="B25" s="25"/>
      <c r="C25" s="20">
        <v>45000</v>
      </c>
      <c r="D25" s="21">
        <v>8229</v>
      </c>
      <c r="E25" s="22">
        <f t="shared" si="0"/>
        <v>3.52789865169021</v>
      </c>
      <c r="F25" s="3"/>
      <c r="G25" s="21">
        <v>350298067</v>
      </c>
      <c r="H25" s="22">
        <f t="shared" si="1"/>
        <v>1.6812793777532007</v>
      </c>
      <c r="I25" s="3"/>
      <c r="J25" s="21">
        <v>263598989</v>
      </c>
      <c r="K25" s="22">
        <f t="shared" si="2"/>
        <v>1.8090469249577765</v>
      </c>
      <c r="L25" s="3"/>
    </row>
    <row r="26" spans="1:12" s="27" customFormat="1" ht="19.5" customHeight="1">
      <c r="A26" s="24">
        <v>45001</v>
      </c>
      <c r="B26" s="25" t="s">
        <v>7</v>
      </c>
      <c r="C26" s="20">
        <v>50000</v>
      </c>
      <c r="D26" s="21">
        <v>8641</v>
      </c>
      <c r="E26" s="22">
        <f t="shared" si="0"/>
        <v>3.7045293777196635</v>
      </c>
      <c r="F26" s="3"/>
      <c r="G26" s="21">
        <v>411316790</v>
      </c>
      <c r="H26" s="22">
        <f t="shared" si="1"/>
        <v>1.9741428854377432</v>
      </c>
      <c r="I26" s="3"/>
      <c r="J26" s="21">
        <v>310401532</v>
      </c>
      <c r="K26" s="22">
        <f t="shared" si="2"/>
        <v>2.130246929614677</v>
      </c>
      <c r="L26" s="3"/>
    </row>
    <row r="27" spans="1:12" s="28" customFormat="1" ht="12" customHeight="1">
      <c r="A27" s="24">
        <v>50001</v>
      </c>
      <c r="B27" s="25" t="s">
        <v>7</v>
      </c>
      <c r="C27" s="20">
        <v>60000</v>
      </c>
      <c r="D27" s="21">
        <v>16984</v>
      </c>
      <c r="E27" s="22">
        <f t="shared" si="0"/>
        <v>7.281301579816081</v>
      </c>
      <c r="F27" s="3"/>
      <c r="G27" s="21">
        <v>936207210</v>
      </c>
      <c r="H27" s="22">
        <f t="shared" si="1"/>
        <v>4.493390126177488</v>
      </c>
      <c r="I27" s="3"/>
      <c r="J27" s="21">
        <v>702833440</v>
      </c>
      <c r="K27" s="22">
        <f t="shared" si="2"/>
        <v>4.823458080066825</v>
      </c>
      <c r="L27" s="3"/>
    </row>
    <row r="28" spans="1:12" s="28" customFormat="1" ht="12" customHeight="1">
      <c r="A28" s="24">
        <v>60001</v>
      </c>
      <c r="B28" s="25" t="s">
        <v>7</v>
      </c>
      <c r="C28" s="20">
        <v>70000</v>
      </c>
      <c r="D28" s="21">
        <v>16875</v>
      </c>
      <c r="E28" s="22">
        <f t="shared" si="0"/>
        <v>7.234571606182075</v>
      </c>
      <c r="F28" s="3"/>
      <c r="G28" s="21">
        <v>1097086220</v>
      </c>
      <c r="H28" s="22">
        <f t="shared" si="1"/>
        <v>5.265539867518627</v>
      </c>
      <c r="I28" s="3"/>
      <c r="J28" s="21">
        <v>820228841</v>
      </c>
      <c r="K28" s="22">
        <f t="shared" si="2"/>
        <v>5.629128048638803</v>
      </c>
      <c r="L28" s="3"/>
    </row>
    <row r="29" spans="1:12" s="28" customFormat="1" ht="12" customHeight="1">
      <c r="A29" s="24">
        <v>70001</v>
      </c>
      <c r="B29" s="25" t="s">
        <v>7</v>
      </c>
      <c r="C29" s="20">
        <v>80000</v>
      </c>
      <c r="D29" s="21">
        <v>15728</v>
      </c>
      <c r="E29" s="22">
        <f t="shared" si="0"/>
        <v>6.742835094638915</v>
      </c>
      <c r="F29" s="3"/>
      <c r="G29" s="21">
        <v>1179209035</v>
      </c>
      <c r="H29" s="22">
        <f t="shared" si="1"/>
        <v>5.659693898926802</v>
      </c>
      <c r="I29" s="3"/>
      <c r="J29" s="21">
        <v>875753747</v>
      </c>
      <c r="K29" s="22">
        <f t="shared" si="2"/>
        <v>6.010188540710225</v>
      </c>
      <c r="L29" s="3"/>
    </row>
    <row r="30" spans="1:12" s="28" customFormat="1" ht="12" customHeight="1">
      <c r="A30" s="24">
        <v>80001</v>
      </c>
      <c r="B30" s="25" t="s">
        <v>7</v>
      </c>
      <c r="C30" s="20">
        <v>90000</v>
      </c>
      <c r="D30" s="21">
        <v>13537</v>
      </c>
      <c r="E30" s="22">
        <f t="shared" si="0"/>
        <v>5.803519753059956</v>
      </c>
      <c r="F30" s="3"/>
      <c r="G30" s="21">
        <v>1148252999</v>
      </c>
      <c r="H30" s="22">
        <f t="shared" si="1"/>
        <v>5.511118300467147</v>
      </c>
      <c r="I30" s="3"/>
      <c r="J30" s="21">
        <v>846431906</v>
      </c>
      <c r="K30" s="22">
        <f t="shared" si="2"/>
        <v>5.80895640967519</v>
      </c>
      <c r="L30" s="3"/>
    </row>
    <row r="31" spans="1:12" s="28" customFormat="1" ht="19.5" customHeight="1">
      <c r="A31" s="24">
        <v>90001</v>
      </c>
      <c r="B31" s="25" t="s">
        <v>7</v>
      </c>
      <c r="C31" s="20">
        <v>100000</v>
      </c>
      <c r="D31" s="21">
        <v>11568</v>
      </c>
      <c r="E31" s="22">
        <f t="shared" si="0"/>
        <v>4.95937922016677</v>
      </c>
      <c r="F31" s="3"/>
      <c r="G31" s="21">
        <v>1097748232</v>
      </c>
      <c r="H31" s="22">
        <f t="shared" si="1"/>
        <v>5.2687172391009405</v>
      </c>
      <c r="I31" s="3"/>
      <c r="J31" s="21">
        <v>805874040</v>
      </c>
      <c r="K31" s="22">
        <f t="shared" si="2"/>
        <v>5.530612843000321</v>
      </c>
      <c r="L31" s="3"/>
    </row>
    <row r="32" spans="1:12" s="28" customFormat="1" ht="12" customHeight="1">
      <c r="A32" s="24">
        <v>100001</v>
      </c>
      <c r="B32" s="25" t="s">
        <v>7</v>
      </c>
      <c r="C32" s="20">
        <v>120000</v>
      </c>
      <c r="D32" s="21">
        <v>17740</v>
      </c>
      <c r="E32" s="22">
        <f t="shared" si="0"/>
        <v>7.605410387773039</v>
      </c>
      <c r="F32" s="3"/>
      <c r="G32" s="21">
        <v>1942115502</v>
      </c>
      <c r="H32" s="22">
        <f t="shared" si="1"/>
        <v>9.321315332086618</v>
      </c>
      <c r="I32" s="3"/>
      <c r="J32" s="21">
        <v>1404281903</v>
      </c>
      <c r="K32" s="22">
        <f t="shared" si="2"/>
        <v>9.637411236034767</v>
      </c>
      <c r="L32" s="3"/>
    </row>
    <row r="33" spans="1:12" s="28" customFormat="1" ht="12" customHeight="1">
      <c r="A33" s="24">
        <v>120001</v>
      </c>
      <c r="B33" s="25" t="s">
        <v>7</v>
      </c>
      <c r="C33" s="20">
        <v>140000</v>
      </c>
      <c r="D33" s="21">
        <v>12322</v>
      </c>
      <c r="E33" s="22">
        <f t="shared" si="0"/>
        <v>5.282630597414847</v>
      </c>
      <c r="F33" s="3"/>
      <c r="G33" s="21">
        <v>1593284364</v>
      </c>
      <c r="H33" s="22">
        <f t="shared" si="1"/>
        <v>7.64707657975693</v>
      </c>
      <c r="I33" s="3"/>
      <c r="J33" s="21">
        <v>1138891317</v>
      </c>
      <c r="K33" s="22">
        <f t="shared" si="2"/>
        <v>7.816068804725053</v>
      </c>
      <c r="L33" s="3"/>
    </row>
    <row r="34" spans="1:12" s="28" customFormat="1" ht="12" customHeight="1">
      <c r="A34" s="24">
        <v>140001</v>
      </c>
      <c r="B34" s="25" t="s">
        <v>7</v>
      </c>
      <c r="C34" s="20">
        <v>160000</v>
      </c>
      <c r="D34" s="21">
        <v>8306</v>
      </c>
      <c r="E34" s="22">
        <f t="shared" si="0"/>
        <v>3.5609097339821227</v>
      </c>
      <c r="F34" s="3"/>
      <c r="G34" s="21">
        <v>1240900111</v>
      </c>
      <c r="H34" s="22">
        <f t="shared" si="1"/>
        <v>5.955784410525902</v>
      </c>
      <c r="I34" s="3"/>
      <c r="J34" s="21">
        <v>874249206</v>
      </c>
      <c r="K34" s="22">
        <f t="shared" si="2"/>
        <v>5.999863063818799</v>
      </c>
      <c r="L34" s="3"/>
    </row>
    <row r="35" spans="1:12" s="28" customFormat="1" ht="12" customHeight="1">
      <c r="A35" s="24">
        <v>160001</v>
      </c>
      <c r="B35" s="25" t="s">
        <v>7</v>
      </c>
      <c r="C35" s="20">
        <v>180000</v>
      </c>
      <c r="D35" s="21">
        <v>5878</v>
      </c>
      <c r="E35" s="22">
        <f t="shared" si="0"/>
        <v>2.5199888534007844</v>
      </c>
      <c r="F35" s="3"/>
      <c r="G35" s="21">
        <v>995813185</v>
      </c>
      <c r="H35" s="22">
        <f t="shared" si="1"/>
        <v>4.779473053829991</v>
      </c>
      <c r="I35" s="3"/>
      <c r="J35" s="21">
        <v>686726775</v>
      </c>
      <c r="K35" s="22">
        <f t="shared" si="2"/>
        <v>4.71292005069079</v>
      </c>
      <c r="L35" s="3"/>
    </row>
    <row r="36" spans="1:12" s="28" customFormat="1" ht="19.5" customHeight="1">
      <c r="A36" s="24">
        <v>180001</v>
      </c>
      <c r="B36" s="25"/>
      <c r="C36" s="20">
        <v>200000</v>
      </c>
      <c r="D36" s="21">
        <v>4212</v>
      </c>
      <c r="E36" s="22">
        <f t="shared" si="0"/>
        <v>1.805749072903046</v>
      </c>
      <c r="F36" s="3"/>
      <c r="G36" s="21">
        <v>797783676</v>
      </c>
      <c r="H36" s="22">
        <f t="shared" si="1"/>
        <v>3.829016967903911</v>
      </c>
      <c r="I36" s="3"/>
      <c r="J36" s="21">
        <v>543652324</v>
      </c>
      <c r="K36" s="22">
        <f t="shared" si="2"/>
        <v>3.731017970552038</v>
      </c>
      <c r="L36" s="3"/>
    </row>
    <row r="37" spans="1:12" s="28" customFormat="1" ht="12" customHeight="1">
      <c r="A37" s="24">
        <v>200001</v>
      </c>
      <c r="B37" s="25" t="s">
        <v>7</v>
      </c>
      <c r="C37" s="20">
        <v>300000</v>
      </c>
      <c r="D37" s="21">
        <v>9758</v>
      </c>
      <c r="E37" s="22">
        <f t="shared" si="0"/>
        <v>4.183404428629611</v>
      </c>
      <c r="F37" s="3"/>
      <c r="G37" s="21">
        <v>2334625141</v>
      </c>
      <c r="H37" s="22">
        <f t="shared" si="1"/>
        <v>11.205192018223322</v>
      </c>
      <c r="I37" s="3"/>
      <c r="J37" s="21">
        <v>1572933996</v>
      </c>
      <c r="K37" s="22">
        <f t="shared" si="2"/>
        <v>10.794849477307169</v>
      </c>
      <c r="L37" s="3"/>
    </row>
    <row r="38" spans="1:12" s="28" customFormat="1" ht="12" customHeight="1">
      <c r="A38" s="24">
        <v>300001</v>
      </c>
      <c r="B38" s="25" t="s">
        <v>7</v>
      </c>
      <c r="C38" s="20">
        <v>400000</v>
      </c>
      <c r="D38" s="21">
        <v>2922</v>
      </c>
      <c r="E38" s="22">
        <f t="shared" si="0"/>
        <v>1.252706265674905</v>
      </c>
      <c r="F38" s="3"/>
      <c r="G38" s="21">
        <v>999469949</v>
      </c>
      <c r="H38" s="22">
        <f t="shared" si="1"/>
        <v>4.797023941150504</v>
      </c>
      <c r="I38" s="3"/>
      <c r="J38" s="21">
        <v>665405790</v>
      </c>
      <c r="K38" s="22">
        <f t="shared" si="2"/>
        <v>4.566596794681182</v>
      </c>
      <c r="L38" s="3"/>
    </row>
    <row r="39" spans="1:12" s="28" customFormat="1" ht="12" customHeight="1">
      <c r="A39" s="24">
        <v>400001</v>
      </c>
      <c r="B39" s="25" t="s">
        <v>7</v>
      </c>
      <c r="C39" s="20">
        <v>500000</v>
      </c>
      <c r="D39" s="21">
        <v>1372</v>
      </c>
      <c r="E39" s="22">
        <f t="shared" si="0"/>
        <v>0.5881974662922552</v>
      </c>
      <c r="F39" s="3"/>
      <c r="G39" s="21">
        <v>609967148</v>
      </c>
      <c r="H39" s="22">
        <f t="shared" si="1"/>
        <v>2.927578778330325</v>
      </c>
      <c r="I39" s="3"/>
      <c r="J39" s="21">
        <v>396720376</v>
      </c>
      <c r="K39" s="22">
        <f t="shared" si="2"/>
        <v>2.722642370494422</v>
      </c>
      <c r="L39" s="3"/>
    </row>
    <row r="40" spans="1:12" s="28" customFormat="1" ht="12" customHeight="1">
      <c r="A40" s="24">
        <v>500001</v>
      </c>
      <c r="B40" s="25" t="s">
        <v>7</v>
      </c>
      <c r="C40" s="20">
        <v>1000000</v>
      </c>
      <c r="D40" s="21">
        <v>1809</v>
      </c>
      <c r="E40" s="22">
        <f t="shared" si="0"/>
        <v>0.7755460761827185</v>
      </c>
      <c r="F40" s="3"/>
      <c r="G40" s="21">
        <v>1197850270</v>
      </c>
      <c r="H40" s="22">
        <f t="shared" si="1"/>
        <v>5.749163773110696</v>
      </c>
      <c r="I40" s="3"/>
      <c r="J40" s="21">
        <v>769832276</v>
      </c>
      <c r="K40" s="22">
        <f t="shared" si="2"/>
        <v>5.283262720066982</v>
      </c>
      <c r="L40" s="3"/>
    </row>
    <row r="41" spans="1:12" s="36" customFormat="1" ht="19.5" customHeight="1">
      <c r="A41" s="29">
        <v>1000001</v>
      </c>
      <c r="B41" s="25" t="s">
        <v>7</v>
      </c>
      <c r="C41" s="20">
        <v>2000000</v>
      </c>
      <c r="D41" s="3">
        <v>474</v>
      </c>
      <c r="E41" s="22">
        <f t="shared" si="0"/>
        <v>0.20321107800475874</v>
      </c>
      <c r="F41" s="3"/>
      <c r="G41" s="3">
        <v>623163822</v>
      </c>
      <c r="H41" s="22">
        <f t="shared" si="1"/>
        <v>2.990917111998983</v>
      </c>
      <c r="I41" s="22"/>
      <c r="J41" s="3">
        <v>362906847</v>
      </c>
      <c r="K41" s="22">
        <f t="shared" si="2"/>
        <v>2.4905843459493404</v>
      </c>
      <c r="L41" s="22"/>
    </row>
    <row r="42" spans="2:12" s="36" customFormat="1" ht="12" customHeight="1">
      <c r="B42" s="29" t="s">
        <v>11</v>
      </c>
      <c r="C42" s="20">
        <v>2000000</v>
      </c>
      <c r="D42" s="3">
        <v>191</v>
      </c>
      <c r="E42" s="22">
        <f t="shared" si="0"/>
        <v>0.08188463269812009</v>
      </c>
      <c r="F42" s="3"/>
      <c r="G42" s="3">
        <v>900744182</v>
      </c>
      <c r="H42" s="22">
        <f t="shared" si="1"/>
        <v>4.323182913332421</v>
      </c>
      <c r="I42" s="22"/>
      <c r="J42" s="3">
        <v>494417770</v>
      </c>
      <c r="K42" s="22">
        <f t="shared" si="2"/>
        <v>3.3931273782805795</v>
      </c>
      <c r="L42" s="22"/>
    </row>
    <row r="43" spans="1:12" s="33" customFormat="1" ht="19.5" customHeight="1">
      <c r="A43" s="30" t="s">
        <v>8</v>
      </c>
      <c r="B43" s="30"/>
      <c r="C43" s="30"/>
      <c r="D43" s="31">
        <f>SUM(D16:D42)</f>
        <v>233255</v>
      </c>
      <c r="E43" s="32">
        <f aca="true" t="shared" si="3" ref="E43:K43">SUM(E16:E42)</f>
        <v>100</v>
      </c>
      <c r="F43" s="31"/>
      <c r="G43" s="31">
        <f t="shared" si="3"/>
        <v>20835208689</v>
      </c>
      <c r="H43" s="32">
        <f t="shared" si="3"/>
        <v>99.99999999999999</v>
      </c>
      <c r="I43" s="31"/>
      <c r="J43" s="31">
        <f t="shared" si="3"/>
        <v>14571152653</v>
      </c>
      <c r="K43" s="32">
        <f t="shared" si="3"/>
        <v>100</v>
      </c>
      <c r="L43" s="26"/>
    </row>
    <row r="44" spans="1:12" s="33" customFormat="1" ht="12" customHeight="1">
      <c r="A44" s="30"/>
      <c r="B44" s="30"/>
      <c r="C44" s="30"/>
      <c r="D44" s="31"/>
      <c r="E44" s="32"/>
      <c r="F44" s="31"/>
      <c r="G44" s="31"/>
      <c r="H44" s="32"/>
      <c r="I44" s="31"/>
      <c r="J44" s="31"/>
      <c r="K44" s="32"/>
      <c r="L44" s="26"/>
    </row>
    <row r="45" spans="1:12" s="33" customFormat="1" ht="15.75" customHeight="1">
      <c r="A45" s="59" t="s">
        <v>43</v>
      </c>
      <c r="B45" s="30"/>
      <c r="C45" s="30"/>
      <c r="D45" s="31"/>
      <c r="E45" s="32"/>
      <c r="F45" s="31"/>
      <c r="G45" s="31"/>
      <c r="H45" s="32"/>
      <c r="I45" s="31"/>
      <c r="J45" s="31"/>
      <c r="K45" s="32"/>
      <c r="L45" s="26"/>
    </row>
    <row r="46" spans="1:12" s="33" customFormat="1" ht="12.75" customHeight="1">
      <c r="A46" s="59" t="s">
        <v>34</v>
      </c>
      <c r="B46" s="30"/>
      <c r="C46" s="30"/>
      <c r="D46" s="31"/>
      <c r="E46" s="32"/>
      <c r="F46" s="31"/>
      <c r="G46" s="31"/>
      <c r="H46" s="32"/>
      <c r="I46" s="31"/>
      <c r="J46" s="31"/>
      <c r="K46" s="32"/>
      <c r="L46" s="26"/>
    </row>
    <row r="47" spans="1:12" s="33" customFormat="1" ht="12.75" customHeight="1">
      <c r="A47" s="59" t="s">
        <v>35</v>
      </c>
      <c r="B47" s="30"/>
      <c r="C47" s="30"/>
      <c r="D47" s="31"/>
      <c r="E47" s="32"/>
      <c r="F47" s="31"/>
      <c r="G47" s="31"/>
      <c r="H47" s="32"/>
      <c r="I47" s="31"/>
      <c r="J47" s="31"/>
      <c r="K47" s="32"/>
      <c r="L47" s="26"/>
    </row>
    <row r="48" spans="1:11" s="36" customFormat="1" ht="13.5">
      <c r="A48" s="34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34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39"/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  <row r="53" ht="9.75" customHeight="1">
      <c r="C53" s="41"/>
    </row>
    <row r="54" ht="9.75" customHeight="1">
      <c r="C54" s="41"/>
    </row>
    <row r="55" ht="9.75" customHeight="1">
      <c r="C55" s="41"/>
    </row>
    <row r="56" ht="9.75" customHeight="1">
      <c r="C56" s="41"/>
    </row>
    <row r="57" ht="9.75" customHeight="1">
      <c r="C57" s="41"/>
    </row>
    <row r="58" ht="9.75" customHeight="1">
      <c r="C58" s="41"/>
    </row>
    <row r="59" ht="9.75" customHeight="1">
      <c r="C59" s="41"/>
    </row>
    <row r="60" ht="9.75" customHeight="1">
      <c r="C60" s="41"/>
    </row>
    <row r="61" ht="9.75" customHeight="1">
      <c r="C61" s="41"/>
    </row>
    <row r="62" ht="9.75" customHeight="1">
      <c r="C62" s="41"/>
    </row>
    <row r="63" ht="9.75" customHeight="1">
      <c r="C63" s="41"/>
    </row>
    <row r="64" ht="9.75" customHeight="1">
      <c r="C64" s="41"/>
    </row>
    <row r="65" ht="9.75" customHeight="1">
      <c r="C65" s="41"/>
    </row>
    <row r="66" ht="9.75" customHeight="1">
      <c r="C66" s="41"/>
    </row>
    <row r="67" ht="9.75" customHeight="1">
      <c r="C67" s="41"/>
    </row>
    <row r="68" ht="9.75" customHeight="1">
      <c r="C68" s="41"/>
    </row>
    <row r="69" ht="9.75" customHeight="1">
      <c r="C69" s="41"/>
    </row>
    <row r="70" ht="9.75" customHeight="1">
      <c r="C70" s="41"/>
    </row>
    <row r="71" ht="9.75" customHeight="1">
      <c r="C71" s="41"/>
    </row>
    <row r="72" ht="9.75" customHeight="1">
      <c r="C72" s="41"/>
    </row>
    <row r="73" ht="9.75" customHeight="1">
      <c r="C73" s="41"/>
    </row>
    <row r="74" ht="9.75" customHeight="1">
      <c r="C74" s="41"/>
    </row>
    <row r="75" ht="9.75" customHeight="1">
      <c r="C75" s="41"/>
    </row>
    <row r="76" ht="9.75" customHeight="1">
      <c r="C76" s="41"/>
    </row>
    <row r="77" ht="9.75" customHeight="1">
      <c r="C77" s="41"/>
    </row>
    <row r="78" ht="9.75" customHeight="1">
      <c r="C78" s="41"/>
    </row>
    <row r="79" ht="9.75" customHeight="1">
      <c r="C79" s="41"/>
    </row>
    <row r="80" ht="9.75" customHeight="1">
      <c r="C80" s="41"/>
    </row>
    <row r="81" ht="9.75" customHeight="1">
      <c r="C81" s="41"/>
    </row>
    <row r="82" ht="9.75" customHeight="1">
      <c r="C82" s="41"/>
    </row>
    <row r="83" ht="9.75" customHeight="1">
      <c r="C83" s="41"/>
    </row>
    <row r="84" ht="9.75" customHeight="1">
      <c r="C84" s="41"/>
    </row>
    <row r="85" ht="9.75" customHeight="1">
      <c r="C85" s="41"/>
    </row>
    <row r="86" ht="9.75" customHeight="1">
      <c r="C86" s="41"/>
    </row>
    <row r="87" ht="9.75" customHeight="1">
      <c r="C87" s="41"/>
    </row>
    <row r="88" ht="9.75" customHeight="1">
      <c r="C88" s="41"/>
    </row>
    <row r="89" ht="9.75" customHeight="1">
      <c r="C89" s="41"/>
    </row>
    <row r="90" ht="9.75" customHeight="1">
      <c r="C90" s="41"/>
    </row>
    <row r="91" ht="9.75" customHeight="1">
      <c r="C91" s="41"/>
    </row>
    <row r="92" ht="9.75" customHeight="1">
      <c r="C92" s="41"/>
    </row>
    <row r="93" ht="9.75" customHeight="1">
      <c r="C93" s="41"/>
    </row>
    <row r="94" ht="9.75" customHeight="1">
      <c r="C94" s="41"/>
    </row>
    <row r="95" ht="9.75" customHeight="1">
      <c r="C95" s="41"/>
    </row>
    <row r="96" ht="9.75" customHeight="1">
      <c r="C96" s="41"/>
    </row>
    <row r="97" ht="9.75" customHeight="1">
      <c r="C97" s="41"/>
    </row>
    <row r="98" ht="9.75" customHeight="1">
      <c r="C98" s="41"/>
    </row>
    <row r="99" ht="9.75" customHeight="1">
      <c r="C99" s="41"/>
    </row>
    <row r="100" ht="9.75" customHeight="1">
      <c r="C100" s="41"/>
    </row>
    <row r="101" ht="9.75" customHeight="1">
      <c r="C101" s="41"/>
    </row>
    <row r="102" ht="9.75" customHeight="1">
      <c r="C102" s="41"/>
    </row>
    <row r="103" ht="9.75" customHeight="1">
      <c r="C103" s="41"/>
    </row>
    <row r="104" ht="9.75" customHeight="1">
      <c r="C104" s="41"/>
    </row>
    <row r="105" ht="9.75" customHeight="1">
      <c r="C105" s="41"/>
    </row>
    <row r="106" ht="9.75" customHeight="1">
      <c r="C106" s="41"/>
    </row>
    <row r="107" ht="9.75" customHeight="1">
      <c r="C107" s="41"/>
    </row>
    <row r="108" ht="9.75" customHeight="1">
      <c r="C108" s="41"/>
    </row>
    <row r="109" ht="9.75" customHeight="1">
      <c r="C109" s="41"/>
    </row>
    <row r="110" ht="9.75" customHeight="1">
      <c r="C110" s="41"/>
    </row>
    <row r="111" ht="9.75" customHeight="1">
      <c r="C111" s="41"/>
    </row>
    <row r="112" ht="9.75" customHeight="1">
      <c r="C112" s="41"/>
    </row>
    <row r="113" ht="9.75" customHeight="1">
      <c r="C113" s="41"/>
    </row>
    <row r="114" ht="9.75" customHeight="1">
      <c r="C114" s="41"/>
    </row>
    <row r="115" ht="9.75" customHeight="1">
      <c r="C115" s="41"/>
    </row>
    <row r="116" ht="9.75" customHeight="1">
      <c r="C116" s="41"/>
    </row>
    <row r="117" ht="9.75" customHeight="1">
      <c r="C117" s="41"/>
    </row>
    <row r="118" ht="9.75" customHeight="1">
      <c r="C118" s="41"/>
    </row>
    <row r="119" ht="9.75" customHeight="1">
      <c r="C119" s="41"/>
    </row>
    <row r="120" ht="9.75" customHeight="1">
      <c r="C120" s="41"/>
    </row>
    <row r="121" ht="9.75" customHeight="1">
      <c r="C121" s="41"/>
    </row>
    <row r="122" ht="9.75" customHeight="1">
      <c r="C122" s="41"/>
    </row>
    <row r="123" ht="9.75" customHeight="1">
      <c r="C123" s="41"/>
    </row>
    <row r="124" ht="9.75" customHeight="1">
      <c r="C124" s="41"/>
    </row>
    <row r="125" ht="9.75" customHeight="1">
      <c r="C125" s="41"/>
    </row>
    <row r="126" ht="9.75" customHeight="1">
      <c r="C126" s="41"/>
    </row>
    <row r="127" ht="9.75" customHeight="1">
      <c r="C127" s="41"/>
    </row>
    <row r="128" ht="9.75" customHeight="1">
      <c r="C128" s="41"/>
    </row>
  </sheetData>
  <sheetProtection/>
  <mergeCells count="25">
    <mergeCell ref="A4:K4"/>
    <mergeCell ref="L4:V4"/>
    <mergeCell ref="W4:AG4"/>
    <mergeCell ref="A10:C13"/>
    <mergeCell ref="AH4:AR4"/>
    <mergeCell ref="AS4:BC4"/>
    <mergeCell ref="BD4:BN4"/>
    <mergeCell ref="BO4:BY4"/>
    <mergeCell ref="BZ4:CJ4"/>
    <mergeCell ref="CK4:CU4"/>
    <mergeCell ref="CV4:DF4"/>
    <mergeCell ref="DG4:DQ4"/>
    <mergeCell ref="DR4:EB4"/>
    <mergeCell ref="EC4:EM4"/>
    <mergeCell ref="EN4:EX4"/>
    <mergeCell ref="EY4:FI4"/>
    <mergeCell ref="FJ4:FT4"/>
    <mergeCell ref="FU4:GE4"/>
    <mergeCell ref="GF4:GP4"/>
    <mergeCell ref="II4:IS4"/>
    <mergeCell ref="IT4:IV4"/>
    <mergeCell ref="GQ4:HA4"/>
    <mergeCell ref="HB4:HL4"/>
    <mergeCell ref="HM4:HW4"/>
    <mergeCell ref="HX4:IH4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2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206" width="11.59765625" style="40" customWidth="1"/>
    <col min="207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56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L3" s="47"/>
      <c r="M3" s="47"/>
      <c r="N3" s="47"/>
      <c r="O3" s="47"/>
      <c r="P3" s="47"/>
      <c r="Q3" s="47"/>
      <c r="R3" s="47"/>
      <c r="S3" s="47"/>
      <c r="T3" s="47"/>
      <c r="U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T3" s="47"/>
      <c r="IU3" s="47"/>
      <c r="IV3" s="47"/>
    </row>
    <row r="4" spans="1:256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30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57" t="s">
        <v>18</v>
      </c>
      <c r="F10" s="13"/>
      <c r="G10" s="13"/>
      <c r="H10" s="57" t="s">
        <v>19</v>
      </c>
      <c r="I10" s="13"/>
      <c r="J10" s="13"/>
      <c r="K10" s="13" t="s">
        <v>2</v>
      </c>
    </row>
    <row r="11" spans="1:12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  <c r="L12" s="13"/>
    </row>
    <row r="13" spans="1:13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  <c r="L13" s="17"/>
      <c r="M13" s="48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3">
        <v>12361</v>
      </c>
      <c r="E16" s="22">
        <f>D16/D$43*100</f>
        <v>5.31669634485191</v>
      </c>
      <c r="G16" s="23" t="s">
        <v>7</v>
      </c>
      <c r="H16" s="23" t="s">
        <v>7</v>
      </c>
      <c r="J16" s="23" t="s">
        <v>7</v>
      </c>
      <c r="K16" s="23" t="s">
        <v>7</v>
      </c>
    </row>
    <row r="17" spans="1:12" s="21" customFormat="1" ht="12" customHeight="1">
      <c r="A17" s="24">
        <v>1</v>
      </c>
      <c r="B17" s="25" t="s">
        <v>7</v>
      </c>
      <c r="C17" s="14">
        <v>5000</v>
      </c>
      <c r="D17" s="21">
        <v>6923</v>
      </c>
      <c r="E17" s="22">
        <f aca="true" t="shared" si="0" ref="E17:E42">D17/D$43*100</f>
        <v>2.977711252763512</v>
      </c>
      <c r="F17" s="3"/>
      <c r="G17" s="21">
        <v>14953795</v>
      </c>
      <c r="H17" s="22">
        <f aca="true" t="shared" si="1" ref="H17:H42">G17/G$43*100</f>
        <v>0.06949398531867795</v>
      </c>
      <c r="I17" s="3"/>
      <c r="J17" s="21">
        <v>8048900</v>
      </c>
      <c r="K17" s="22">
        <f aca="true" t="shared" si="2" ref="K17:K42">J17/J$43*100</f>
        <v>0.053470669085686845</v>
      </c>
      <c r="L17" s="3"/>
    </row>
    <row r="18" spans="1:12" s="21" customFormat="1" ht="12" customHeight="1">
      <c r="A18" s="24">
        <v>5001</v>
      </c>
      <c r="B18" s="25" t="s">
        <v>7</v>
      </c>
      <c r="C18" s="20">
        <v>10000</v>
      </c>
      <c r="D18" s="21">
        <v>6312</v>
      </c>
      <c r="E18" s="22">
        <f t="shared" si="0"/>
        <v>2.7149087718392733</v>
      </c>
      <c r="F18" s="3"/>
      <c r="G18" s="21">
        <v>47641940</v>
      </c>
      <c r="H18" s="22">
        <f t="shared" si="1"/>
        <v>0.22140388302189082</v>
      </c>
      <c r="I18" s="3"/>
      <c r="J18" s="21">
        <v>32110526</v>
      </c>
      <c r="K18" s="22">
        <f t="shared" si="2"/>
        <v>0.2133175104565026</v>
      </c>
      <c r="L18" s="3"/>
    </row>
    <row r="19" spans="1:12" s="21" customFormat="1" ht="12" customHeight="1">
      <c r="A19" s="24">
        <v>10001</v>
      </c>
      <c r="B19" s="25" t="s">
        <v>7</v>
      </c>
      <c r="C19" s="20">
        <v>15000</v>
      </c>
      <c r="D19" s="21">
        <v>6782</v>
      </c>
      <c r="E19" s="22">
        <f t="shared" si="0"/>
        <v>2.91706452639638</v>
      </c>
      <c r="F19" s="3"/>
      <c r="G19" s="21">
        <v>85011618</v>
      </c>
      <c r="H19" s="22">
        <f t="shared" si="1"/>
        <v>0.3950700229078343</v>
      </c>
      <c r="I19" s="3"/>
      <c r="J19" s="21">
        <v>60720977</v>
      </c>
      <c r="K19" s="22">
        <f t="shared" si="2"/>
        <v>0.4033832284817307</v>
      </c>
      <c r="L19" s="3"/>
    </row>
    <row r="20" spans="1:12" s="21" customFormat="1" ht="12" customHeight="1">
      <c r="A20" s="24">
        <v>15001</v>
      </c>
      <c r="B20" s="25" t="s">
        <v>7</v>
      </c>
      <c r="C20" s="20">
        <v>20000</v>
      </c>
      <c r="D20" s="21">
        <v>9959</v>
      </c>
      <c r="E20" s="22">
        <f t="shared" si="0"/>
        <v>4.2835514034770785</v>
      </c>
      <c r="F20" s="3"/>
      <c r="G20" s="21">
        <v>175922157</v>
      </c>
      <c r="H20" s="22">
        <f t="shared" si="1"/>
        <v>0.8175537912475165</v>
      </c>
      <c r="I20" s="3"/>
      <c r="J20" s="21">
        <v>140825716</v>
      </c>
      <c r="K20" s="22">
        <f t="shared" si="2"/>
        <v>0.9355371863224684</v>
      </c>
      <c r="L20" s="3"/>
    </row>
    <row r="21" spans="1:12" s="21" customFormat="1" ht="19.5" customHeight="1">
      <c r="A21" s="24">
        <v>20001</v>
      </c>
      <c r="B21" s="25" t="s">
        <v>7</v>
      </c>
      <c r="C21" s="20">
        <v>25000</v>
      </c>
      <c r="D21" s="21">
        <v>10209</v>
      </c>
      <c r="E21" s="22">
        <f t="shared" si="0"/>
        <v>4.391081060156391</v>
      </c>
      <c r="F21" s="3"/>
      <c r="G21" s="21">
        <v>232581984</v>
      </c>
      <c r="H21" s="22">
        <f t="shared" si="1"/>
        <v>1.0808660264157017</v>
      </c>
      <c r="I21" s="3"/>
      <c r="J21" s="21">
        <v>181354431</v>
      </c>
      <c r="K21" s="22">
        <f t="shared" si="2"/>
        <v>1.204778636487474</v>
      </c>
      <c r="L21" s="3"/>
    </row>
    <row r="22" spans="1:12" s="21" customFormat="1" ht="12" customHeight="1">
      <c r="A22" s="24">
        <v>25001</v>
      </c>
      <c r="B22" s="25" t="s">
        <v>7</v>
      </c>
      <c r="C22" s="20">
        <v>30000</v>
      </c>
      <c r="D22" s="21">
        <v>9086</v>
      </c>
      <c r="E22" s="22">
        <f t="shared" si="0"/>
        <v>3.908057842352921</v>
      </c>
      <c r="F22" s="3"/>
      <c r="G22" s="21">
        <v>250457740</v>
      </c>
      <c r="H22" s="22">
        <f t="shared" si="1"/>
        <v>1.1639390874697197</v>
      </c>
      <c r="I22" s="3"/>
      <c r="J22" s="21">
        <v>190962127</v>
      </c>
      <c r="K22" s="22">
        <f t="shared" si="2"/>
        <v>1.2686047411094568</v>
      </c>
      <c r="L22" s="3"/>
    </row>
    <row r="23" spans="1:12" s="21" customFormat="1" ht="12" customHeight="1">
      <c r="A23" s="24">
        <v>30001</v>
      </c>
      <c r="B23" s="25" t="s">
        <v>7</v>
      </c>
      <c r="C23" s="20">
        <v>35000</v>
      </c>
      <c r="D23" s="21">
        <v>8096</v>
      </c>
      <c r="E23" s="22">
        <f t="shared" si="0"/>
        <v>3.482240401902845</v>
      </c>
      <c r="F23" s="3"/>
      <c r="G23" s="21">
        <v>263760377</v>
      </c>
      <c r="H23" s="22">
        <f t="shared" si="1"/>
        <v>1.2257597330234205</v>
      </c>
      <c r="I23" s="3"/>
      <c r="J23" s="21">
        <v>198952595</v>
      </c>
      <c r="K23" s="22">
        <f t="shared" si="2"/>
        <v>1.3216872331602674</v>
      </c>
      <c r="L23" s="3"/>
    </row>
    <row r="24" spans="1:12" s="21" customFormat="1" ht="12" customHeight="1">
      <c r="A24" s="24">
        <v>35001</v>
      </c>
      <c r="B24" s="25" t="s">
        <v>7</v>
      </c>
      <c r="C24" s="20">
        <v>40000</v>
      </c>
      <c r="D24" s="21">
        <v>8342</v>
      </c>
      <c r="E24" s="22">
        <f t="shared" si="0"/>
        <v>3.5880495840752884</v>
      </c>
      <c r="F24" s="3"/>
      <c r="G24" s="21">
        <v>313948019</v>
      </c>
      <c r="H24" s="22">
        <f t="shared" si="1"/>
        <v>1.4589941231114927</v>
      </c>
      <c r="I24" s="3"/>
      <c r="J24" s="21">
        <v>238157274</v>
      </c>
      <c r="K24" s="22">
        <f t="shared" si="2"/>
        <v>1.5821328117386542</v>
      </c>
      <c r="L24" s="3"/>
    </row>
    <row r="25" spans="1:12" s="27" customFormat="1" ht="12" customHeight="1">
      <c r="A25" s="24">
        <v>40001</v>
      </c>
      <c r="B25" s="25"/>
      <c r="C25" s="20">
        <v>45000</v>
      </c>
      <c r="D25" s="21">
        <v>8241</v>
      </c>
      <c r="E25" s="22">
        <f t="shared" si="0"/>
        <v>3.5446076027768463</v>
      </c>
      <c r="F25" s="3"/>
      <c r="G25" s="21">
        <v>350961517</v>
      </c>
      <c r="H25" s="22">
        <f t="shared" si="1"/>
        <v>1.6310050064093389</v>
      </c>
      <c r="I25" s="3"/>
      <c r="J25" s="21">
        <v>262954864</v>
      </c>
      <c r="K25" s="22">
        <f t="shared" si="2"/>
        <v>1.7468688289599559</v>
      </c>
      <c r="L25" s="3"/>
    </row>
    <row r="26" spans="1:12" s="27" customFormat="1" ht="19.5" customHeight="1">
      <c r="A26" s="24">
        <v>45001</v>
      </c>
      <c r="B26" s="25" t="s">
        <v>7</v>
      </c>
      <c r="C26" s="20">
        <v>50000</v>
      </c>
      <c r="D26" s="21">
        <v>8726</v>
      </c>
      <c r="E26" s="22">
        <f t="shared" si="0"/>
        <v>3.753215136734712</v>
      </c>
      <c r="F26" s="3"/>
      <c r="G26" s="21">
        <v>415854355</v>
      </c>
      <c r="H26" s="22">
        <f t="shared" si="1"/>
        <v>1.9325780807532995</v>
      </c>
      <c r="I26" s="3"/>
      <c r="J26" s="21">
        <v>315060668</v>
      </c>
      <c r="K26" s="22">
        <f t="shared" si="2"/>
        <v>2.0930195083233047</v>
      </c>
      <c r="L26" s="3"/>
    </row>
    <row r="27" spans="1:12" s="28" customFormat="1" ht="12" customHeight="1">
      <c r="A27" s="24">
        <v>50001</v>
      </c>
      <c r="B27" s="25" t="s">
        <v>7</v>
      </c>
      <c r="C27" s="20">
        <v>60000</v>
      </c>
      <c r="D27" s="21">
        <v>17129</v>
      </c>
      <c r="E27" s="22">
        <f t="shared" si="0"/>
        <v>7.367501957039751</v>
      </c>
      <c r="F27" s="3"/>
      <c r="G27" s="21">
        <v>943775419</v>
      </c>
      <c r="H27" s="22">
        <f t="shared" si="1"/>
        <v>4.385957886417136</v>
      </c>
      <c r="I27" s="3"/>
      <c r="J27" s="21">
        <v>706046041</v>
      </c>
      <c r="K27" s="22">
        <f t="shared" si="2"/>
        <v>4.690424060128749</v>
      </c>
      <c r="L27" s="3"/>
    </row>
    <row r="28" spans="1:12" s="28" customFormat="1" ht="12" customHeight="1">
      <c r="A28" s="24">
        <v>60001</v>
      </c>
      <c r="B28" s="25" t="s">
        <v>7</v>
      </c>
      <c r="C28" s="20">
        <v>70000</v>
      </c>
      <c r="D28" s="21">
        <v>16757</v>
      </c>
      <c r="E28" s="22">
        <f t="shared" si="0"/>
        <v>7.207497827900935</v>
      </c>
      <c r="F28" s="3"/>
      <c r="G28" s="21">
        <v>1088798424</v>
      </c>
      <c r="H28" s="22">
        <f t="shared" si="1"/>
        <v>5.059915673075342</v>
      </c>
      <c r="I28" s="3"/>
      <c r="J28" s="21">
        <v>810224221</v>
      </c>
      <c r="K28" s="22">
        <f t="shared" si="2"/>
        <v>5.382503349066258</v>
      </c>
      <c r="L28" s="3"/>
    </row>
    <row r="29" spans="1:12" s="28" customFormat="1" ht="12" customHeight="1">
      <c r="A29" s="24">
        <v>70001</v>
      </c>
      <c r="B29" s="25" t="s">
        <v>7</v>
      </c>
      <c r="C29" s="20">
        <v>80000</v>
      </c>
      <c r="D29" s="21">
        <v>15706</v>
      </c>
      <c r="E29" s="22">
        <f t="shared" si="0"/>
        <v>6.755443151221106</v>
      </c>
      <c r="F29" s="3"/>
      <c r="G29" s="21">
        <v>1177063969</v>
      </c>
      <c r="H29" s="22">
        <f t="shared" si="1"/>
        <v>5.470107499857447</v>
      </c>
      <c r="I29" s="3"/>
      <c r="J29" s="21">
        <v>866362799</v>
      </c>
      <c r="K29" s="22">
        <f t="shared" si="2"/>
        <v>5.75544466119326</v>
      </c>
      <c r="L29" s="3"/>
    </row>
    <row r="30" spans="1:12" s="28" customFormat="1" ht="12" customHeight="1">
      <c r="A30" s="24">
        <v>80001</v>
      </c>
      <c r="B30" s="25" t="s">
        <v>7</v>
      </c>
      <c r="C30" s="20">
        <v>90000</v>
      </c>
      <c r="D30" s="21">
        <v>13504</v>
      </c>
      <c r="E30" s="22">
        <f t="shared" si="0"/>
        <v>5.808321935189725</v>
      </c>
      <c r="F30" s="3"/>
      <c r="G30" s="21">
        <v>1146179350</v>
      </c>
      <c r="H30" s="22">
        <f t="shared" si="1"/>
        <v>5.326579033714975</v>
      </c>
      <c r="I30" s="3"/>
      <c r="J30" s="21">
        <v>840540332</v>
      </c>
      <c r="K30" s="22">
        <f t="shared" si="2"/>
        <v>5.583900153504871</v>
      </c>
      <c r="L30" s="3"/>
    </row>
    <row r="31" spans="1:12" s="28" customFormat="1" ht="19.5" customHeight="1">
      <c r="A31" s="24">
        <v>90001</v>
      </c>
      <c r="B31" s="25" t="s">
        <v>7</v>
      </c>
      <c r="C31" s="20">
        <v>100000</v>
      </c>
      <c r="D31" s="21">
        <v>11231</v>
      </c>
      <c r="E31" s="22">
        <f t="shared" si="0"/>
        <v>4.830662296661419</v>
      </c>
      <c r="F31" s="3"/>
      <c r="G31" s="21">
        <v>1065628025</v>
      </c>
      <c r="H31" s="22">
        <f t="shared" si="1"/>
        <v>4.952237095969403</v>
      </c>
      <c r="I31" s="3"/>
      <c r="J31" s="21">
        <v>775828692</v>
      </c>
      <c r="K31" s="22">
        <f t="shared" si="2"/>
        <v>5.154006045187947</v>
      </c>
      <c r="L31" s="3"/>
    </row>
    <row r="32" spans="1:12" s="28" customFormat="1" ht="12" customHeight="1">
      <c r="A32" s="24">
        <v>100001</v>
      </c>
      <c r="B32" s="25" t="s">
        <v>7</v>
      </c>
      <c r="C32" s="20">
        <v>120000</v>
      </c>
      <c r="D32" s="21">
        <v>17549</v>
      </c>
      <c r="E32" s="22">
        <f t="shared" si="0"/>
        <v>7.548151780260996</v>
      </c>
      <c r="F32" s="3"/>
      <c r="G32" s="21">
        <v>1919885002</v>
      </c>
      <c r="H32" s="22">
        <f t="shared" si="1"/>
        <v>8.922180633246475</v>
      </c>
      <c r="I32" s="3"/>
      <c r="J32" s="21">
        <v>1380848203</v>
      </c>
      <c r="K32" s="22">
        <f t="shared" si="2"/>
        <v>9.173287942473921</v>
      </c>
      <c r="L32" s="3"/>
    </row>
    <row r="33" spans="1:12" s="28" customFormat="1" ht="12" customHeight="1">
      <c r="A33" s="24">
        <v>120001</v>
      </c>
      <c r="B33" s="25" t="s">
        <v>7</v>
      </c>
      <c r="C33" s="20">
        <v>140000</v>
      </c>
      <c r="D33" s="21">
        <v>11870</v>
      </c>
      <c r="E33" s="22">
        <f t="shared" si="0"/>
        <v>5.105508099133741</v>
      </c>
      <c r="F33" s="3"/>
      <c r="G33" s="21">
        <v>1535235076</v>
      </c>
      <c r="H33" s="22">
        <f t="shared" si="1"/>
        <v>7.134617254834871</v>
      </c>
      <c r="I33" s="3"/>
      <c r="J33" s="21">
        <v>1096641424</v>
      </c>
      <c r="K33" s="22">
        <f t="shared" si="2"/>
        <v>7.285237819871089</v>
      </c>
      <c r="L33" s="3"/>
    </row>
    <row r="34" spans="1:12" s="28" customFormat="1" ht="12" customHeight="1">
      <c r="A34" s="24">
        <v>140001</v>
      </c>
      <c r="B34" s="25" t="s">
        <v>7</v>
      </c>
      <c r="C34" s="20">
        <v>160000</v>
      </c>
      <c r="D34" s="21">
        <v>7996</v>
      </c>
      <c r="E34" s="22">
        <f t="shared" si="0"/>
        <v>3.4392285392311197</v>
      </c>
      <c r="F34" s="3"/>
      <c r="G34" s="21">
        <v>1194803489</v>
      </c>
      <c r="H34" s="22">
        <f t="shared" si="1"/>
        <v>5.552547438511173</v>
      </c>
      <c r="I34" s="3"/>
      <c r="J34" s="21">
        <v>836797152</v>
      </c>
      <c r="K34" s="22">
        <f t="shared" si="2"/>
        <v>5.559033359395346</v>
      </c>
      <c r="L34" s="3"/>
    </row>
    <row r="35" spans="1:12" s="28" customFormat="1" ht="12" customHeight="1">
      <c r="A35" s="24">
        <v>160001</v>
      </c>
      <c r="B35" s="25" t="s">
        <v>7</v>
      </c>
      <c r="C35" s="20">
        <v>180000</v>
      </c>
      <c r="D35" s="21">
        <v>5591</v>
      </c>
      <c r="E35" s="22">
        <f t="shared" si="0"/>
        <v>2.404793241976137</v>
      </c>
      <c r="F35" s="3"/>
      <c r="G35" s="21">
        <v>947091313</v>
      </c>
      <c r="H35" s="22">
        <f t="shared" si="1"/>
        <v>4.401367666272636</v>
      </c>
      <c r="I35" s="3"/>
      <c r="J35" s="21">
        <v>654326170</v>
      </c>
      <c r="K35" s="22">
        <f t="shared" si="2"/>
        <v>4.346837221256926</v>
      </c>
      <c r="L35" s="3"/>
    </row>
    <row r="36" spans="1:12" s="28" customFormat="1" ht="19.5" customHeight="1">
      <c r="A36" s="24">
        <v>180001</v>
      </c>
      <c r="B36" s="25"/>
      <c r="C36" s="20">
        <v>200000</v>
      </c>
      <c r="D36" s="21">
        <v>4018</v>
      </c>
      <c r="E36" s="22">
        <f t="shared" si="0"/>
        <v>1.728216642149905</v>
      </c>
      <c r="F36" s="3"/>
      <c r="G36" s="21">
        <v>761987005</v>
      </c>
      <c r="H36" s="22">
        <f t="shared" si="1"/>
        <v>3.5411421474276854</v>
      </c>
      <c r="I36" s="3"/>
      <c r="J36" s="21">
        <v>522069607</v>
      </c>
      <c r="K36" s="22">
        <f t="shared" si="2"/>
        <v>3.4682268627503863</v>
      </c>
      <c r="L36" s="3"/>
    </row>
    <row r="37" spans="1:12" s="28" customFormat="1" ht="12" customHeight="1">
      <c r="A37" s="24">
        <v>200001</v>
      </c>
      <c r="B37" s="25" t="s">
        <v>7</v>
      </c>
      <c r="C37" s="20">
        <v>300000</v>
      </c>
      <c r="D37" s="21">
        <v>9235</v>
      </c>
      <c r="E37" s="22">
        <f t="shared" si="0"/>
        <v>3.972145517733791</v>
      </c>
      <c r="F37" s="3"/>
      <c r="G37" s="21">
        <v>2210207460</v>
      </c>
      <c r="H37" s="22">
        <f t="shared" si="1"/>
        <v>10.271380928819237</v>
      </c>
      <c r="I37" s="3"/>
      <c r="J37" s="21">
        <v>1499575576</v>
      </c>
      <c r="K37" s="22">
        <f t="shared" si="2"/>
        <v>9.962020821885506</v>
      </c>
      <c r="L37" s="3"/>
    </row>
    <row r="38" spans="1:12" s="28" customFormat="1" ht="12" customHeight="1">
      <c r="A38" s="24">
        <v>300001</v>
      </c>
      <c r="B38" s="25" t="s">
        <v>7</v>
      </c>
      <c r="C38" s="20">
        <v>400000</v>
      </c>
      <c r="D38" s="21">
        <v>2882</v>
      </c>
      <c r="E38" s="22">
        <f t="shared" si="0"/>
        <v>1.2396018821991106</v>
      </c>
      <c r="F38" s="3"/>
      <c r="G38" s="21">
        <v>987128386</v>
      </c>
      <c r="H38" s="22">
        <f t="shared" si="1"/>
        <v>4.587429850705741</v>
      </c>
      <c r="I38" s="3"/>
      <c r="J38" s="21">
        <v>659083634</v>
      </c>
      <c r="K38" s="22">
        <f t="shared" si="2"/>
        <v>4.378442134130868</v>
      </c>
      <c r="L38" s="3"/>
    </row>
    <row r="39" spans="1:12" s="28" customFormat="1" ht="12" customHeight="1">
      <c r="A39" s="24">
        <v>400001</v>
      </c>
      <c r="B39" s="25" t="s">
        <v>7</v>
      </c>
      <c r="C39" s="20">
        <v>500000</v>
      </c>
      <c r="D39" s="21">
        <v>1375</v>
      </c>
      <c r="E39" s="22">
        <f t="shared" si="0"/>
        <v>0.5914131117362168</v>
      </c>
      <c r="F39" s="3"/>
      <c r="G39" s="21">
        <v>612208015</v>
      </c>
      <c r="H39" s="22">
        <f t="shared" si="1"/>
        <v>2.8450821217214073</v>
      </c>
      <c r="I39" s="3"/>
      <c r="J39" s="21">
        <v>402235290</v>
      </c>
      <c r="K39" s="22">
        <f t="shared" si="2"/>
        <v>2.6721403031687916</v>
      </c>
      <c r="L39" s="3"/>
    </row>
    <row r="40" spans="1:12" s="28" customFormat="1" ht="12" customHeight="1">
      <c r="A40" s="24">
        <v>500001</v>
      </c>
      <c r="B40" s="25" t="s">
        <v>7</v>
      </c>
      <c r="C40" s="20">
        <v>1000000</v>
      </c>
      <c r="D40" s="21">
        <v>1857</v>
      </c>
      <c r="E40" s="22">
        <f t="shared" si="0"/>
        <v>0.7987302898139308</v>
      </c>
      <c r="F40" s="3"/>
      <c r="G40" s="21">
        <v>1239851402</v>
      </c>
      <c r="H40" s="22">
        <f t="shared" si="1"/>
        <v>5.761896236235034</v>
      </c>
      <c r="I40" s="3"/>
      <c r="J40" s="21">
        <v>809975224</v>
      </c>
      <c r="K40" s="22">
        <f t="shared" si="2"/>
        <v>5.380849205495046</v>
      </c>
      <c r="L40" s="3"/>
    </row>
    <row r="41" spans="1:12" s="36" customFormat="1" ht="19.5" customHeight="1">
      <c r="A41" s="29">
        <v>1000001</v>
      </c>
      <c r="B41" s="25" t="s">
        <v>7</v>
      </c>
      <c r="C41" s="20">
        <v>2000000</v>
      </c>
      <c r="D41" s="3">
        <v>487</v>
      </c>
      <c r="E41" s="22">
        <f t="shared" si="0"/>
        <v>0.20946777121130006</v>
      </c>
      <c r="F41" s="3"/>
      <c r="G41" s="3">
        <v>650447450</v>
      </c>
      <c r="H41" s="22">
        <f t="shared" si="1"/>
        <v>3.022790237586613</v>
      </c>
      <c r="I41" s="22"/>
      <c r="J41" s="3">
        <v>404795790</v>
      </c>
      <c r="K41" s="22">
        <f t="shared" si="2"/>
        <v>2.68915028567496</v>
      </c>
      <c r="L41" s="22"/>
    </row>
    <row r="42" spans="2:12" s="36" customFormat="1" ht="12" customHeight="1">
      <c r="B42" s="29" t="s">
        <v>11</v>
      </c>
      <c r="C42" s="20">
        <v>2000000</v>
      </c>
      <c r="D42" s="3">
        <v>270</v>
      </c>
      <c r="E42" s="22">
        <f t="shared" si="0"/>
        <v>0.11613202921365712</v>
      </c>
      <c r="F42" s="3"/>
      <c r="G42" s="3">
        <v>1886730736</v>
      </c>
      <c r="H42" s="22">
        <f t="shared" si="1"/>
        <v>8.768104555925934</v>
      </c>
      <c r="I42" s="22"/>
      <c r="J42" s="3">
        <v>1158427301</v>
      </c>
      <c r="K42" s="22">
        <f t="shared" si="2"/>
        <v>7.695695420690574</v>
      </c>
      <c r="L42" s="22"/>
    </row>
    <row r="43" spans="1:12" s="33" customFormat="1" ht="19.5" customHeight="1">
      <c r="A43" s="30" t="s">
        <v>8</v>
      </c>
      <c r="B43" s="30"/>
      <c r="C43" s="30"/>
      <c r="D43" s="31">
        <f>SUM(D16:D42)</f>
        <v>232494</v>
      </c>
      <c r="E43" s="32">
        <f aca="true" t="shared" si="3" ref="E43:K43">SUM(E16:E42)</f>
        <v>100</v>
      </c>
      <c r="F43" s="31"/>
      <c r="G43" s="31">
        <f t="shared" si="3"/>
        <v>21518114023</v>
      </c>
      <c r="H43" s="32">
        <f t="shared" si="3"/>
        <v>100.00000000000001</v>
      </c>
      <c r="I43" s="31"/>
      <c r="J43" s="31">
        <f t="shared" si="3"/>
        <v>15052925534</v>
      </c>
      <c r="K43" s="32">
        <f t="shared" si="3"/>
        <v>99.99999999999997</v>
      </c>
      <c r="L43" s="26"/>
    </row>
    <row r="44" spans="1:12" s="33" customFormat="1" ht="12" customHeight="1">
      <c r="A44" s="30"/>
      <c r="B44" s="30"/>
      <c r="C44" s="30"/>
      <c r="D44" s="31"/>
      <c r="E44" s="32"/>
      <c r="F44" s="31"/>
      <c r="G44" s="31"/>
      <c r="H44" s="32"/>
      <c r="I44" s="31"/>
      <c r="J44" s="31"/>
      <c r="K44" s="32"/>
      <c r="L44" s="26"/>
    </row>
    <row r="45" spans="1:12" s="33" customFormat="1" ht="15.75" customHeight="1">
      <c r="A45" s="59" t="s">
        <v>44</v>
      </c>
      <c r="B45" s="30"/>
      <c r="C45" s="30"/>
      <c r="D45" s="31"/>
      <c r="E45" s="32"/>
      <c r="F45" s="31"/>
      <c r="G45" s="31"/>
      <c r="H45" s="32"/>
      <c r="I45" s="31"/>
      <c r="J45" s="31"/>
      <c r="K45" s="32"/>
      <c r="L45" s="26"/>
    </row>
    <row r="46" spans="1:12" s="33" customFormat="1" ht="12.75" customHeight="1">
      <c r="A46" s="59" t="s">
        <v>34</v>
      </c>
      <c r="B46" s="30"/>
      <c r="C46" s="30"/>
      <c r="D46" s="31"/>
      <c r="E46" s="32"/>
      <c r="F46" s="31"/>
      <c r="G46" s="31"/>
      <c r="H46" s="32"/>
      <c r="I46" s="31"/>
      <c r="J46" s="31"/>
      <c r="K46" s="32"/>
      <c r="L46" s="26"/>
    </row>
    <row r="47" spans="1:12" s="33" customFormat="1" ht="12.75" customHeight="1">
      <c r="A47" s="59" t="s">
        <v>35</v>
      </c>
      <c r="B47" s="30"/>
      <c r="C47" s="30"/>
      <c r="D47" s="31"/>
      <c r="E47" s="32"/>
      <c r="F47" s="31"/>
      <c r="G47" s="31"/>
      <c r="H47" s="32"/>
      <c r="I47" s="31"/>
      <c r="J47" s="31"/>
      <c r="K47" s="32"/>
      <c r="L47" s="26"/>
    </row>
    <row r="48" spans="1:11" s="36" customFormat="1" ht="13.5">
      <c r="A48" s="58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58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39"/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  <row r="53" ht="9.75" customHeight="1">
      <c r="C53" s="41"/>
    </row>
    <row r="54" ht="9.75" customHeight="1">
      <c r="C54" s="41"/>
    </row>
    <row r="55" ht="9.75" customHeight="1">
      <c r="C55" s="41"/>
    </row>
    <row r="56" ht="9.75" customHeight="1">
      <c r="C56" s="41"/>
    </row>
    <row r="57" ht="9.75" customHeight="1">
      <c r="C57" s="41"/>
    </row>
    <row r="58" ht="9.75" customHeight="1">
      <c r="C58" s="41"/>
    </row>
    <row r="59" ht="9.75" customHeight="1">
      <c r="C59" s="41"/>
    </row>
    <row r="60" ht="9.75" customHeight="1">
      <c r="C60" s="41"/>
    </row>
    <row r="61" ht="9.75" customHeight="1">
      <c r="C61" s="41"/>
    </row>
    <row r="62" ht="9.75" customHeight="1">
      <c r="C62" s="41"/>
    </row>
    <row r="63" ht="9.75" customHeight="1">
      <c r="C63" s="41"/>
    </row>
    <row r="64" ht="9.75" customHeight="1">
      <c r="C64" s="41"/>
    </row>
    <row r="65" ht="9.75" customHeight="1">
      <c r="C65" s="41"/>
    </row>
    <row r="66" ht="9.75" customHeight="1">
      <c r="C66" s="41"/>
    </row>
    <row r="67" ht="9.75" customHeight="1">
      <c r="C67" s="41"/>
    </row>
    <row r="68" ht="9.75" customHeight="1">
      <c r="C68" s="41"/>
    </row>
    <row r="69" ht="9.75" customHeight="1">
      <c r="C69" s="41"/>
    </row>
    <row r="70" ht="9.75" customHeight="1">
      <c r="C70" s="41"/>
    </row>
    <row r="71" ht="9.75" customHeight="1">
      <c r="C71" s="41"/>
    </row>
    <row r="72" ht="9.75" customHeight="1">
      <c r="C72" s="41"/>
    </row>
    <row r="73" ht="9.75" customHeight="1">
      <c r="C73" s="41"/>
    </row>
    <row r="74" ht="9.75" customHeight="1">
      <c r="C74" s="41"/>
    </row>
    <row r="75" ht="9.75" customHeight="1">
      <c r="C75" s="41"/>
    </row>
    <row r="76" ht="9.75" customHeight="1">
      <c r="C76" s="41"/>
    </row>
    <row r="77" ht="9.75" customHeight="1">
      <c r="C77" s="41"/>
    </row>
    <row r="78" ht="9.75" customHeight="1">
      <c r="C78" s="41"/>
    </row>
    <row r="79" ht="9.75" customHeight="1">
      <c r="C79" s="41"/>
    </row>
    <row r="80" ht="9.75" customHeight="1">
      <c r="C80" s="41"/>
    </row>
    <row r="81" ht="9.75" customHeight="1">
      <c r="C81" s="41"/>
    </row>
    <row r="82" ht="9.75" customHeight="1">
      <c r="C82" s="41"/>
    </row>
    <row r="83" ht="9.75" customHeight="1">
      <c r="C83" s="41"/>
    </row>
    <row r="84" ht="9.75" customHeight="1">
      <c r="C84" s="41"/>
    </row>
    <row r="85" ht="9.75" customHeight="1">
      <c r="C85" s="41"/>
    </row>
    <row r="86" ht="9.75" customHeight="1">
      <c r="C86" s="41"/>
    </row>
    <row r="87" ht="9.75" customHeight="1">
      <c r="C87" s="41"/>
    </row>
    <row r="88" ht="9.75" customHeight="1">
      <c r="C88" s="41"/>
    </row>
    <row r="89" ht="9.75" customHeight="1">
      <c r="C89" s="41"/>
    </row>
    <row r="90" ht="9.75" customHeight="1">
      <c r="C90" s="41"/>
    </row>
    <row r="91" ht="9.75" customHeight="1">
      <c r="C91" s="41"/>
    </row>
    <row r="92" ht="9.75" customHeight="1">
      <c r="C92" s="41"/>
    </row>
    <row r="93" ht="9.75" customHeight="1">
      <c r="C93" s="41"/>
    </row>
    <row r="94" ht="9.75" customHeight="1">
      <c r="C94" s="41"/>
    </row>
    <row r="95" ht="9.75" customHeight="1">
      <c r="C95" s="41"/>
    </row>
    <row r="96" ht="9.75" customHeight="1">
      <c r="C96" s="41"/>
    </row>
    <row r="97" ht="9.75" customHeight="1">
      <c r="C97" s="41"/>
    </row>
    <row r="98" ht="9.75" customHeight="1">
      <c r="C98" s="41"/>
    </row>
    <row r="99" ht="9.75" customHeight="1">
      <c r="C99" s="41"/>
    </row>
    <row r="100" ht="9.75" customHeight="1">
      <c r="C100" s="41"/>
    </row>
    <row r="101" ht="9.75" customHeight="1">
      <c r="C101" s="41"/>
    </row>
    <row r="102" ht="9.75" customHeight="1">
      <c r="C102" s="41"/>
    </row>
    <row r="103" ht="9.75" customHeight="1">
      <c r="C103" s="41"/>
    </row>
    <row r="104" ht="9.75" customHeight="1">
      <c r="C104" s="41"/>
    </row>
    <row r="105" ht="9.75" customHeight="1">
      <c r="C105" s="41"/>
    </row>
    <row r="106" ht="9.75" customHeight="1">
      <c r="C106" s="41"/>
    </row>
    <row r="107" ht="9.75" customHeight="1">
      <c r="C107" s="41"/>
    </row>
    <row r="108" ht="9.75" customHeight="1">
      <c r="C108" s="41"/>
    </row>
    <row r="109" ht="9.75" customHeight="1">
      <c r="C109" s="41"/>
    </row>
    <row r="110" ht="9.75" customHeight="1">
      <c r="C110" s="41"/>
    </row>
    <row r="111" ht="9.75" customHeight="1">
      <c r="C111" s="41"/>
    </row>
    <row r="112" ht="9.75" customHeight="1">
      <c r="C112" s="41"/>
    </row>
    <row r="113" ht="9.75" customHeight="1">
      <c r="C113" s="41"/>
    </row>
    <row r="114" ht="9.75" customHeight="1">
      <c r="C114" s="41"/>
    </row>
    <row r="115" ht="9.75" customHeight="1">
      <c r="C115" s="41"/>
    </row>
    <row r="116" ht="9.75" customHeight="1">
      <c r="C116" s="41"/>
    </row>
    <row r="117" ht="9.75" customHeight="1">
      <c r="C117" s="41"/>
    </row>
    <row r="118" ht="9.75" customHeight="1">
      <c r="C118" s="41"/>
    </row>
    <row r="119" ht="9.75" customHeight="1">
      <c r="C119" s="41"/>
    </row>
    <row r="120" ht="9.75" customHeight="1">
      <c r="C120" s="41"/>
    </row>
    <row r="121" ht="9.75" customHeight="1">
      <c r="C121" s="41"/>
    </row>
    <row r="122" ht="9.75" customHeight="1">
      <c r="C122" s="41"/>
    </row>
    <row r="123" ht="9.75" customHeight="1">
      <c r="C123" s="41"/>
    </row>
    <row r="124" ht="9.75" customHeight="1">
      <c r="C124" s="41"/>
    </row>
    <row r="125" ht="9.75" customHeight="1">
      <c r="C125" s="41"/>
    </row>
    <row r="126" ht="9.75" customHeight="1">
      <c r="C126" s="41"/>
    </row>
    <row r="127" ht="9.75" customHeight="1">
      <c r="C127" s="41"/>
    </row>
    <row r="128" ht="9.75" customHeight="1">
      <c r="C128" s="41"/>
    </row>
  </sheetData>
  <sheetProtection/>
  <mergeCells count="25">
    <mergeCell ref="A4:K4"/>
    <mergeCell ref="L4:V4"/>
    <mergeCell ref="W4:AG4"/>
    <mergeCell ref="A10:C13"/>
    <mergeCell ref="AH4:AR4"/>
    <mergeCell ref="AS4:BC4"/>
    <mergeCell ref="BD4:BN4"/>
    <mergeCell ref="BO4:BY4"/>
    <mergeCell ref="BZ4:CJ4"/>
    <mergeCell ref="CK4:CU4"/>
    <mergeCell ref="CV4:DF4"/>
    <mergeCell ref="DG4:DQ4"/>
    <mergeCell ref="DR4:EB4"/>
    <mergeCell ref="EC4:EM4"/>
    <mergeCell ref="EN4:EX4"/>
    <mergeCell ref="EY4:FI4"/>
    <mergeCell ref="FJ4:FT4"/>
    <mergeCell ref="FU4:GE4"/>
    <mergeCell ref="GF4:GP4"/>
    <mergeCell ref="II4:IS4"/>
    <mergeCell ref="IT4:IV4"/>
    <mergeCell ref="GQ4:HA4"/>
    <mergeCell ref="HB4:HL4"/>
    <mergeCell ref="HM4:HW4"/>
    <mergeCell ref="HX4:IH4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68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57" t="s">
        <v>18</v>
      </c>
      <c r="F10" s="13"/>
      <c r="G10" s="13"/>
      <c r="H10" s="29" t="s">
        <v>19</v>
      </c>
      <c r="I10" s="13"/>
      <c r="J10" s="13"/>
      <c r="K10" s="13" t="s">
        <v>2</v>
      </c>
    </row>
    <row r="11" spans="1:11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21">
        <v>21016</v>
      </c>
      <c r="E16" s="22">
        <v>7.1</v>
      </c>
      <c r="F16" s="22"/>
      <c r="G16" s="54" t="s">
        <v>7</v>
      </c>
      <c r="H16" s="54" t="s">
        <v>7</v>
      </c>
      <c r="I16" s="21"/>
      <c r="J16" s="54" t="s">
        <v>7</v>
      </c>
      <c r="K16" s="54" t="s">
        <v>7</v>
      </c>
    </row>
    <row r="17" spans="1:11" s="21" customFormat="1" ht="12" customHeight="1">
      <c r="A17" s="24">
        <v>1</v>
      </c>
      <c r="B17" s="25" t="s">
        <v>7</v>
      </c>
      <c r="C17" s="14">
        <v>5000</v>
      </c>
      <c r="D17" s="21">
        <v>16130</v>
      </c>
      <c r="E17" s="22">
        <v>5.5</v>
      </c>
      <c r="F17" s="22"/>
      <c r="G17" s="21">
        <v>34082175</v>
      </c>
      <c r="H17" s="22">
        <v>0.1</v>
      </c>
      <c r="J17" s="21">
        <v>18322949</v>
      </c>
      <c r="K17" s="22">
        <v>0.1</v>
      </c>
    </row>
    <row r="18" spans="1:11" s="21" customFormat="1" ht="12" customHeight="1">
      <c r="A18" s="24">
        <v>5001</v>
      </c>
      <c r="B18" s="25" t="s">
        <v>7</v>
      </c>
      <c r="C18" s="20">
        <v>10000</v>
      </c>
      <c r="D18" s="21">
        <v>9334</v>
      </c>
      <c r="E18" s="22">
        <v>3.2</v>
      </c>
      <c r="F18" s="22"/>
      <c r="G18" s="21">
        <v>69626678</v>
      </c>
      <c r="H18" s="22">
        <v>0.2</v>
      </c>
      <c r="J18" s="21">
        <v>33079933</v>
      </c>
      <c r="K18" s="22">
        <v>0.2</v>
      </c>
    </row>
    <row r="19" spans="1:11" s="21" customFormat="1" ht="12" customHeight="1">
      <c r="A19" s="24">
        <v>10001</v>
      </c>
      <c r="B19" s="25" t="s">
        <v>7</v>
      </c>
      <c r="C19" s="20">
        <v>15000</v>
      </c>
      <c r="D19" s="21">
        <v>8898</v>
      </c>
      <c r="E19" s="22">
        <v>3</v>
      </c>
      <c r="F19" s="22"/>
      <c r="G19" s="21">
        <v>113223680</v>
      </c>
      <c r="H19" s="22">
        <v>0.4</v>
      </c>
      <c r="J19" s="21">
        <v>58717918</v>
      </c>
      <c r="K19" s="22">
        <v>0.3</v>
      </c>
    </row>
    <row r="20" spans="1:11" s="21" customFormat="1" ht="12" customHeight="1">
      <c r="A20" s="24">
        <v>15001</v>
      </c>
      <c r="B20" s="25" t="s">
        <v>7</v>
      </c>
      <c r="C20" s="20">
        <v>20000</v>
      </c>
      <c r="D20" s="21">
        <v>10300</v>
      </c>
      <c r="E20" s="22">
        <v>3.5</v>
      </c>
      <c r="F20" s="22"/>
      <c r="G20" s="21">
        <v>182959803</v>
      </c>
      <c r="H20" s="22">
        <v>0.6</v>
      </c>
      <c r="J20" s="21">
        <v>96114715</v>
      </c>
      <c r="K20" s="22">
        <v>0.6</v>
      </c>
    </row>
    <row r="21" spans="1:11" s="21" customFormat="1" ht="19.5" customHeight="1">
      <c r="A21" s="24">
        <v>20001</v>
      </c>
      <c r="B21" s="25" t="s">
        <v>7</v>
      </c>
      <c r="C21" s="20">
        <v>25000</v>
      </c>
      <c r="D21" s="21">
        <v>9864</v>
      </c>
      <c r="E21" s="22">
        <v>3.4</v>
      </c>
      <c r="F21" s="22"/>
      <c r="G21" s="21">
        <v>223544876</v>
      </c>
      <c r="H21" s="22">
        <v>0.8</v>
      </c>
      <c r="J21" s="21">
        <v>105600928</v>
      </c>
      <c r="K21" s="22">
        <v>0.6</v>
      </c>
    </row>
    <row r="22" spans="1:11" s="21" customFormat="1" ht="12" customHeight="1">
      <c r="A22" s="24">
        <v>25001</v>
      </c>
      <c r="B22" s="25" t="s">
        <v>7</v>
      </c>
      <c r="C22" s="20">
        <v>30000</v>
      </c>
      <c r="D22" s="21">
        <v>10912</v>
      </c>
      <c r="E22" s="22">
        <v>3.7</v>
      </c>
      <c r="F22" s="22"/>
      <c r="G22" s="21">
        <v>300247485</v>
      </c>
      <c r="H22" s="22">
        <v>1</v>
      </c>
      <c r="J22" s="21">
        <v>134859429</v>
      </c>
      <c r="K22" s="22">
        <v>0.8</v>
      </c>
    </row>
    <row r="23" spans="1:11" s="21" customFormat="1" ht="12" customHeight="1">
      <c r="A23" s="24">
        <v>30001</v>
      </c>
      <c r="B23" s="25" t="s">
        <v>7</v>
      </c>
      <c r="C23" s="20">
        <v>35000</v>
      </c>
      <c r="D23" s="21">
        <v>8913</v>
      </c>
      <c r="E23" s="22">
        <v>3</v>
      </c>
      <c r="F23" s="22"/>
      <c r="G23" s="21">
        <v>290301723</v>
      </c>
      <c r="H23" s="22">
        <v>1</v>
      </c>
      <c r="J23" s="21">
        <v>140291161</v>
      </c>
      <c r="K23" s="22">
        <v>0.8</v>
      </c>
    </row>
    <row r="24" spans="1:11" s="21" customFormat="1" ht="12" customHeight="1">
      <c r="A24" s="24">
        <v>35001</v>
      </c>
      <c r="B24" s="25" t="s">
        <v>7</v>
      </c>
      <c r="C24" s="20">
        <v>40000</v>
      </c>
      <c r="D24" s="21">
        <v>8336</v>
      </c>
      <c r="E24" s="22">
        <v>2.8</v>
      </c>
      <c r="F24" s="22"/>
      <c r="G24" s="21">
        <v>313469231</v>
      </c>
      <c r="H24" s="22">
        <v>1.1</v>
      </c>
      <c r="J24" s="21">
        <v>166762984</v>
      </c>
      <c r="K24" s="22">
        <v>1</v>
      </c>
    </row>
    <row r="25" spans="1:11" s="27" customFormat="1" ht="12" customHeight="1">
      <c r="A25" s="24">
        <v>40001</v>
      </c>
      <c r="B25" s="25"/>
      <c r="C25" s="20">
        <v>45000</v>
      </c>
      <c r="D25" s="21">
        <v>8601</v>
      </c>
      <c r="E25" s="22">
        <v>2.9</v>
      </c>
      <c r="F25" s="22"/>
      <c r="G25" s="21">
        <v>366370432</v>
      </c>
      <c r="H25" s="22">
        <v>1.2</v>
      </c>
      <c r="I25" s="21"/>
      <c r="J25" s="21">
        <v>193781538</v>
      </c>
      <c r="K25" s="22">
        <v>1.1</v>
      </c>
    </row>
    <row r="26" spans="1:11" s="27" customFormat="1" ht="19.5" customHeight="1">
      <c r="A26" s="24">
        <v>45001</v>
      </c>
      <c r="B26" s="25" t="s">
        <v>7</v>
      </c>
      <c r="C26" s="20">
        <v>50000</v>
      </c>
      <c r="D26" s="21">
        <v>8656</v>
      </c>
      <c r="E26" s="22">
        <v>2.9</v>
      </c>
      <c r="F26" s="22"/>
      <c r="G26" s="21">
        <v>412025409</v>
      </c>
      <c r="H26" s="22">
        <v>1.4</v>
      </c>
      <c r="I26" s="21"/>
      <c r="J26" s="21">
        <v>231256992</v>
      </c>
      <c r="K26" s="22">
        <v>1.3</v>
      </c>
    </row>
    <row r="27" spans="1:11" s="28" customFormat="1" ht="12" customHeight="1">
      <c r="A27" s="24">
        <v>50001</v>
      </c>
      <c r="B27" s="25" t="s">
        <v>7</v>
      </c>
      <c r="C27" s="20">
        <v>60000</v>
      </c>
      <c r="D27" s="21">
        <v>17747</v>
      </c>
      <c r="E27" s="22">
        <v>6</v>
      </c>
      <c r="F27" s="22"/>
      <c r="G27" s="21">
        <v>978609459</v>
      </c>
      <c r="H27" s="22">
        <v>3.3</v>
      </c>
      <c r="I27" s="21"/>
      <c r="J27" s="21">
        <v>559160859</v>
      </c>
      <c r="K27" s="22">
        <v>3.2</v>
      </c>
    </row>
    <row r="28" spans="1:11" s="28" customFormat="1" ht="12" customHeight="1">
      <c r="A28" s="24">
        <v>60001</v>
      </c>
      <c r="B28" s="25" t="s">
        <v>7</v>
      </c>
      <c r="C28" s="20">
        <v>70000</v>
      </c>
      <c r="D28" s="21">
        <v>17644</v>
      </c>
      <c r="E28" s="22">
        <v>6</v>
      </c>
      <c r="F28" s="22"/>
      <c r="G28" s="21">
        <v>1147518233</v>
      </c>
      <c r="H28" s="22">
        <v>3.9</v>
      </c>
      <c r="I28" s="21"/>
      <c r="J28" s="21">
        <v>678914393</v>
      </c>
      <c r="K28" s="22">
        <v>3.9</v>
      </c>
    </row>
    <row r="29" spans="1:11" s="28" customFormat="1" ht="12" customHeight="1">
      <c r="A29" s="24">
        <v>70001</v>
      </c>
      <c r="B29" s="25" t="s">
        <v>7</v>
      </c>
      <c r="C29" s="20">
        <v>80000</v>
      </c>
      <c r="D29" s="21">
        <v>17093</v>
      </c>
      <c r="E29" s="22">
        <v>5.8</v>
      </c>
      <c r="F29" s="22"/>
      <c r="G29" s="21">
        <v>1281627942</v>
      </c>
      <c r="H29" s="22">
        <v>4.3</v>
      </c>
      <c r="I29" s="21"/>
      <c r="J29" s="21">
        <v>779032047</v>
      </c>
      <c r="K29" s="22">
        <v>4.5</v>
      </c>
    </row>
    <row r="30" spans="1:11" s="28" customFormat="1" ht="12" customHeight="1">
      <c r="A30" s="24">
        <v>80001</v>
      </c>
      <c r="B30" s="25" t="s">
        <v>7</v>
      </c>
      <c r="C30" s="20">
        <v>90000</v>
      </c>
      <c r="D30" s="21">
        <v>15435</v>
      </c>
      <c r="E30" s="22">
        <v>5.2</v>
      </c>
      <c r="F30" s="22"/>
      <c r="G30" s="21">
        <v>1311500584</v>
      </c>
      <c r="H30" s="22">
        <v>4.4</v>
      </c>
      <c r="I30" s="21"/>
      <c r="J30" s="21">
        <v>804288021</v>
      </c>
      <c r="K30" s="22">
        <v>4.6</v>
      </c>
    </row>
    <row r="31" spans="1:11" s="28" customFormat="1" ht="19.5" customHeight="1">
      <c r="A31" s="24">
        <v>90001</v>
      </c>
      <c r="B31" s="25" t="s">
        <v>7</v>
      </c>
      <c r="C31" s="20">
        <v>100000</v>
      </c>
      <c r="D31" s="21">
        <v>13886</v>
      </c>
      <c r="E31" s="22">
        <v>4.7</v>
      </c>
      <c r="F31" s="22"/>
      <c r="G31" s="21">
        <v>1317809719</v>
      </c>
      <c r="H31" s="22">
        <v>4.5</v>
      </c>
      <c r="I31" s="21"/>
      <c r="J31" s="21">
        <v>821216495</v>
      </c>
      <c r="K31" s="22">
        <v>4.7</v>
      </c>
    </row>
    <row r="32" spans="1:11" s="28" customFormat="1" ht="12" customHeight="1">
      <c r="A32" s="24">
        <v>100001</v>
      </c>
      <c r="B32" s="25" t="s">
        <v>7</v>
      </c>
      <c r="C32" s="20">
        <v>120000</v>
      </c>
      <c r="D32" s="21">
        <v>21382</v>
      </c>
      <c r="E32" s="22">
        <v>7.3</v>
      </c>
      <c r="F32" s="22"/>
      <c r="G32" s="21">
        <v>2339631208</v>
      </c>
      <c r="H32" s="22">
        <v>7.9</v>
      </c>
      <c r="I32" s="21"/>
      <c r="J32" s="21">
        <v>1450738246</v>
      </c>
      <c r="K32" s="22">
        <v>8.3</v>
      </c>
    </row>
    <row r="33" spans="1:11" s="28" customFormat="1" ht="12" customHeight="1">
      <c r="A33" s="24">
        <v>120001</v>
      </c>
      <c r="B33" s="25" t="s">
        <v>7</v>
      </c>
      <c r="C33" s="20">
        <v>140000</v>
      </c>
      <c r="D33" s="21">
        <v>14980</v>
      </c>
      <c r="E33" s="22">
        <v>5.1</v>
      </c>
      <c r="F33" s="22"/>
      <c r="G33" s="21">
        <v>1940064755</v>
      </c>
      <c r="H33" s="22">
        <v>6.6</v>
      </c>
      <c r="I33" s="21"/>
      <c r="J33" s="21">
        <v>1194717099</v>
      </c>
      <c r="K33" s="22">
        <v>6.9</v>
      </c>
    </row>
    <row r="34" spans="1:11" s="28" customFormat="1" ht="12" customHeight="1">
      <c r="A34" s="24">
        <v>140001</v>
      </c>
      <c r="B34" s="25" t="s">
        <v>7</v>
      </c>
      <c r="C34" s="20">
        <v>160000</v>
      </c>
      <c r="D34" s="21">
        <v>11417</v>
      </c>
      <c r="E34" s="22">
        <v>3.9</v>
      </c>
      <c r="F34" s="22"/>
      <c r="G34" s="21">
        <v>1706661561</v>
      </c>
      <c r="H34" s="22">
        <v>5.8</v>
      </c>
      <c r="I34" s="21"/>
      <c r="J34" s="21">
        <v>1050185637</v>
      </c>
      <c r="K34" s="22">
        <v>6</v>
      </c>
    </row>
    <row r="35" spans="1:11" s="28" customFormat="1" ht="12" customHeight="1">
      <c r="A35" s="24">
        <v>160001</v>
      </c>
      <c r="B35" s="25" t="s">
        <v>7</v>
      </c>
      <c r="C35" s="20">
        <v>180000</v>
      </c>
      <c r="D35" s="21">
        <v>8355</v>
      </c>
      <c r="E35" s="22">
        <v>2.8</v>
      </c>
      <c r="F35" s="22"/>
      <c r="G35" s="21">
        <v>1416293963</v>
      </c>
      <c r="H35" s="22">
        <v>4.8</v>
      </c>
      <c r="I35" s="21"/>
      <c r="J35" s="21">
        <v>864715108</v>
      </c>
      <c r="K35" s="22">
        <v>5</v>
      </c>
    </row>
    <row r="36" spans="1:11" s="28" customFormat="1" ht="19.5" customHeight="1">
      <c r="A36" s="24">
        <v>180001</v>
      </c>
      <c r="B36" s="25"/>
      <c r="C36" s="20">
        <v>200000</v>
      </c>
      <c r="D36" s="21">
        <v>6432</v>
      </c>
      <c r="E36" s="22">
        <v>2.2</v>
      </c>
      <c r="F36" s="22"/>
      <c r="G36" s="21">
        <v>1219276523</v>
      </c>
      <c r="H36" s="22">
        <v>4.1</v>
      </c>
      <c r="I36" s="21"/>
      <c r="J36" s="21">
        <v>739190519</v>
      </c>
      <c r="K36" s="22">
        <v>4.2</v>
      </c>
    </row>
    <row r="37" spans="1:11" s="28" customFormat="1" ht="12" customHeight="1">
      <c r="A37" s="24">
        <v>200001</v>
      </c>
      <c r="B37" s="25" t="s">
        <v>7</v>
      </c>
      <c r="C37" s="20">
        <v>300000</v>
      </c>
      <c r="D37" s="21">
        <v>16092</v>
      </c>
      <c r="E37" s="22">
        <v>5.5</v>
      </c>
      <c r="F37" s="22"/>
      <c r="G37" s="21">
        <v>3871989010</v>
      </c>
      <c r="H37" s="22">
        <v>13.1</v>
      </c>
      <c r="I37" s="21"/>
      <c r="J37" s="21">
        <v>2319726299</v>
      </c>
      <c r="K37" s="22">
        <v>13.3</v>
      </c>
    </row>
    <row r="38" spans="1:11" s="28" customFormat="1" ht="12" customHeight="1">
      <c r="A38" s="24">
        <v>300001</v>
      </c>
      <c r="B38" s="25" t="s">
        <v>7</v>
      </c>
      <c r="C38" s="20">
        <v>400000</v>
      </c>
      <c r="D38" s="21">
        <v>5759</v>
      </c>
      <c r="E38" s="22">
        <v>2</v>
      </c>
      <c r="F38" s="22"/>
      <c r="G38" s="21">
        <v>1972797318</v>
      </c>
      <c r="H38" s="22">
        <v>6.7</v>
      </c>
      <c r="I38" s="21"/>
      <c r="J38" s="21">
        <v>1182326495</v>
      </c>
      <c r="K38" s="22">
        <v>6.8</v>
      </c>
    </row>
    <row r="39" spans="1:11" s="28" customFormat="1" ht="12" customHeight="1">
      <c r="A39" s="24">
        <v>400001</v>
      </c>
      <c r="B39" s="25" t="s">
        <v>7</v>
      </c>
      <c r="C39" s="20">
        <v>500000</v>
      </c>
      <c r="D39" s="21">
        <v>2704</v>
      </c>
      <c r="E39" s="22">
        <v>0.9</v>
      </c>
      <c r="F39" s="22"/>
      <c r="G39" s="21">
        <v>1201125272</v>
      </c>
      <c r="H39" s="22">
        <v>4.1</v>
      </c>
      <c r="I39" s="21"/>
      <c r="J39" s="21">
        <v>715112016</v>
      </c>
      <c r="K39" s="22">
        <v>4.1</v>
      </c>
    </row>
    <row r="40" spans="1:11" s="28" customFormat="1" ht="12" customHeight="1">
      <c r="A40" s="24">
        <v>500001</v>
      </c>
      <c r="B40" s="25" t="s">
        <v>7</v>
      </c>
      <c r="C40" s="20">
        <v>1000000</v>
      </c>
      <c r="D40" s="21">
        <v>3700</v>
      </c>
      <c r="E40" s="22">
        <v>1.3</v>
      </c>
      <c r="F40" s="22"/>
      <c r="G40" s="21">
        <v>2471749557</v>
      </c>
      <c r="H40" s="22">
        <v>8.4</v>
      </c>
      <c r="I40" s="21"/>
      <c r="J40" s="21">
        <v>1455637576</v>
      </c>
      <c r="K40" s="22">
        <v>8.4</v>
      </c>
    </row>
    <row r="41" spans="1:11" s="36" customFormat="1" ht="19.5" customHeight="1">
      <c r="A41" s="29">
        <v>1000001</v>
      </c>
      <c r="B41" s="25" t="s">
        <v>7</v>
      </c>
      <c r="C41" s="20">
        <v>2000000</v>
      </c>
      <c r="D41" s="21">
        <v>980</v>
      </c>
      <c r="E41" s="22">
        <v>0.3</v>
      </c>
      <c r="F41" s="22"/>
      <c r="G41" s="21">
        <v>1318119414</v>
      </c>
      <c r="H41" s="22">
        <v>4.5</v>
      </c>
      <c r="I41" s="22"/>
      <c r="J41" s="21">
        <v>739547815</v>
      </c>
      <c r="K41" s="22">
        <v>4.2</v>
      </c>
    </row>
    <row r="42" spans="2:11" s="36" customFormat="1" ht="12" customHeight="1">
      <c r="B42" s="29" t="s">
        <v>11</v>
      </c>
      <c r="C42" s="20">
        <v>2000000</v>
      </c>
      <c r="D42" s="21">
        <v>320</v>
      </c>
      <c r="E42" s="22">
        <v>0.1</v>
      </c>
      <c r="F42" s="22"/>
      <c r="G42" s="21">
        <v>1768945525</v>
      </c>
      <c r="H42" s="22">
        <v>6</v>
      </c>
      <c r="I42" s="22"/>
      <c r="J42" s="21">
        <v>886569549</v>
      </c>
      <c r="K42" s="22">
        <v>5.1</v>
      </c>
    </row>
    <row r="43" spans="1:11" s="33" customFormat="1" ht="19.5" customHeight="1">
      <c r="A43" s="30" t="s">
        <v>8</v>
      </c>
      <c r="B43" s="30"/>
      <c r="C43" s="30"/>
      <c r="D43" s="31">
        <v>294886</v>
      </c>
      <c r="E43" s="50">
        <v>100</v>
      </c>
      <c r="F43" s="27"/>
      <c r="G43" s="31">
        <v>29569571535</v>
      </c>
      <c r="H43" s="50">
        <v>100</v>
      </c>
      <c r="I43" s="27"/>
      <c r="J43" s="31">
        <v>17419866721</v>
      </c>
      <c r="K43" s="50">
        <v>100</v>
      </c>
    </row>
    <row r="44" spans="1:11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</row>
    <row r="45" spans="1:11" s="33" customFormat="1" ht="15.75" customHeight="1">
      <c r="A45" s="59" t="s">
        <v>69</v>
      </c>
      <c r="B45" s="30"/>
      <c r="C45" s="30"/>
      <c r="D45" s="31"/>
      <c r="E45" s="32"/>
      <c r="G45" s="31"/>
      <c r="H45" s="32"/>
      <c r="J45" s="31"/>
      <c r="K45" s="32"/>
    </row>
    <row r="46" spans="1:11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</row>
    <row r="47" spans="1:11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</row>
    <row r="48" spans="1:11" s="36" customFormat="1" ht="13.5">
      <c r="A48" s="58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60" t="s">
        <v>60</v>
      </c>
      <c r="B49" s="34"/>
      <c r="C49" s="61"/>
      <c r="D49" s="62"/>
      <c r="E49" s="62"/>
      <c r="F49" s="62"/>
      <c r="G49" s="62"/>
      <c r="H49" s="62"/>
      <c r="I49" s="62"/>
      <c r="J49" s="62"/>
      <c r="K49" s="62"/>
    </row>
    <row r="50" spans="1:11" s="36" customFormat="1" ht="12" customHeight="1">
      <c r="A50" s="60" t="s">
        <v>59</v>
      </c>
      <c r="B50" s="34"/>
      <c r="C50" s="61"/>
      <c r="D50" s="62"/>
      <c r="E50" s="62"/>
      <c r="F50" s="62"/>
      <c r="G50" s="62"/>
      <c r="H50" s="62"/>
      <c r="I50" s="62"/>
      <c r="J50" s="62"/>
      <c r="K50" s="62"/>
    </row>
    <row r="51" spans="1:11" s="36" customFormat="1" ht="12" customHeight="1">
      <c r="A51" s="60" t="s">
        <v>58</v>
      </c>
      <c r="B51" s="34"/>
      <c r="C51" s="61"/>
      <c r="D51" s="62"/>
      <c r="E51" s="62"/>
      <c r="F51" s="62"/>
      <c r="G51" s="62"/>
      <c r="H51" s="62"/>
      <c r="I51" s="62"/>
      <c r="J51" s="62"/>
      <c r="K51" s="62"/>
    </row>
    <row r="52" spans="1:11" s="2" customFormat="1" ht="15.75" customHeight="1">
      <c r="A52" s="38" t="s">
        <v>10</v>
      </c>
      <c r="B52" s="38"/>
      <c r="C52" s="35"/>
      <c r="D52" s="39"/>
      <c r="E52" s="39"/>
      <c r="F52" s="39"/>
      <c r="G52" s="39"/>
      <c r="H52" s="39"/>
      <c r="I52" s="39"/>
      <c r="J52" s="39"/>
      <c r="K52" s="54" t="s">
        <v>70</v>
      </c>
    </row>
    <row r="53" spans="1:11" ht="3.75" customHeight="1">
      <c r="A53" s="43"/>
      <c r="B53" s="43"/>
      <c r="C53" s="44"/>
      <c r="D53" s="45"/>
      <c r="E53" s="45"/>
      <c r="F53" s="45"/>
      <c r="G53" s="45"/>
      <c r="H53" s="45"/>
      <c r="I53" s="45"/>
      <c r="J53" s="45"/>
      <c r="K53" s="45"/>
    </row>
    <row r="54" ht="3.75" customHeight="1">
      <c r="C54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65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57" t="s">
        <v>18</v>
      </c>
      <c r="F10" s="13"/>
      <c r="G10" s="13"/>
      <c r="H10" s="29" t="s">
        <v>19</v>
      </c>
      <c r="I10" s="13"/>
      <c r="J10" s="13"/>
      <c r="K10" s="13" t="s">
        <v>2</v>
      </c>
    </row>
    <row r="11" spans="1:11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21">
        <v>21210</v>
      </c>
      <c r="E16" s="22">
        <v>7.2</v>
      </c>
      <c r="F16" s="22"/>
      <c r="G16" s="54" t="s">
        <v>7</v>
      </c>
      <c r="H16" s="54" t="s">
        <v>7</v>
      </c>
      <c r="I16" s="21"/>
      <c r="J16" s="54" t="s">
        <v>7</v>
      </c>
      <c r="K16" s="54" t="s">
        <v>7</v>
      </c>
    </row>
    <row r="17" spans="1:11" s="21" customFormat="1" ht="12" customHeight="1">
      <c r="A17" s="24">
        <v>1</v>
      </c>
      <c r="B17" s="25" t="s">
        <v>7</v>
      </c>
      <c r="C17" s="14">
        <v>5000</v>
      </c>
      <c r="D17" s="21">
        <v>15281</v>
      </c>
      <c r="E17" s="22">
        <v>5.2</v>
      </c>
      <c r="F17" s="22"/>
      <c r="G17" s="21">
        <v>31151126</v>
      </c>
      <c r="H17" s="22">
        <v>0.1</v>
      </c>
      <c r="J17" s="21">
        <v>16628767</v>
      </c>
      <c r="K17" s="22">
        <v>0.1</v>
      </c>
    </row>
    <row r="18" spans="1:11" s="21" customFormat="1" ht="12" customHeight="1">
      <c r="A18" s="24">
        <v>5001</v>
      </c>
      <c r="B18" s="25" t="s">
        <v>7</v>
      </c>
      <c r="C18" s="20">
        <v>10000</v>
      </c>
      <c r="D18" s="21">
        <v>8646</v>
      </c>
      <c r="E18" s="22">
        <v>3</v>
      </c>
      <c r="F18" s="22"/>
      <c r="G18" s="21">
        <v>64630237</v>
      </c>
      <c r="H18" s="22">
        <v>0.2</v>
      </c>
      <c r="J18" s="21">
        <v>31325107</v>
      </c>
      <c r="K18" s="22">
        <v>0.2</v>
      </c>
    </row>
    <row r="19" spans="1:11" s="21" customFormat="1" ht="12" customHeight="1">
      <c r="A19" s="24">
        <v>10001</v>
      </c>
      <c r="B19" s="25" t="s">
        <v>7</v>
      </c>
      <c r="C19" s="20">
        <v>15000</v>
      </c>
      <c r="D19" s="21">
        <v>8786</v>
      </c>
      <c r="E19" s="22">
        <v>3</v>
      </c>
      <c r="F19" s="22"/>
      <c r="G19" s="21">
        <v>111472103</v>
      </c>
      <c r="H19" s="22">
        <v>0.4</v>
      </c>
      <c r="J19" s="21">
        <v>58409037</v>
      </c>
      <c r="K19" s="22">
        <v>0.3</v>
      </c>
    </row>
    <row r="20" spans="1:11" s="21" customFormat="1" ht="12" customHeight="1">
      <c r="A20" s="24">
        <v>15001</v>
      </c>
      <c r="B20" s="25" t="s">
        <v>7</v>
      </c>
      <c r="C20" s="20">
        <v>20000</v>
      </c>
      <c r="D20" s="21">
        <v>10113</v>
      </c>
      <c r="E20" s="22">
        <v>3.5</v>
      </c>
      <c r="F20" s="22"/>
      <c r="G20" s="21">
        <v>179864065</v>
      </c>
      <c r="H20" s="22">
        <v>0.6</v>
      </c>
      <c r="J20" s="21">
        <v>97999382</v>
      </c>
      <c r="K20" s="22">
        <v>0.6</v>
      </c>
    </row>
    <row r="21" spans="1:11" s="21" customFormat="1" ht="19.5" customHeight="1">
      <c r="A21" s="24">
        <v>20001</v>
      </c>
      <c r="B21" s="25" t="s">
        <v>7</v>
      </c>
      <c r="C21" s="20">
        <v>25000</v>
      </c>
      <c r="D21" s="21">
        <v>9819</v>
      </c>
      <c r="E21" s="22">
        <v>3.4</v>
      </c>
      <c r="F21" s="22"/>
      <c r="G21" s="21">
        <v>223079262</v>
      </c>
      <c r="H21" s="22">
        <v>0.8</v>
      </c>
      <c r="J21" s="21">
        <v>106254189</v>
      </c>
      <c r="K21" s="22">
        <v>0.6</v>
      </c>
    </row>
    <row r="22" spans="1:11" s="21" customFormat="1" ht="12" customHeight="1">
      <c r="A22" s="24">
        <v>25001</v>
      </c>
      <c r="B22" s="25" t="s">
        <v>7</v>
      </c>
      <c r="C22" s="20">
        <v>30000</v>
      </c>
      <c r="D22" s="21">
        <v>10572</v>
      </c>
      <c r="E22" s="22">
        <v>3.6</v>
      </c>
      <c r="F22" s="22"/>
      <c r="G22" s="21">
        <v>291046657</v>
      </c>
      <c r="H22" s="22">
        <v>1</v>
      </c>
      <c r="J22" s="21">
        <v>133961950</v>
      </c>
      <c r="K22" s="22">
        <v>0.8</v>
      </c>
    </row>
    <row r="23" spans="1:11" s="21" customFormat="1" ht="12" customHeight="1">
      <c r="A23" s="24">
        <v>30001</v>
      </c>
      <c r="B23" s="25" t="s">
        <v>7</v>
      </c>
      <c r="C23" s="20">
        <v>35000</v>
      </c>
      <c r="D23" s="21">
        <v>8755</v>
      </c>
      <c r="E23" s="22">
        <v>3</v>
      </c>
      <c r="F23" s="22"/>
      <c r="G23" s="21">
        <v>285287783</v>
      </c>
      <c r="H23" s="22">
        <v>1</v>
      </c>
      <c r="J23" s="21">
        <v>140113359</v>
      </c>
      <c r="K23" s="22">
        <v>0.8</v>
      </c>
    </row>
    <row r="24" spans="1:11" s="21" customFormat="1" ht="12" customHeight="1">
      <c r="A24" s="24">
        <v>35001</v>
      </c>
      <c r="B24" s="25" t="s">
        <v>7</v>
      </c>
      <c r="C24" s="20">
        <v>40000</v>
      </c>
      <c r="D24" s="21">
        <v>8191</v>
      </c>
      <c r="E24" s="22">
        <v>2.8</v>
      </c>
      <c r="F24" s="22"/>
      <c r="G24" s="21">
        <v>308074983</v>
      </c>
      <c r="H24" s="22">
        <v>1</v>
      </c>
      <c r="J24" s="21">
        <v>163429299</v>
      </c>
      <c r="K24" s="22">
        <v>0.9</v>
      </c>
    </row>
    <row r="25" spans="1:11" s="27" customFormat="1" ht="12" customHeight="1">
      <c r="A25" s="24">
        <v>40001</v>
      </c>
      <c r="B25" s="25"/>
      <c r="C25" s="20">
        <v>45000</v>
      </c>
      <c r="D25" s="21">
        <v>8642</v>
      </c>
      <c r="E25" s="22">
        <v>3</v>
      </c>
      <c r="F25" s="22"/>
      <c r="G25" s="21">
        <v>367994536</v>
      </c>
      <c r="H25" s="22">
        <v>1.2</v>
      </c>
      <c r="I25" s="21"/>
      <c r="J25" s="21">
        <v>196396342</v>
      </c>
      <c r="K25" s="22">
        <v>1.1</v>
      </c>
    </row>
    <row r="26" spans="1:11" s="27" customFormat="1" ht="19.5" customHeight="1">
      <c r="A26" s="24">
        <v>45001</v>
      </c>
      <c r="B26" s="25" t="s">
        <v>7</v>
      </c>
      <c r="C26" s="20">
        <v>50000</v>
      </c>
      <c r="D26" s="21">
        <v>8740</v>
      </c>
      <c r="E26" s="22">
        <v>3</v>
      </c>
      <c r="F26" s="22"/>
      <c r="G26" s="21">
        <v>416237121</v>
      </c>
      <c r="H26" s="22">
        <v>1.4</v>
      </c>
      <c r="I26" s="21"/>
      <c r="J26" s="21">
        <v>232962621</v>
      </c>
      <c r="K26" s="22">
        <v>1.3</v>
      </c>
    </row>
    <row r="27" spans="1:11" s="28" customFormat="1" ht="12" customHeight="1">
      <c r="A27" s="24">
        <v>50001</v>
      </c>
      <c r="B27" s="25" t="s">
        <v>7</v>
      </c>
      <c r="C27" s="20">
        <v>60000</v>
      </c>
      <c r="D27" s="21">
        <v>17672</v>
      </c>
      <c r="E27" s="22">
        <v>6</v>
      </c>
      <c r="F27" s="22"/>
      <c r="G27" s="21">
        <v>974611379</v>
      </c>
      <c r="H27" s="22">
        <v>3.3</v>
      </c>
      <c r="I27" s="21"/>
      <c r="J27" s="21">
        <v>557532996</v>
      </c>
      <c r="K27" s="22">
        <v>3.2</v>
      </c>
    </row>
    <row r="28" spans="1:11" s="28" customFormat="1" ht="12" customHeight="1">
      <c r="A28" s="24">
        <v>60001</v>
      </c>
      <c r="B28" s="25" t="s">
        <v>7</v>
      </c>
      <c r="C28" s="20">
        <v>70000</v>
      </c>
      <c r="D28" s="21">
        <v>17855</v>
      </c>
      <c r="E28" s="22">
        <v>6.1</v>
      </c>
      <c r="F28" s="22"/>
      <c r="G28" s="21">
        <v>1160801528</v>
      </c>
      <c r="H28" s="22">
        <v>3.9</v>
      </c>
      <c r="I28" s="21"/>
      <c r="J28" s="21">
        <v>682899899</v>
      </c>
      <c r="K28" s="22">
        <v>3.9</v>
      </c>
    </row>
    <row r="29" spans="1:11" s="28" customFormat="1" ht="12" customHeight="1">
      <c r="A29" s="24">
        <v>70001</v>
      </c>
      <c r="B29" s="25" t="s">
        <v>7</v>
      </c>
      <c r="C29" s="20">
        <v>80000</v>
      </c>
      <c r="D29" s="21">
        <v>17404</v>
      </c>
      <c r="E29" s="22">
        <v>5.9</v>
      </c>
      <c r="F29" s="22"/>
      <c r="G29" s="21">
        <v>1305633193</v>
      </c>
      <c r="H29" s="22">
        <v>4.4</v>
      </c>
      <c r="I29" s="21"/>
      <c r="J29" s="21">
        <v>788220984</v>
      </c>
      <c r="K29" s="22">
        <v>4.5</v>
      </c>
    </row>
    <row r="30" spans="1:11" s="28" customFormat="1" ht="12" customHeight="1">
      <c r="A30" s="24">
        <v>80001</v>
      </c>
      <c r="B30" s="25" t="s">
        <v>7</v>
      </c>
      <c r="C30" s="20">
        <v>90000</v>
      </c>
      <c r="D30" s="21">
        <v>15564</v>
      </c>
      <c r="E30" s="22">
        <v>5.3</v>
      </c>
      <c r="F30" s="22"/>
      <c r="G30" s="21">
        <v>1321823079</v>
      </c>
      <c r="H30" s="22">
        <v>4.5</v>
      </c>
      <c r="I30" s="21"/>
      <c r="J30" s="21">
        <v>805343408</v>
      </c>
      <c r="K30" s="22">
        <v>4.6</v>
      </c>
    </row>
    <row r="31" spans="1:11" s="28" customFormat="1" ht="19.5" customHeight="1">
      <c r="A31" s="24">
        <v>90001</v>
      </c>
      <c r="B31" s="25" t="s">
        <v>7</v>
      </c>
      <c r="C31" s="20">
        <v>100000</v>
      </c>
      <c r="D31" s="21">
        <v>13841</v>
      </c>
      <c r="E31" s="22">
        <v>4.7</v>
      </c>
      <c r="F31" s="22"/>
      <c r="G31" s="21">
        <v>1314291407</v>
      </c>
      <c r="H31" s="22">
        <v>4.5</v>
      </c>
      <c r="I31" s="21"/>
      <c r="J31" s="21">
        <v>810547160</v>
      </c>
      <c r="K31" s="22">
        <v>4.7</v>
      </c>
    </row>
    <row r="32" spans="1:11" s="28" customFormat="1" ht="12" customHeight="1">
      <c r="A32" s="24">
        <v>100001</v>
      </c>
      <c r="B32" s="25" t="s">
        <v>7</v>
      </c>
      <c r="C32" s="20">
        <v>120000</v>
      </c>
      <c r="D32" s="21">
        <v>21428</v>
      </c>
      <c r="E32" s="22">
        <v>7.3</v>
      </c>
      <c r="F32" s="22"/>
      <c r="G32" s="21">
        <v>2345088558</v>
      </c>
      <c r="H32" s="22">
        <v>7.9</v>
      </c>
      <c r="I32" s="21"/>
      <c r="J32" s="21">
        <v>1445283517</v>
      </c>
      <c r="K32" s="22">
        <v>8.3</v>
      </c>
    </row>
    <row r="33" spans="1:11" s="28" customFormat="1" ht="12" customHeight="1">
      <c r="A33" s="24">
        <v>120001</v>
      </c>
      <c r="B33" s="25" t="s">
        <v>7</v>
      </c>
      <c r="C33" s="20">
        <v>140000</v>
      </c>
      <c r="D33" s="21">
        <v>14820</v>
      </c>
      <c r="E33" s="22">
        <v>5.1</v>
      </c>
      <c r="F33" s="22"/>
      <c r="G33" s="21">
        <v>1920122770</v>
      </c>
      <c r="H33" s="22">
        <v>6.5</v>
      </c>
      <c r="I33" s="21"/>
      <c r="J33" s="21">
        <v>1170909153</v>
      </c>
      <c r="K33" s="22">
        <v>6.7</v>
      </c>
    </row>
    <row r="34" spans="1:11" s="28" customFormat="1" ht="12" customHeight="1">
      <c r="A34" s="24">
        <v>140001</v>
      </c>
      <c r="B34" s="25" t="s">
        <v>7</v>
      </c>
      <c r="C34" s="20">
        <v>160000</v>
      </c>
      <c r="D34" s="21">
        <v>11371</v>
      </c>
      <c r="E34" s="22">
        <v>3.9</v>
      </c>
      <c r="F34" s="22"/>
      <c r="G34" s="21">
        <v>1700812391</v>
      </c>
      <c r="H34" s="22">
        <v>5.8</v>
      </c>
      <c r="I34" s="21"/>
      <c r="J34" s="21">
        <v>1034835645</v>
      </c>
      <c r="K34" s="22">
        <v>6</v>
      </c>
    </row>
    <row r="35" spans="1:11" s="28" customFormat="1" ht="12" customHeight="1">
      <c r="A35" s="24">
        <v>160001</v>
      </c>
      <c r="B35" s="25" t="s">
        <v>7</v>
      </c>
      <c r="C35" s="20">
        <v>180000</v>
      </c>
      <c r="D35" s="21">
        <v>8329</v>
      </c>
      <c r="E35" s="22">
        <v>2.8</v>
      </c>
      <c r="F35" s="22"/>
      <c r="G35" s="21">
        <v>1411066676</v>
      </c>
      <c r="H35" s="22">
        <v>4.8</v>
      </c>
      <c r="I35" s="21"/>
      <c r="J35" s="21">
        <v>854984235</v>
      </c>
      <c r="K35" s="22">
        <v>4.9</v>
      </c>
    </row>
    <row r="36" spans="1:11" s="28" customFormat="1" ht="19.5" customHeight="1">
      <c r="A36" s="24">
        <v>180001</v>
      </c>
      <c r="B36" s="25"/>
      <c r="C36" s="20">
        <v>200000</v>
      </c>
      <c r="D36" s="21">
        <v>6461</v>
      </c>
      <c r="E36" s="22">
        <v>2.2</v>
      </c>
      <c r="F36" s="22"/>
      <c r="G36" s="21">
        <v>1225108059</v>
      </c>
      <c r="H36" s="22">
        <v>4.2</v>
      </c>
      <c r="I36" s="21"/>
      <c r="J36" s="21">
        <v>732189934</v>
      </c>
      <c r="K36" s="22">
        <v>4.2</v>
      </c>
    </row>
    <row r="37" spans="1:11" s="28" customFormat="1" ht="12" customHeight="1">
      <c r="A37" s="24">
        <v>200001</v>
      </c>
      <c r="B37" s="25" t="s">
        <v>7</v>
      </c>
      <c r="C37" s="20">
        <v>300000</v>
      </c>
      <c r="D37" s="21">
        <v>16025</v>
      </c>
      <c r="E37" s="22">
        <v>5.5</v>
      </c>
      <c r="F37" s="22"/>
      <c r="G37" s="21">
        <v>3848555239</v>
      </c>
      <c r="H37" s="22">
        <v>13</v>
      </c>
      <c r="I37" s="21"/>
      <c r="J37" s="21">
        <v>2288931669</v>
      </c>
      <c r="K37" s="22">
        <v>13.2</v>
      </c>
    </row>
    <row r="38" spans="1:11" s="28" customFormat="1" ht="12" customHeight="1">
      <c r="A38" s="24">
        <v>300001</v>
      </c>
      <c r="B38" s="25" t="s">
        <v>7</v>
      </c>
      <c r="C38" s="20">
        <v>400000</v>
      </c>
      <c r="D38" s="21">
        <v>5695</v>
      </c>
      <c r="E38" s="22">
        <v>2</v>
      </c>
      <c r="F38" s="22"/>
      <c r="G38" s="21">
        <v>1950450033</v>
      </c>
      <c r="H38" s="22">
        <v>6.6</v>
      </c>
      <c r="I38" s="21"/>
      <c r="J38" s="21">
        <v>1166104353</v>
      </c>
      <c r="K38" s="22">
        <v>6.7</v>
      </c>
    </row>
    <row r="39" spans="1:11" s="28" customFormat="1" ht="12" customHeight="1">
      <c r="A39" s="24">
        <v>400001</v>
      </c>
      <c r="B39" s="25" t="s">
        <v>7</v>
      </c>
      <c r="C39" s="20">
        <v>500000</v>
      </c>
      <c r="D39" s="21">
        <v>2641</v>
      </c>
      <c r="E39" s="22">
        <v>0.9</v>
      </c>
      <c r="F39" s="22"/>
      <c r="G39" s="21">
        <v>1174941605</v>
      </c>
      <c r="H39" s="22">
        <v>4</v>
      </c>
      <c r="I39" s="21"/>
      <c r="J39" s="21">
        <v>697736028</v>
      </c>
      <c r="K39" s="22">
        <v>4</v>
      </c>
    </row>
    <row r="40" spans="1:11" s="28" customFormat="1" ht="12" customHeight="1">
      <c r="A40" s="24">
        <v>500001</v>
      </c>
      <c r="B40" s="25" t="s">
        <v>7</v>
      </c>
      <c r="C40" s="20">
        <v>1000000</v>
      </c>
      <c r="D40" s="21">
        <v>3686</v>
      </c>
      <c r="E40" s="22">
        <v>1.3</v>
      </c>
      <c r="F40" s="22"/>
      <c r="G40" s="21">
        <v>2459845444</v>
      </c>
      <c r="H40" s="22">
        <v>8.3</v>
      </c>
      <c r="I40" s="21"/>
      <c r="J40" s="21">
        <v>1458303371</v>
      </c>
      <c r="K40" s="22">
        <v>8.4</v>
      </c>
    </row>
    <row r="41" spans="1:11" s="36" customFormat="1" ht="19.5" customHeight="1">
      <c r="A41" s="29">
        <v>1000001</v>
      </c>
      <c r="B41" s="25" t="s">
        <v>7</v>
      </c>
      <c r="C41" s="20">
        <v>2000000</v>
      </c>
      <c r="D41" s="21">
        <v>926</v>
      </c>
      <c r="E41" s="22">
        <v>0.3</v>
      </c>
      <c r="F41" s="22"/>
      <c r="G41" s="21">
        <v>1237188244</v>
      </c>
      <c r="H41" s="22">
        <v>4.2</v>
      </c>
      <c r="I41" s="22"/>
      <c r="J41" s="21">
        <v>705020060</v>
      </c>
      <c r="K41" s="22">
        <v>4.1</v>
      </c>
    </row>
    <row r="42" spans="2:11" s="36" customFormat="1" ht="12" customHeight="1">
      <c r="B42" s="29" t="s">
        <v>11</v>
      </c>
      <c r="C42" s="20">
        <v>2000000</v>
      </c>
      <c r="D42" s="21">
        <v>289</v>
      </c>
      <c r="E42" s="22">
        <v>0.1</v>
      </c>
      <c r="F42" s="22"/>
      <c r="G42" s="21">
        <v>1877543132</v>
      </c>
      <c r="H42" s="22">
        <v>6.4</v>
      </c>
      <c r="I42" s="22"/>
      <c r="J42" s="21">
        <v>999135716</v>
      </c>
      <c r="K42" s="22">
        <v>5.8</v>
      </c>
    </row>
    <row r="43" spans="1:11" s="33" customFormat="1" ht="19.5" customHeight="1">
      <c r="A43" s="30" t="s">
        <v>8</v>
      </c>
      <c r="B43" s="30"/>
      <c r="C43" s="30"/>
      <c r="D43" s="31">
        <v>292762</v>
      </c>
      <c r="E43" s="50">
        <v>100</v>
      </c>
      <c r="F43" s="27"/>
      <c r="G43" s="31">
        <v>29506720610</v>
      </c>
      <c r="H43" s="50">
        <v>100</v>
      </c>
      <c r="I43" s="27"/>
      <c r="J43" s="31">
        <v>17375458181</v>
      </c>
      <c r="K43" s="50">
        <v>100</v>
      </c>
    </row>
    <row r="44" spans="1:11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</row>
    <row r="45" spans="1:11" s="33" customFormat="1" ht="15.75" customHeight="1">
      <c r="A45" s="59" t="s">
        <v>66</v>
      </c>
      <c r="B45" s="30"/>
      <c r="C45" s="30"/>
      <c r="D45" s="31"/>
      <c r="E45" s="32"/>
      <c r="G45" s="31"/>
      <c r="H45" s="32"/>
      <c r="J45" s="31"/>
      <c r="K45" s="32"/>
    </row>
    <row r="46" spans="1:11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</row>
    <row r="47" spans="1:11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</row>
    <row r="48" spans="1:11" s="36" customFormat="1" ht="13.5">
      <c r="A48" s="58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60" t="s">
        <v>60</v>
      </c>
      <c r="B49" s="34"/>
      <c r="C49" s="61"/>
      <c r="D49" s="62"/>
      <c r="E49" s="62"/>
      <c r="F49" s="62"/>
      <c r="G49" s="62"/>
      <c r="H49" s="62"/>
      <c r="I49" s="62"/>
      <c r="J49" s="62"/>
      <c r="K49" s="62"/>
    </row>
    <row r="50" spans="1:11" s="36" customFormat="1" ht="12" customHeight="1">
      <c r="A50" s="60" t="s">
        <v>59</v>
      </c>
      <c r="B50" s="34"/>
      <c r="C50" s="61"/>
      <c r="D50" s="62"/>
      <c r="E50" s="62"/>
      <c r="F50" s="62"/>
      <c r="G50" s="62"/>
      <c r="H50" s="62"/>
      <c r="I50" s="62"/>
      <c r="J50" s="62"/>
      <c r="K50" s="62"/>
    </row>
    <row r="51" spans="1:11" s="36" customFormat="1" ht="12" customHeight="1">
      <c r="A51" s="60" t="s">
        <v>58</v>
      </c>
      <c r="B51" s="34"/>
      <c r="C51" s="61"/>
      <c r="D51" s="62"/>
      <c r="E51" s="62"/>
      <c r="F51" s="62"/>
      <c r="G51" s="62"/>
      <c r="H51" s="62"/>
      <c r="I51" s="62"/>
      <c r="J51" s="62"/>
      <c r="K51" s="62"/>
    </row>
    <row r="52" spans="1:11" s="2" customFormat="1" ht="15.75" customHeight="1">
      <c r="A52" s="38" t="s">
        <v>10</v>
      </c>
      <c r="B52" s="38"/>
      <c r="C52" s="35"/>
      <c r="D52" s="39"/>
      <c r="E52" s="39"/>
      <c r="F52" s="39"/>
      <c r="G52" s="39"/>
      <c r="H52" s="39"/>
      <c r="I52" s="39"/>
      <c r="J52" s="39"/>
      <c r="K52" s="54" t="s">
        <v>67</v>
      </c>
    </row>
    <row r="53" spans="1:11" ht="3.75" customHeight="1">
      <c r="A53" s="43"/>
      <c r="B53" s="43"/>
      <c r="C53" s="44"/>
      <c r="D53" s="45"/>
      <c r="E53" s="45"/>
      <c r="F53" s="45"/>
      <c r="G53" s="45"/>
      <c r="H53" s="45"/>
      <c r="I53" s="45"/>
      <c r="J53" s="45"/>
      <c r="K53" s="45"/>
    </row>
    <row r="54" ht="3.75" customHeight="1">
      <c r="C54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62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57" t="s">
        <v>18</v>
      </c>
      <c r="F10" s="13"/>
      <c r="G10" s="13"/>
      <c r="H10" s="29" t="s">
        <v>19</v>
      </c>
      <c r="I10" s="13"/>
      <c r="J10" s="13"/>
      <c r="K10" s="13" t="s">
        <v>2</v>
      </c>
    </row>
    <row r="11" spans="1:11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21">
        <v>19634</v>
      </c>
      <c r="E16" s="22">
        <v>6.8</v>
      </c>
      <c r="F16" s="22"/>
      <c r="G16" s="54" t="s">
        <v>7</v>
      </c>
      <c r="H16" s="54" t="s">
        <v>7</v>
      </c>
      <c r="I16" s="21"/>
      <c r="J16" s="54" t="s">
        <v>7</v>
      </c>
      <c r="K16" s="54" t="s">
        <v>7</v>
      </c>
    </row>
    <row r="17" spans="1:11" s="21" customFormat="1" ht="12" customHeight="1">
      <c r="A17" s="24">
        <v>1</v>
      </c>
      <c r="B17" s="25" t="s">
        <v>7</v>
      </c>
      <c r="C17" s="14">
        <v>5000</v>
      </c>
      <c r="D17" s="21">
        <v>14631</v>
      </c>
      <c r="E17" s="22">
        <v>5.1</v>
      </c>
      <c r="F17" s="22"/>
      <c r="G17" s="21">
        <v>28477671</v>
      </c>
      <c r="H17" s="22">
        <v>0.1</v>
      </c>
      <c r="J17" s="21">
        <v>14414825</v>
      </c>
      <c r="K17" s="22">
        <v>0.1</v>
      </c>
    </row>
    <row r="18" spans="1:11" s="21" customFormat="1" ht="12" customHeight="1">
      <c r="A18" s="24">
        <v>5001</v>
      </c>
      <c r="B18" s="25" t="s">
        <v>7</v>
      </c>
      <c r="C18" s="20">
        <v>10000</v>
      </c>
      <c r="D18" s="21">
        <v>8218</v>
      </c>
      <c r="E18" s="22">
        <v>2.9</v>
      </c>
      <c r="F18" s="22"/>
      <c r="G18" s="21">
        <v>61472120</v>
      </c>
      <c r="H18" s="22">
        <v>0.2</v>
      </c>
      <c r="J18" s="21">
        <v>28626293</v>
      </c>
      <c r="K18" s="22">
        <v>0.2</v>
      </c>
    </row>
    <row r="19" spans="1:11" s="21" customFormat="1" ht="12" customHeight="1">
      <c r="A19" s="24">
        <v>10001</v>
      </c>
      <c r="B19" s="25" t="s">
        <v>7</v>
      </c>
      <c r="C19" s="20">
        <v>15000</v>
      </c>
      <c r="D19" s="21">
        <v>8338</v>
      </c>
      <c r="E19" s="22">
        <v>2.9</v>
      </c>
      <c r="F19" s="22"/>
      <c r="G19" s="21">
        <v>106225336</v>
      </c>
      <c r="H19" s="22">
        <v>0.4</v>
      </c>
      <c r="J19" s="21">
        <v>54339520</v>
      </c>
      <c r="K19" s="22">
        <v>0.3</v>
      </c>
    </row>
    <row r="20" spans="1:11" s="21" customFormat="1" ht="12" customHeight="1">
      <c r="A20" s="24">
        <v>15001</v>
      </c>
      <c r="B20" s="25" t="s">
        <v>7</v>
      </c>
      <c r="C20" s="20">
        <v>20000</v>
      </c>
      <c r="D20" s="21">
        <v>10092</v>
      </c>
      <c r="E20" s="22">
        <v>3.5</v>
      </c>
      <c r="F20" s="22"/>
      <c r="G20" s="21">
        <v>179592873</v>
      </c>
      <c r="H20" s="22">
        <v>0.6</v>
      </c>
      <c r="J20" s="21">
        <v>97709465</v>
      </c>
      <c r="K20" s="22">
        <v>0.6</v>
      </c>
    </row>
    <row r="21" spans="1:11" s="21" customFormat="1" ht="19.5" customHeight="1">
      <c r="A21" s="24">
        <v>20001</v>
      </c>
      <c r="B21" s="25" t="s">
        <v>7</v>
      </c>
      <c r="C21" s="20">
        <v>25000</v>
      </c>
      <c r="D21" s="21">
        <v>10182</v>
      </c>
      <c r="E21" s="22">
        <v>3.5</v>
      </c>
      <c r="F21" s="22"/>
      <c r="G21" s="21">
        <v>231859345</v>
      </c>
      <c r="H21" s="22">
        <v>0.8</v>
      </c>
      <c r="J21" s="21">
        <v>109429538</v>
      </c>
      <c r="K21" s="22">
        <v>0.6</v>
      </c>
    </row>
    <row r="22" spans="1:11" s="21" customFormat="1" ht="12" customHeight="1">
      <c r="A22" s="24">
        <v>25001</v>
      </c>
      <c r="B22" s="25" t="s">
        <v>7</v>
      </c>
      <c r="C22" s="20">
        <v>30000</v>
      </c>
      <c r="D22" s="21">
        <v>10400</v>
      </c>
      <c r="E22" s="22">
        <v>3.6</v>
      </c>
      <c r="F22" s="22"/>
      <c r="G22" s="21">
        <v>287002220</v>
      </c>
      <c r="H22" s="22">
        <v>1</v>
      </c>
      <c r="J22" s="21">
        <v>135016815</v>
      </c>
      <c r="K22" s="22">
        <v>0.8</v>
      </c>
    </row>
    <row r="23" spans="1:11" s="21" customFormat="1" ht="12" customHeight="1">
      <c r="A23" s="24">
        <v>30001</v>
      </c>
      <c r="B23" s="25" t="s">
        <v>7</v>
      </c>
      <c r="C23" s="20">
        <v>35000</v>
      </c>
      <c r="D23" s="21">
        <v>8425</v>
      </c>
      <c r="E23" s="22">
        <v>2.9</v>
      </c>
      <c r="F23" s="22"/>
      <c r="G23" s="21">
        <v>274626599</v>
      </c>
      <c r="H23" s="22">
        <v>0.9</v>
      </c>
      <c r="J23" s="21">
        <v>138962662</v>
      </c>
      <c r="K23" s="22">
        <v>0.8</v>
      </c>
    </row>
    <row r="24" spans="1:11" s="21" customFormat="1" ht="12" customHeight="1">
      <c r="A24" s="24">
        <v>35001</v>
      </c>
      <c r="B24" s="25" t="s">
        <v>7</v>
      </c>
      <c r="C24" s="20">
        <v>40000</v>
      </c>
      <c r="D24" s="21">
        <v>8273</v>
      </c>
      <c r="E24" s="22">
        <v>2.9</v>
      </c>
      <c r="F24" s="22"/>
      <c r="G24" s="21">
        <v>311013888</v>
      </c>
      <c r="H24" s="22">
        <v>1.1</v>
      </c>
      <c r="J24" s="21">
        <v>168587894</v>
      </c>
      <c r="K24" s="22">
        <v>1</v>
      </c>
    </row>
    <row r="25" spans="1:11" s="27" customFormat="1" ht="12" customHeight="1">
      <c r="A25" s="24">
        <v>40001</v>
      </c>
      <c r="B25" s="25"/>
      <c r="C25" s="20">
        <v>45000</v>
      </c>
      <c r="D25" s="21">
        <v>8532</v>
      </c>
      <c r="E25" s="22">
        <v>3</v>
      </c>
      <c r="F25" s="22"/>
      <c r="G25" s="21">
        <v>363669808</v>
      </c>
      <c r="H25" s="22">
        <v>1.3</v>
      </c>
      <c r="I25" s="21"/>
      <c r="J25" s="21">
        <v>197376662</v>
      </c>
      <c r="K25" s="22">
        <v>1.1</v>
      </c>
    </row>
    <row r="26" spans="1:11" s="27" customFormat="1" ht="19.5" customHeight="1">
      <c r="A26" s="24">
        <v>45001</v>
      </c>
      <c r="B26" s="25" t="s">
        <v>7</v>
      </c>
      <c r="C26" s="20">
        <v>50000</v>
      </c>
      <c r="D26" s="21">
        <v>8693</v>
      </c>
      <c r="E26" s="22">
        <v>3</v>
      </c>
      <c r="F26" s="22"/>
      <c r="G26" s="21">
        <v>413837076</v>
      </c>
      <c r="H26" s="22">
        <v>1.4</v>
      </c>
      <c r="I26" s="21"/>
      <c r="J26" s="21">
        <v>233694249</v>
      </c>
      <c r="K26" s="22">
        <v>1.3</v>
      </c>
    </row>
    <row r="27" spans="1:11" s="28" customFormat="1" ht="12" customHeight="1">
      <c r="A27" s="24">
        <v>50001</v>
      </c>
      <c r="B27" s="25" t="s">
        <v>7</v>
      </c>
      <c r="C27" s="20">
        <v>60000</v>
      </c>
      <c r="D27" s="21">
        <v>17904</v>
      </c>
      <c r="E27" s="22">
        <v>6.2</v>
      </c>
      <c r="F27" s="22"/>
      <c r="G27" s="21">
        <v>986827761</v>
      </c>
      <c r="H27" s="22">
        <v>3.4</v>
      </c>
      <c r="I27" s="21"/>
      <c r="J27" s="21">
        <v>569752974</v>
      </c>
      <c r="K27" s="22">
        <v>3.3</v>
      </c>
    </row>
    <row r="28" spans="1:11" s="28" customFormat="1" ht="12" customHeight="1">
      <c r="A28" s="24">
        <v>60001</v>
      </c>
      <c r="B28" s="25" t="s">
        <v>7</v>
      </c>
      <c r="C28" s="20">
        <v>70000</v>
      </c>
      <c r="D28" s="21">
        <v>18089</v>
      </c>
      <c r="E28" s="22">
        <v>6.3</v>
      </c>
      <c r="F28" s="22"/>
      <c r="G28" s="21">
        <v>1176944164</v>
      </c>
      <c r="H28" s="22">
        <v>4.1</v>
      </c>
      <c r="I28" s="21"/>
      <c r="J28" s="21">
        <v>698720924</v>
      </c>
      <c r="K28" s="22">
        <v>4</v>
      </c>
    </row>
    <row r="29" spans="1:11" s="28" customFormat="1" ht="12" customHeight="1">
      <c r="A29" s="24">
        <v>70001</v>
      </c>
      <c r="B29" s="25" t="s">
        <v>7</v>
      </c>
      <c r="C29" s="20">
        <v>80000</v>
      </c>
      <c r="D29" s="21">
        <v>17441</v>
      </c>
      <c r="E29" s="22">
        <v>6</v>
      </c>
      <c r="F29" s="22"/>
      <c r="G29" s="21">
        <v>1306855761</v>
      </c>
      <c r="H29" s="22">
        <v>4.5</v>
      </c>
      <c r="I29" s="21"/>
      <c r="J29" s="21">
        <v>794909874</v>
      </c>
      <c r="K29" s="22">
        <v>4.6</v>
      </c>
    </row>
    <row r="30" spans="1:11" s="28" customFormat="1" ht="12" customHeight="1">
      <c r="A30" s="24">
        <v>80001</v>
      </c>
      <c r="B30" s="25" t="s">
        <v>7</v>
      </c>
      <c r="C30" s="20">
        <v>90000</v>
      </c>
      <c r="D30" s="21">
        <v>15527</v>
      </c>
      <c r="E30" s="22">
        <v>5.4</v>
      </c>
      <c r="F30" s="22"/>
      <c r="G30" s="21">
        <v>1318989146</v>
      </c>
      <c r="H30" s="22">
        <v>4.6</v>
      </c>
      <c r="I30" s="21"/>
      <c r="J30" s="21">
        <v>812738546</v>
      </c>
      <c r="K30" s="22">
        <v>4.7</v>
      </c>
    </row>
    <row r="31" spans="1:11" s="28" customFormat="1" ht="19.5" customHeight="1">
      <c r="A31" s="24">
        <v>90001</v>
      </c>
      <c r="B31" s="25" t="s">
        <v>7</v>
      </c>
      <c r="C31" s="20">
        <v>100000</v>
      </c>
      <c r="D31" s="21">
        <v>13933</v>
      </c>
      <c r="E31" s="22">
        <v>4.8</v>
      </c>
      <c r="F31" s="22"/>
      <c r="G31" s="21">
        <v>1321915553</v>
      </c>
      <c r="H31" s="22">
        <v>4.6</v>
      </c>
      <c r="I31" s="21"/>
      <c r="J31" s="21">
        <v>821251955</v>
      </c>
      <c r="K31" s="22">
        <v>4.7</v>
      </c>
    </row>
    <row r="32" spans="1:11" s="28" customFormat="1" ht="12" customHeight="1">
      <c r="A32" s="24">
        <v>100001</v>
      </c>
      <c r="B32" s="25" t="s">
        <v>7</v>
      </c>
      <c r="C32" s="20">
        <v>120000</v>
      </c>
      <c r="D32" s="21">
        <v>21314</v>
      </c>
      <c r="E32" s="22">
        <v>7.4</v>
      </c>
      <c r="F32" s="22"/>
      <c r="G32" s="21">
        <v>2332029481</v>
      </c>
      <c r="H32" s="22">
        <v>8.1</v>
      </c>
      <c r="I32" s="21"/>
      <c r="J32" s="21">
        <v>1451286237</v>
      </c>
      <c r="K32" s="22">
        <v>8.4</v>
      </c>
    </row>
    <row r="33" spans="1:11" s="28" customFormat="1" ht="12" customHeight="1">
      <c r="A33" s="24">
        <v>120001</v>
      </c>
      <c r="B33" s="25" t="s">
        <v>7</v>
      </c>
      <c r="C33" s="20">
        <v>140000</v>
      </c>
      <c r="D33" s="21">
        <v>14652</v>
      </c>
      <c r="E33" s="22">
        <v>5.1</v>
      </c>
      <c r="F33" s="22"/>
      <c r="G33" s="21">
        <v>1896585313</v>
      </c>
      <c r="H33" s="22">
        <v>6.5</v>
      </c>
      <c r="I33" s="21"/>
      <c r="J33" s="21">
        <v>1170470113</v>
      </c>
      <c r="K33" s="22">
        <v>6.7</v>
      </c>
    </row>
    <row r="34" spans="1:11" s="28" customFormat="1" ht="12" customHeight="1">
      <c r="A34" s="24">
        <v>140001</v>
      </c>
      <c r="B34" s="25" t="s">
        <v>7</v>
      </c>
      <c r="C34" s="20">
        <v>160000</v>
      </c>
      <c r="D34" s="21">
        <v>11180</v>
      </c>
      <c r="E34" s="22">
        <v>3.9</v>
      </c>
      <c r="F34" s="22"/>
      <c r="G34" s="21">
        <v>1672073213</v>
      </c>
      <c r="H34" s="22">
        <v>5.8</v>
      </c>
      <c r="I34" s="21"/>
      <c r="J34" s="21">
        <v>1023810369</v>
      </c>
      <c r="K34" s="22">
        <v>5.9</v>
      </c>
    </row>
    <row r="35" spans="1:11" s="28" customFormat="1" ht="12" customHeight="1">
      <c r="A35" s="24">
        <v>160001</v>
      </c>
      <c r="B35" s="25" t="s">
        <v>7</v>
      </c>
      <c r="C35" s="20">
        <v>180000</v>
      </c>
      <c r="D35" s="21">
        <v>8295</v>
      </c>
      <c r="E35" s="22">
        <v>2.9</v>
      </c>
      <c r="F35" s="22"/>
      <c r="G35" s="21">
        <v>1405179958</v>
      </c>
      <c r="H35" s="22">
        <v>4.9</v>
      </c>
      <c r="I35" s="21"/>
      <c r="J35" s="21">
        <v>849608050</v>
      </c>
      <c r="K35" s="22">
        <v>4.9</v>
      </c>
    </row>
    <row r="36" spans="1:11" s="28" customFormat="1" ht="19.5" customHeight="1">
      <c r="A36" s="24">
        <v>180001</v>
      </c>
      <c r="B36" s="25"/>
      <c r="C36" s="20">
        <v>200000</v>
      </c>
      <c r="D36" s="21">
        <v>6369</v>
      </c>
      <c r="E36" s="22">
        <v>2.2</v>
      </c>
      <c r="F36" s="22"/>
      <c r="G36" s="21">
        <v>1207543762</v>
      </c>
      <c r="H36" s="22">
        <v>4.2</v>
      </c>
      <c r="I36" s="21"/>
      <c r="J36" s="21">
        <v>729045049</v>
      </c>
      <c r="K36" s="22">
        <v>4.2</v>
      </c>
    </row>
    <row r="37" spans="1:11" s="28" customFormat="1" ht="12" customHeight="1">
      <c r="A37" s="24">
        <v>200001</v>
      </c>
      <c r="B37" s="25" t="s">
        <v>7</v>
      </c>
      <c r="C37" s="20">
        <v>300000</v>
      </c>
      <c r="D37" s="21">
        <v>15656</v>
      </c>
      <c r="E37" s="22">
        <v>5.4</v>
      </c>
      <c r="F37" s="22"/>
      <c r="G37" s="21">
        <v>3767571403</v>
      </c>
      <c r="H37" s="22">
        <v>13</v>
      </c>
      <c r="I37" s="21"/>
      <c r="J37" s="21">
        <v>2260566214</v>
      </c>
      <c r="K37" s="22">
        <v>13</v>
      </c>
    </row>
    <row r="38" spans="1:11" s="28" customFormat="1" ht="12" customHeight="1">
      <c r="A38" s="24">
        <v>300001</v>
      </c>
      <c r="B38" s="25" t="s">
        <v>7</v>
      </c>
      <c r="C38" s="20">
        <v>400000</v>
      </c>
      <c r="D38" s="21">
        <v>5482</v>
      </c>
      <c r="E38" s="22">
        <v>1.9</v>
      </c>
      <c r="F38" s="22"/>
      <c r="G38" s="21">
        <v>1878723551</v>
      </c>
      <c r="H38" s="22">
        <v>6.5</v>
      </c>
      <c r="I38" s="21"/>
      <c r="J38" s="21">
        <v>1122902059</v>
      </c>
      <c r="K38" s="22">
        <v>6.5</v>
      </c>
    </row>
    <row r="39" spans="1:11" s="28" customFormat="1" ht="12" customHeight="1">
      <c r="A39" s="24">
        <v>400001</v>
      </c>
      <c r="B39" s="25" t="s">
        <v>7</v>
      </c>
      <c r="C39" s="20">
        <v>500000</v>
      </c>
      <c r="D39" s="21">
        <v>2591</v>
      </c>
      <c r="E39" s="22">
        <v>0.9</v>
      </c>
      <c r="F39" s="22"/>
      <c r="G39" s="21">
        <v>1150336390</v>
      </c>
      <c r="H39" s="22">
        <v>4</v>
      </c>
      <c r="I39" s="21"/>
      <c r="J39" s="21">
        <v>693539983</v>
      </c>
      <c r="K39" s="22">
        <v>4</v>
      </c>
    </row>
    <row r="40" spans="1:11" s="28" customFormat="1" ht="12" customHeight="1">
      <c r="A40" s="24">
        <v>500001</v>
      </c>
      <c r="B40" s="25" t="s">
        <v>7</v>
      </c>
      <c r="C40" s="20">
        <v>1000000</v>
      </c>
      <c r="D40" s="21">
        <v>3622</v>
      </c>
      <c r="E40" s="22">
        <v>1.3</v>
      </c>
      <c r="F40" s="22"/>
      <c r="G40" s="21">
        <v>2424169431</v>
      </c>
      <c r="H40" s="22">
        <v>8.4</v>
      </c>
      <c r="I40" s="21"/>
      <c r="J40" s="21">
        <v>1455988119</v>
      </c>
      <c r="K40" s="22">
        <v>8.4</v>
      </c>
    </row>
    <row r="41" spans="1:11" s="36" customFormat="1" ht="19.5" customHeight="1">
      <c r="A41" s="29">
        <v>1000001</v>
      </c>
      <c r="B41" s="25" t="s">
        <v>7</v>
      </c>
      <c r="C41" s="20">
        <v>2000000</v>
      </c>
      <c r="D41" s="21">
        <v>827</v>
      </c>
      <c r="E41" s="22">
        <v>0.3</v>
      </c>
      <c r="F41" s="22"/>
      <c r="G41" s="21">
        <v>1093737236</v>
      </c>
      <c r="H41" s="22">
        <v>3.8</v>
      </c>
      <c r="I41" s="22"/>
      <c r="J41" s="21">
        <v>621183463</v>
      </c>
      <c r="K41" s="22">
        <v>3.6</v>
      </c>
    </row>
    <row r="42" spans="2:11" s="36" customFormat="1" ht="12" customHeight="1">
      <c r="B42" s="29" t="s">
        <v>11</v>
      </c>
      <c r="C42" s="20">
        <v>2000000</v>
      </c>
      <c r="D42" s="21">
        <v>287</v>
      </c>
      <c r="E42" s="22">
        <v>0.1</v>
      </c>
      <c r="F42" s="22"/>
      <c r="G42" s="21">
        <v>1768768149</v>
      </c>
      <c r="H42" s="22">
        <v>6.1</v>
      </c>
      <c r="I42" s="22"/>
      <c r="J42" s="21">
        <v>1094951228</v>
      </c>
      <c r="K42" s="22">
        <v>6.3</v>
      </c>
    </row>
    <row r="43" spans="1:11" s="33" customFormat="1" ht="19.5" customHeight="1">
      <c r="A43" s="30" t="s">
        <v>8</v>
      </c>
      <c r="B43" s="30"/>
      <c r="C43" s="30"/>
      <c r="D43" s="31">
        <v>288587</v>
      </c>
      <c r="E43" s="50">
        <v>100</v>
      </c>
      <c r="F43" s="27"/>
      <c r="G43" s="31">
        <v>28966027208</v>
      </c>
      <c r="H43" s="50">
        <v>100</v>
      </c>
      <c r="I43" s="27"/>
      <c r="J43" s="31">
        <v>17348883080</v>
      </c>
      <c r="K43" s="50">
        <v>100</v>
      </c>
    </row>
    <row r="44" spans="1:11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</row>
    <row r="45" spans="1:11" s="33" customFormat="1" ht="15.75" customHeight="1">
      <c r="A45" s="59" t="s">
        <v>63</v>
      </c>
      <c r="B45" s="30"/>
      <c r="C45" s="30"/>
      <c r="D45" s="31"/>
      <c r="E45" s="32"/>
      <c r="G45" s="31"/>
      <c r="H45" s="32"/>
      <c r="J45" s="31"/>
      <c r="K45" s="32"/>
    </row>
    <row r="46" spans="1:11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</row>
    <row r="47" spans="1:11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</row>
    <row r="48" spans="1:11" s="36" customFormat="1" ht="13.5">
      <c r="A48" s="58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60" t="s">
        <v>60</v>
      </c>
      <c r="B49" s="34"/>
      <c r="C49" s="61"/>
      <c r="D49" s="62"/>
      <c r="E49" s="62"/>
      <c r="F49" s="62"/>
      <c r="G49" s="62"/>
      <c r="H49" s="62"/>
      <c r="I49" s="62"/>
      <c r="J49" s="62"/>
      <c r="K49" s="62"/>
    </row>
    <row r="50" spans="1:11" s="36" customFormat="1" ht="12" customHeight="1">
      <c r="A50" s="60" t="s">
        <v>59</v>
      </c>
      <c r="B50" s="34"/>
      <c r="C50" s="61"/>
      <c r="D50" s="62"/>
      <c r="E50" s="62"/>
      <c r="F50" s="62"/>
      <c r="G50" s="62"/>
      <c r="H50" s="62"/>
      <c r="I50" s="62"/>
      <c r="J50" s="62"/>
      <c r="K50" s="62"/>
    </row>
    <row r="51" spans="1:11" s="36" customFormat="1" ht="12" customHeight="1">
      <c r="A51" s="60" t="s">
        <v>58</v>
      </c>
      <c r="B51" s="34"/>
      <c r="C51" s="61"/>
      <c r="D51" s="62"/>
      <c r="E51" s="62"/>
      <c r="F51" s="62"/>
      <c r="G51" s="62"/>
      <c r="H51" s="62"/>
      <c r="I51" s="62"/>
      <c r="J51" s="62"/>
      <c r="K51" s="62"/>
    </row>
    <row r="52" spans="1:11" s="2" customFormat="1" ht="15.75" customHeight="1">
      <c r="A52" s="38" t="s">
        <v>10</v>
      </c>
      <c r="B52" s="38"/>
      <c r="C52" s="35"/>
      <c r="D52" s="39"/>
      <c r="E52" s="39"/>
      <c r="F52" s="39"/>
      <c r="G52" s="39"/>
      <c r="H52" s="39"/>
      <c r="I52" s="39"/>
      <c r="J52" s="39"/>
      <c r="K52" s="54" t="s">
        <v>64</v>
      </c>
    </row>
    <row r="53" spans="1:11" ht="3.75" customHeight="1">
      <c r="A53" s="43"/>
      <c r="B53" s="43"/>
      <c r="C53" s="44"/>
      <c r="D53" s="45"/>
      <c r="E53" s="45"/>
      <c r="F53" s="45"/>
      <c r="G53" s="45"/>
      <c r="H53" s="45"/>
      <c r="I53" s="45"/>
      <c r="J53" s="45"/>
      <c r="K53" s="45"/>
    </row>
    <row r="54" ht="3.75" customHeight="1">
      <c r="C54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56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57" t="s">
        <v>18</v>
      </c>
      <c r="F10" s="13"/>
      <c r="G10" s="13"/>
      <c r="H10" s="29" t="s">
        <v>19</v>
      </c>
      <c r="I10" s="13"/>
      <c r="J10" s="13"/>
      <c r="K10" s="13" t="s">
        <v>2</v>
      </c>
    </row>
    <row r="11" spans="1:11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21">
        <v>17580</v>
      </c>
      <c r="E16" s="22">
        <v>6.3</v>
      </c>
      <c r="F16" s="22"/>
      <c r="G16" s="54" t="s">
        <v>7</v>
      </c>
      <c r="H16" s="54" t="s">
        <v>7</v>
      </c>
      <c r="I16" s="21"/>
      <c r="J16" s="54" t="s">
        <v>7</v>
      </c>
      <c r="K16" s="54" t="s">
        <v>7</v>
      </c>
    </row>
    <row r="17" spans="1:11" s="21" customFormat="1" ht="12" customHeight="1">
      <c r="A17" s="24">
        <v>1</v>
      </c>
      <c r="B17" s="25" t="s">
        <v>7</v>
      </c>
      <c r="C17" s="14">
        <v>5000</v>
      </c>
      <c r="D17" s="21">
        <v>14564</v>
      </c>
      <c r="E17" s="22">
        <v>5.2</v>
      </c>
      <c r="F17" s="22"/>
      <c r="G17" s="21">
        <v>27828583</v>
      </c>
      <c r="H17" s="22">
        <v>0.1</v>
      </c>
      <c r="J17" s="21">
        <v>13761005</v>
      </c>
      <c r="K17" s="22">
        <v>0.1</v>
      </c>
    </row>
    <row r="18" spans="1:11" s="21" customFormat="1" ht="12" customHeight="1">
      <c r="A18" s="24">
        <v>5001</v>
      </c>
      <c r="B18" s="25" t="s">
        <v>7</v>
      </c>
      <c r="C18" s="20">
        <v>10000</v>
      </c>
      <c r="D18" s="21">
        <v>7843</v>
      </c>
      <c r="E18" s="22">
        <v>2.8</v>
      </c>
      <c r="F18" s="22"/>
      <c r="G18" s="21">
        <v>58865580</v>
      </c>
      <c r="H18" s="22">
        <v>0.2</v>
      </c>
      <c r="J18" s="21">
        <v>28090498</v>
      </c>
      <c r="K18" s="22">
        <v>0.2</v>
      </c>
    </row>
    <row r="19" spans="1:11" s="21" customFormat="1" ht="12" customHeight="1">
      <c r="A19" s="24">
        <v>10001</v>
      </c>
      <c r="B19" s="25" t="s">
        <v>7</v>
      </c>
      <c r="C19" s="20">
        <v>15000</v>
      </c>
      <c r="D19" s="21">
        <v>8097</v>
      </c>
      <c r="E19" s="22">
        <v>2.9</v>
      </c>
      <c r="F19" s="22"/>
      <c r="G19" s="21">
        <v>102535422</v>
      </c>
      <c r="H19" s="22">
        <v>0.3</v>
      </c>
      <c r="J19" s="21">
        <v>51638672</v>
      </c>
      <c r="K19" s="22">
        <v>0.3</v>
      </c>
    </row>
    <row r="20" spans="1:11" s="21" customFormat="1" ht="12" customHeight="1">
      <c r="A20" s="24">
        <v>15001</v>
      </c>
      <c r="B20" s="25" t="s">
        <v>7</v>
      </c>
      <c r="C20" s="20">
        <v>20000</v>
      </c>
      <c r="D20" s="21">
        <v>9946</v>
      </c>
      <c r="E20" s="22">
        <v>3.5</v>
      </c>
      <c r="F20" s="22"/>
      <c r="G20" s="21">
        <v>176953969</v>
      </c>
      <c r="H20" s="22">
        <v>0.6</v>
      </c>
      <c r="J20" s="21">
        <v>96850882</v>
      </c>
      <c r="K20" s="22">
        <v>0.5</v>
      </c>
    </row>
    <row r="21" spans="1:11" s="21" customFormat="1" ht="19.5" customHeight="1">
      <c r="A21" s="24">
        <v>20001</v>
      </c>
      <c r="B21" s="25" t="s">
        <v>7</v>
      </c>
      <c r="C21" s="20">
        <v>25000</v>
      </c>
      <c r="D21" s="21">
        <v>10160</v>
      </c>
      <c r="E21" s="22">
        <v>3.6</v>
      </c>
      <c r="F21" s="22"/>
      <c r="G21" s="21">
        <v>231371530</v>
      </c>
      <c r="H21" s="22">
        <v>0.8</v>
      </c>
      <c r="J21" s="21">
        <v>109898834</v>
      </c>
      <c r="K21" s="22">
        <v>0.6</v>
      </c>
    </row>
    <row r="22" spans="1:11" s="21" customFormat="1" ht="12" customHeight="1">
      <c r="A22" s="24">
        <v>25001</v>
      </c>
      <c r="B22" s="25" t="s">
        <v>7</v>
      </c>
      <c r="C22" s="20">
        <v>30000</v>
      </c>
      <c r="D22" s="21">
        <v>10477</v>
      </c>
      <c r="E22" s="22">
        <v>3.7</v>
      </c>
      <c r="F22" s="22"/>
      <c r="G22" s="21">
        <v>289552877</v>
      </c>
      <c r="H22" s="22">
        <v>1</v>
      </c>
      <c r="J22" s="21">
        <v>139176962</v>
      </c>
      <c r="K22" s="22">
        <v>0.8</v>
      </c>
    </row>
    <row r="23" spans="1:11" s="21" customFormat="1" ht="12" customHeight="1">
      <c r="A23" s="24">
        <v>30001</v>
      </c>
      <c r="B23" s="25" t="s">
        <v>7</v>
      </c>
      <c r="C23" s="20">
        <v>35000</v>
      </c>
      <c r="D23" s="21">
        <v>8516</v>
      </c>
      <c r="E23" s="22">
        <v>3</v>
      </c>
      <c r="F23" s="22"/>
      <c r="G23" s="21">
        <v>277442578</v>
      </c>
      <c r="H23" s="22">
        <v>0.9</v>
      </c>
      <c r="J23" s="21">
        <v>141470285</v>
      </c>
      <c r="K23" s="22">
        <v>0.8</v>
      </c>
    </row>
    <row r="24" spans="1:11" s="21" customFormat="1" ht="12" customHeight="1">
      <c r="A24" s="24">
        <v>35001</v>
      </c>
      <c r="B24" s="25" t="s">
        <v>7</v>
      </c>
      <c r="C24" s="20">
        <v>40000</v>
      </c>
      <c r="D24" s="21">
        <v>8109</v>
      </c>
      <c r="E24" s="22">
        <v>2.9</v>
      </c>
      <c r="F24" s="22"/>
      <c r="G24" s="21">
        <v>305034809</v>
      </c>
      <c r="H24" s="22">
        <v>1</v>
      </c>
      <c r="J24" s="21">
        <v>168412711</v>
      </c>
      <c r="K24" s="22">
        <v>0.9</v>
      </c>
    </row>
    <row r="25" spans="1:11" s="27" customFormat="1" ht="12" customHeight="1">
      <c r="A25" s="24">
        <v>40001</v>
      </c>
      <c r="B25" s="25"/>
      <c r="C25" s="20">
        <v>45000</v>
      </c>
      <c r="D25" s="21">
        <v>8401</v>
      </c>
      <c r="E25" s="22">
        <v>3</v>
      </c>
      <c r="F25" s="22"/>
      <c r="G25" s="21">
        <v>357727684</v>
      </c>
      <c r="H25" s="22">
        <v>1.2</v>
      </c>
      <c r="I25" s="21"/>
      <c r="J25" s="21">
        <v>196912071</v>
      </c>
      <c r="K25" s="22">
        <v>1.1</v>
      </c>
    </row>
    <row r="26" spans="1:11" s="27" customFormat="1" ht="19.5" customHeight="1">
      <c r="A26" s="24">
        <v>45001</v>
      </c>
      <c r="B26" s="25" t="s">
        <v>7</v>
      </c>
      <c r="C26" s="20">
        <v>50000</v>
      </c>
      <c r="D26" s="21">
        <v>8470</v>
      </c>
      <c r="E26" s="22">
        <v>3</v>
      </c>
      <c r="F26" s="22"/>
      <c r="G26" s="21">
        <v>403183837</v>
      </c>
      <c r="H26" s="22">
        <v>1.4</v>
      </c>
      <c r="I26" s="21"/>
      <c r="J26" s="21">
        <v>229386658</v>
      </c>
      <c r="K26" s="22">
        <v>1.2</v>
      </c>
    </row>
    <row r="27" spans="1:11" s="28" customFormat="1" ht="12" customHeight="1">
      <c r="A27" s="24">
        <v>50001</v>
      </c>
      <c r="B27" s="25" t="s">
        <v>7</v>
      </c>
      <c r="C27" s="20">
        <v>60000</v>
      </c>
      <c r="D27" s="21">
        <v>17359</v>
      </c>
      <c r="E27" s="22">
        <v>6.2</v>
      </c>
      <c r="F27" s="22"/>
      <c r="G27" s="21">
        <v>956533927</v>
      </c>
      <c r="H27" s="22">
        <v>3.2</v>
      </c>
      <c r="I27" s="21"/>
      <c r="J27" s="21">
        <v>559234822</v>
      </c>
      <c r="K27" s="22">
        <v>3</v>
      </c>
    </row>
    <row r="28" spans="1:11" s="28" customFormat="1" ht="12" customHeight="1">
      <c r="A28" s="24">
        <v>60001</v>
      </c>
      <c r="B28" s="25" t="s">
        <v>7</v>
      </c>
      <c r="C28" s="20">
        <v>70000</v>
      </c>
      <c r="D28" s="21">
        <v>17628</v>
      </c>
      <c r="E28" s="22">
        <v>6.3</v>
      </c>
      <c r="F28" s="22"/>
      <c r="G28" s="21">
        <v>1146274504</v>
      </c>
      <c r="H28" s="22">
        <v>3.8</v>
      </c>
      <c r="I28" s="21"/>
      <c r="J28" s="21">
        <v>692072532</v>
      </c>
      <c r="K28" s="22">
        <v>3.7</v>
      </c>
    </row>
    <row r="29" spans="1:11" s="28" customFormat="1" ht="12" customHeight="1">
      <c r="A29" s="24">
        <v>70001</v>
      </c>
      <c r="B29" s="25" t="s">
        <v>7</v>
      </c>
      <c r="C29" s="20">
        <v>80000</v>
      </c>
      <c r="D29" s="21">
        <v>16860</v>
      </c>
      <c r="E29" s="22">
        <v>6</v>
      </c>
      <c r="F29" s="22"/>
      <c r="G29" s="21">
        <v>1264184748</v>
      </c>
      <c r="H29" s="22">
        <v>4.2</v>
      </c>
      <c r="I29" s="21"/>
      <c r="J29" s="21">
        <v>775029318</v>
      </c>
      <c r="K29" s="22">
        <v>4.2</v>
      </c>
    </row>
    <row r="30" spans="1:11" s="28" customFormat="1" ht="12" customHeight="1">
      <c r="A30" s="24">
        <v>80001</v>
      </c>
      <c r="B30" s="25" t="s">
        <v>7</v>
      </c>
      <c r="C30" s="20">
        <v>90000</v>
      </c>
      <c r="D30" s="21">
        <v>14982</v>
      </c>
      <c r="E30" s="22">
        <v>5.3</v>
      </c>
      <c r="F30" s="22"/>
      <c r="G30" s="21">
        <v>1272428223</v>
      </c>
      <c r="H30" s="22">
        <v>4.3</v>
      </c>
      <c r="I30" s="21"/>
      <c r="J30" s="21">
        <v>789611897</v>
      </c>
      <c r="K30" s="22">
        <v>4.3</v>
      </c>
    </row>
    <row r="31" spans="1:11" s="28" customFormat="1" ht="19.5" customHeight="1">
      <c r="A31" s="24">
        <v>90001</v>
      </c>
      <c r="B31" s="25" t="s">
        <v>7</v>
      </c>
      <c r="C31" s="20">
        <v>100000</v>
      </c>
      <c r="D31" s="21">
        <v>13376</v>
      </c>
      <c r="E31" s="22">
        <v>4.8</v>
      </c>
      <c r="F31" s="22"/>
      <c r="G31" s="21">
        <v>1269701145</v>
      </c>
      <c r="H31" s="22">
        <v>4.3</v>
      </c>
      <c r="I31" s="21"/>
      <c r="J31" s="21">
        <v>796594655</v>
      </c>
      <c r="K31" s="22">
        <v>4.3</v>
      </c>
    </row>
    <row r="32" spans="1:11" s="28" customFormat="1" ht="12" customHeight="1">
      <c r="A32" s="24">
        <v>100001</v>
      </c>
      <c r="B32" s="25" t="s">
        <v>7</v>
      </c>
      <c r="C32" s="20">
        <v>120000</v>
      </c>
      <c r="D32" s="21">
        <v>20849</v>
      </c>
      <c r="E32" s="22">
        <v>7.4</v>
      </c>
      <c r="F32" s="22"/>
      <c r="G32" s="21">
        <v>2279670445</v>
      </c>
      <c r="H32" s="22">
        <v>7.6</v>
      </c>
      <c r="I32" s="21"/>
      <c r="J32" s="21">
        <v>1429584057</v>
      </c>
      <c r="K32" s="22">
        <v>7.7</v>
      </c>
    </row>
    <row r="33" spans="1:11" s="28" customFormat="1" ht="12" customHeight="1">
      <c r="A33" s="24">
        <v>120001</v>
      </c>
      <c r="B33" s="25" t="s">
        <v>7</v>
      </c>
      <c r="C33" s="20">
        <v>140000</v>
      </c>
      <c r="D33" s="21">
        <v>14438</v>
      </c>
      <c r="E33" s="22">
        <v>5.1</v>
      </c>
      <c r="F33" s="22"/>
      <c r="G33" s="21">
        <v>1869147888</v>
      </c>
      <c r="H33" s="22">
        <v>6.3</v>
      </c>
      <c r="I33" s="21"/>
      <c r="J33" s="21">
        <v>1154429190</v>
      </c>
      <c r="K33" s="22">
        <v>6.2</v>
      </c>
    </row>
    <row r="34" spans="1:11" s="28" customFormat="1" ht="12" customHeight="1">
      <c r="A34" s="24">
        <v>140001</v>
      </c>
      <c r="B34" s="25" t="s">
        <v>7</v>
      </c>
      <c r="C34" s="20">
        <v>160000</v>
      </c>
      <c r="D34" s="21">
        <v>11113</v>
      </c>
      <c r="E34" s="22">
        <v>4</v>
      </c>
      <c r="F34" s="22"/>
      <c r="G34" s="21">
        <v>1661981649</v>
      </c>
      <c r="H34" s="22">
        <v>5.6</v>
      </c>
      <c r="I34" s="21"/>
      <c r="J34" s="21">
        <v>1027182965</v>
      </c>
      <c r="K34" s="22">
        <v>5.6</v>
      </c>
    </row>
    <row r="35" spans="1:11" s="28" customFormat="1" ht="12" customHeight="1">
      <c r="A35" s="24">
        <v>160001</v>
      </c>
      <c r="B35" s="25" t="s">
        <v>7</v>
      </c>
      <c r="C35" s="20">
        <v>180000</v>
      </c>
      <c r="D35" s="21">
        <v>8094</v>
      </c>
      <c r="E35" s="22">
        <v>2.9</v>
      </c>
      <c r="F35" s="22"/>
      <c r="G35" s="21">
        <v>1372235335</v>
      </c>
      <c r="H35" s="22">
        <v>4.6</v>
      </c>
      <c r="I35" s="21"/>
      <c r="J35" s="21">
        <v>837943362</v>
      </c>
      <c r="K35" s="22">
        <v>4.5</v>
      </c>
    </row>
    <row r="36" spans="1:11" s="28" customFormat="1" ht="19.5" customHeight="1">
      <c r="A36" s="24">
        <v>180001</v>
      </c>
      <c r="B36" s="25"/>
      <c r="C36" s="20">
        <v>200000</v>
      </c>
      <c r="D36" s="21">
        <v>6246</v>
      </c>
      <c r="E36" s="22">
        <v>2.2</v>
      </c>
      <c r="F36" s="22"/>
      <c r="G36" s="21">
        <v>1184256208</v>
      </c>
      <c r="H36" s="22">
        <v>4</v>
      </c>
      <c r="I36" s="21"/>
      <c r="J36" s="21">
        <v>719167174</v>
      </c>
      <c r="K36" s="22">
        <v>3.9</v>
      </c>
    </row>
    <row r="37" spans="1:11" s="28" customFormat="1" ht="12" customHeight="1">
      <c r="A37" s="24">
        <v>200001</v>
      </c>
      <c r="B37" s="25" t="s">
        <v>7</v>
      </c>
      <c r="C37" s="20">
        <v>300000</v>
      </c>
      <c r="D37" s="21">
        <v>15369</v>
      </c>
      <c r="E37" s="22">
        <v>5.5</v>
      </c>
      <c r="F37" s="22"/>
      <c r="G37" s="21">
        <v>3689750790</v>
      </c>
      <c r="H37" s="22">
        <v>12.4</v>
      </c>
      <c r="I37" s="21"/>
      <c r="J37" s="21">
        <v>2217006995</v>
      </c>
      <c r="K37" s="22">
        <v>12</v>
      </c>
    </row>
    <row r="38" spans="1:11" s="28" customFormat="1" ht="12" customHeight="1">
      <c r="A38" s="24">
        <v>300001</v>
      </c>
      <c r="B38" s="25" t="s">
        <v>7</v>
      </c>
      <c r="C38" s="20">
        <v>400000</v>
      </c>
      <c r="D38" s="21">
        <v>5393</v>
      </c>
      <c r="E38" s="22">
        <v>1.9</v>
      </c>
      <c r="F38" s="22"/>
      <c r="G38" s="21">
        <v>1847789521</v>
      </c>
      <c r="H38" s="22">
        <v>6.2</v>
      </c>
      <c r="I38" s="21"/>
      <c r="J38" s="21">
        <v>1117403131</v>
      </c>
      <c r="K38" s="22">
        <v>6</v>
      </c>
    </row>
    <row r="39" spans="1:11" s="28" customFormat="1" ht="12" customHeight="1">
      <c r="A39" s="24">
        <v>400001</v>
      </c>
      <c r="B39" s="25" t="s">
        <v>7</v>
      </c>
      <c r="C39" s="20">
        <v>500000</v>
      </c>
      <c r="D39" s="21">
        <v>2498</v>
      </c>
      <c r="E39" s="22">
        <v>0.9</v>
      </c>
      <c r="F39" s="22"/>
      <c r="G39" s="21">
        <v>1110480314</v>
      </c>
      <c r="H39" s="22">
        <v>3.7</v>
      </c>
      <c r="I39" s="21"/>
      <c r="J39" s="21">
        <v>672756926</v>
      </c>
      <c r="K39" s="22">
        <v>3.6</v>
      </c>
    </row>
    <row r="40" spans="1:11" s="28" customFormat="1" ht="12" customHeight="1">
      <c r="A40" s="24">
        <v>500001</v>
      </c>
      <c r="B40" s="25" t="s">
        <v>7</v>
      </c>
      <c r="C40" s="20">
        <v>1000000</v>
      </c>
      <c r="D40" s="21">
        <v>3520</v>
      </c>
      <c r="E40" s="22">
        <v>1.3</v>
      </c>
      <c r="F40" s="22"/>
      <c r="G40" s="21">
        <v>2345373918</v>
      </c>
      <c r="H40" s="22">
        <v>7.9</v>
      </c>
      <c r="I40" s="21"/>
      <c r="J40" s="21">
        <v>1412934332</v>
      </c>
      <c r="K40" s="22">
        <v>7.6</v>
      </c>
    </row>
    <row r="41" spans="1:11" s="36" customFormat="1" ht="19.5" customHeight="1">
      <c r="A41" s="29">
        <v>1000001</v>
      </c>
      <c r="B41" s="25" t="s">
        <v>7</v>
      </c>
      <c r="C41" s="20">
        <v>2000000</v>
      </c>
      <c r="D41" s="21">
        <v>817</v>
      </c>
      <c r="E41" s="22">
        <v>0.3</v>
      </c>
      <c r="F41" s="22"/>
      <c r="G41" s="21">
        <v>1083316670</v>
      </c>
      <c r="H41" s="22">
        <v>3.6</v>
      </c>
      <c r="I41" s="22"/>
      <c r="J41" s="21">
        <v>614839939</v>
      </c>
      <c r="K41" s="22">
        <v>3.3</v>
      </c>
    </row>
    <row r="42" spans="2:11" s="36" customFormat="1" ht="12" customHeight="1">
      <c r="B42" s="29" t="s">
        <v>11</v>
      </c>
      <c r="C42" s="20">
        <v>2000000</v>
      </c>
      <c r="D42" s="21">
        <v>313</v>
      </c>
      <c r="E42" s="22">
        <v>0.1</v>
      </c>
      <c r="F42" s="22"/>
      <c r="G42" s="21">
        <v>3243552987</v>
      </c>
      <c r="H42" s="22">
        <v>10.9</v>
      </c>
      <c r="I42" s="22"/>
      <c r="J42" s="21">
        <v>2507648938</v>
      </c>
      <c r="K42" s="22">
        <v>13.6</v>
      </c>
    </row>
    <row r="43" spans="1:11" s="33" customFormat="1" ht="19.5" customHeight="1">
      <c r="A43" s="30" t="s">
        <v>8</v>
      </c>
      <c r="B43" s="30"/>
      <c r="C43" s="30"/>
      <c r="D43" s="31">
        <v>281018</v>
      </c>
      <c r="E43" s="50">
        <v>100</v>
      </c>
      <c r="F43" s="27"/>
      <c r="G43" s="31">
        <v>29827175141</v>
      </c>
      <c r="H43" s="50">
        <v>100</v>
      </c>
      <c r="I43" s="27"/>
      <c r="J43" s="31">
        <v>18499038811</v>
      </c>
      <c r="K43" s="50">
        <v>100</v>
      </c>
    </row>
    <row r="44" spans="1:11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</row>
    <row r="45" spans="1:11" s="33" customFormat="1" ht="15.75" customHeight="1">
      <c r="A45" s="59" t="s">
        <v>57</v>
      </c>
      <c r="B45" s="30"/>
      <c r="C45" s="30"/>
      <c r="D45" s="31"/>
      <c r="E45" s="32"/>
      <c r="G45" s="31"/>
      <c r="H45" s="32"/>
      <c r="J45" s="31"/>
      <c r="K45" s="32"/>
    </row>
    <row r="46" spans="1:11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</row>
    <row r="47" spans="1:11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</row>
    <row r="48" spans="1:11" s="36" customFormat="1" ht="13.5">
      <c r="A48" s="58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60" t="s">
        <v>60</v>
      </c>
      <c r="B49" s="34"/>
      <c r="C49" s="61"/>
      <c r="D49" s="62"/>
      <c r="E49" s="62"/>
      <c r="F49" s="62"/>
      <c r="G49" s="62"/>
      <c r="H49" s="62"/>
      <c r="I49" s="62"/>
      <c r="J49" s="62"/>
      <c r="K49" s="62"/>
    </row>
    <row r="50" spans="1:11" s="36" customFormat="1" ht="12" customHeight="1">
      <c r="A50" s="60" t="s">
        <v>59</v>
      </c>
      <c r="B50" s="34"/>
      <c r="C50" s="61"/>
      <c r="D50" s="62"/>
      <c r="E50" s="62"/>
      <c r="F50" s="62"/>
      <c r="G50" s="62"/>
      <c r="H50" s="62"/>
      <c r="I50" s="62"/>
      <c r="J50" s="62"/>
      <c r="K50" s="62"/>
    </row>
    <row r="51" spans="1:11" s="36" customFormat="1" ht="12" customHeight="1">
      <c r="A51" s="60" t="s">
        <v>58</v>
      </c>
      <c r="B51" s="34"/>
      <c r="C51" s="61"/>
      <c r="D51" s="62"/>
      <c r="E51" s="62"/>
      <c r="F51" s="62"/>
      <c r="G51" s="62"/>
      <c r="H51" s="62"/>
      <c r="I51" s="62"/>
      <c r="J51" s="62"/>
      <c r="K51" s="62"/>
    </row>
    <row r="52" spans="1:11" s="2" customFormat="1" ht="15.75" customHeight="1">
      <c r="A52" s="38" t="s">
        <v>10</v>
      </c>
      <c r="B52" s="38"/>
      <c r="C52" s="35"/>
      <c r="D52" s="39"/>
      <c r="E52" s="39"/>
      <c r="F52" s="39"/>
      <c r="G52" s="39"/>
      <c r="H52" s="39"/>
      <c r="I52" s="39"/>
      <c r="J52" s="39"/>
      <c r="K52" s="54" t="s">
        <v>61</v>
      </c>
    </row>
    <row r="53" spans="1:11" ht="3.75" customHeight="1">
      <c r="A53" s="43"/>
      <c r="B53" s="43"/>
      <c r="C53" s="44"/>
      <c r="D53" s="45"/>
      <c r="E53" s="45"/>
      <c r="F53" s="45"/>
      <c r="G53" s="45"/>
      <c r="H53" s="45"/>
      <c r="I53" s="45"/>
      <c r="J53" s="45"/>
      <c r="K53" s="45"/>
    </row>
    <row r="54" ht="3.75" customHeight="1">
      <c r="C54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53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57" t="s">
        <v>18</v>
      </c>
      <c r="F10" s="13"/>
      <c r="G10" s="13"/>
      <c r="H10" s="57" t="s">
        <v>19</v>
      </c>
      <c r="I10" s="13"/>
      <c r="J10" s="13"/>
      <c r="K10" s="13" t="s">
        <v>2</v>
      </c>
    </row>
    <row r="11" spans="1:11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21">
        <v>16250</v>
      </c>
      <c r="E16" s="22">
        <v>6</v>
      </c>
      <c r="F16" s="22"/>
      <c r="G16" s="54" t="s">
        <v>7</v>
      </c>
      <c r="H16" s="54" t="s">
        <v>7</v>
      </c>
      <c r="I16" s="21"/>
      <c r="J16" s="54" t="s">
        <v>7</v>
      </c>
      <c r="K16" s="54" t="s">
        <v>7</v>
      </c>
    </row>
    <row r="17" spans="1:11" s="21" customFormat="1" ht="12" customHeight="1">
      <c r="A17" s="24">
        <v>1</v>
      </c>
      <c r="B17" s="25" t="s">
        <v>7</v>
      </c>
      <c r="C17" s="14">
        <v>5000</v>
      </c>
      <c r="D17" s="21">
        <v>13920</v>
      </c>
      <c r="E17" s="22">
        <v>5.1</v>
      </c>
      <c r="F17" s="22"/>
      <c r="G17" s="21">
        <v>25919968</v>
      </c>
      <c r="H17" s="22">
        <v>0.1</v>
      </c>
      <c r="J17" s="21">
        <v>12633061</v>
      </c>
      <c r="K17" s="22">
        <v>0.1</v>
      </c>
    </row>
    <row r="18" spans="1:11" s="21" customFormat="1" ht="12" customHeight="1">
      <c r="A18" s="24">
        <v>5001</v>
      </c>
      <c r="B18" s="25" t="s">
        <v>7</v>
      </c>
      <c r="C18" s="20">
        <v>10000</v>
      </c>
      <c r="D18" s="21">
        <v>7691</v>
      </c>
      <c r="E18" s="22">
        <v>2.8</v>
      </c>
      <c r="F18" s="22"/>
      <c r="G18" s="21">
        <v>57826728</v>
      </c>
      <c r="H18" s="22">
        <v>0.2</v>
      </c>
      <c r="J18" s="21">
        <v>27545144</v>
      </c>
      <c r="K18" s="22">
        <v>0.2</v>
      </c>
    </row>
    <row r="19" spans="1:11" s="21" customFormat="1" ht="12" customHeight="1">
      <c r="A19" s="24">
        <v>10001</v>
      </c>
      <c r="B19" s="25" t="s">
        <v>7</v>
      </c>
      <c r="C19" s="20">
        <v>15000</v>
      </c>
      <c r="D19" s="21">
        <v>7818</v>
      </c>
      <c r="E19" s="22">
        <v>2.9</v>
      </c>
      <c r="F19" s="22"/>
      <c r="G19" s="21">
        <v>98923534</v>
      </c>
      <c r="H19" s="22">
        <v>0.4</v>
      </c>
      <c r="J19" s="21">
        <v>49841270</v>
      </c>
      <c r="K19" s="22">
        <v>0.3</v>
      </c>
    </row>
    <row r="20" spans="1:11" s="21" customFormat="1" ht="12" customHeight="1">
      <c r="A20" s="24">
        <v>15001</v>
      </c>
      <c r="B20" s="25" t="s">
        <v>7</v>
      </c>
      <c r="C20" s="20">
        <v>20000</v>
      </c>
      <c r="D20" s="21">
        <v>10104</v>
      </c>
      <c r="E20" s="22">
        <v>3.7</v>
      </c>
      <c r="F20" s="22"/>
      <c r="G20" s="21">
        <v>180215556</v>
      </c>
      <c r="H20" s="22">
        <v>0.7</v>
      </c>
      <c r="J20" s="21">
        <v>99668041</v>
      </c>
      <c r="K20" s="22">
        <v>0.6</v>
      </c>
    </row>
    <row r="21" spans="1:11" s="21" customFormat="1" ht="19.5" customHeight="1">
      <c r="A21" s="24">
        <v>20001</v>
      </c>
      <c r="B21" s="25" t="s">
        <v>7</v>
      </c>
      <c r="C21" s="20">
        <v>25000</v>
      </c>
      <c r="D21" s="21">
        <v>9814</v>
      </c>
      <c r="E21" s="22">
        <v>3.6</v>
      </c>
      <c r="F21" s="22"/>
      <c r="G21" s="21">
        <v>223233346</v>
      </c>
      <c r="H21" s="22">
        <v>0.8</v>
      </c>
      <c r="J21" s="21">
        <v>109454140</v>
      </c>
      <c r="K21" s="22">
        <v>0.7</v>
      </c>
    </row>
    <row r="22" spans="1:11" s="21" customFormat="1" ht="12" customHeight="1">
      <c r="A22" s="24">
        <v>25001</v>
      </c>
      <c r="B22" s="25" t="s">
        <v>7</v>
      </c>
      <c r="C22" s="20">
        <v>30000</v>
      </c>
      <c r="D22" s="21">
        <v>10272</v>
      </c>
      <c r="E22" s="22">
        <v>3.8</v>
      </c>
      <c r="F22" s="22"/>
      <c r="G22" s="21">
        <v>283808108</v>
      </c>
      <c r="H22" s="22">
        <v>1.1</v>
      </c>
      <c r="J22" s="21">
        <v>140088830</v>
      </c>
      <c r="K22" s="22">
        <v>0.9</v>
      </c>
    </row>
    <row r="23" spans="1:11" s="21" customFormat="1" ht="12" customHeight="1">
      <c r="A23" s="24">
        <v>30001</v>
      </c>
      <c r="B23" s="25" t="s">
        <v>7</v>
      </c>
      <c r="C23" s="20">
        <v>35000</v>
      </c>
      <c r="D23" s="21">
        <v>8349</v>
      </c>
      <c r="E23" s="22">
        <v>3.1</v>
      </c>
      <c r="F23" s="22"/>
      <c r="G23" s="21">
        <v>271903329</v>
      </c>
      <c r="H23" s="22">
        <v>1</v>
      </c>
      <c r="J23" s="21">
        <v>142199969</v>
      </c>
      <c r="K23" s="22">
        <v>0.9</v>
      </c>
    </row>
    <row r="24" spans="1:11" s="21" customFormat="1" ht="12" customHeight="1">
      <c r="A24" s="24">
        <v>35001</v>
      </c>
      <c r="B24" s="25" t="s">
        <v>7</v>
      </c>
      <c r="C24" s="20">
        <v>40000</v>
      </c>
      <c r="D24" s="21">
        <v>7990</v>
      </c>
      <c r="E24" s="22">
        <v>2.9</v>
      </c>
      <c r="F24" s="22"/>
      <c r="G24" s="21">
        <v>300684821</v>
      </c>
      <c r="H24" s="22">
        <v>1.1</v>
      </c>
      <c r="J24" s="21">
        <v>166129296</v>
      </c>
      <c r="K24" s="22">
        <v>1</v>
      </c>
    </row>
    <row r="25" spans="1:11" s="27" customFormat="1" ht="12" customHeight="1">
      <c r="A25" s="24">
        <v>40001</v>
      </c>
      <c r="B25" s="25"/>
      <c r="C25" s="20">
        <v>45000</v>
      </c>
      <c r="D25" s="21">
        <v>8316</v>
      </c>
      <c r="E25" s="22">
        <v>3.1</v>
      </c>
      <c r="F25" s="22"/>
      <c r="G25" s="21">
        <v>354334603</v>
      </c>
      <c r="H25" s="22">
        <v>1.3</v>
      </c>
      <c r="I25" s="21"/>
      <c r="J25" s="21">
        <v>195748094</v>
      </c>
      <c r="K25" s="22">
        <v>1.2</v>
      </c>
    </row>
    <row r="26" spans="1:11" s="27" customFormat="1" ht="19.5" customHeight="1">
      <c r="A26" s="24">
        <v>45001</v>
      </c>
      <c r="B26" s="25" t="s">
        <v>7</v>
      </c>
      <c r="C26" s="20">
        <v>50000</v>
      </c>
      <c r="D26" s="21">
        <v>8337</v>
      </c>
      <c r="E26" s="22">
        <v>3.1</v>
      </c>
      <c r="F26" s="22"/>
      <c r="G26" s="21">
        <v>397074442</v>
      </c>
      <c r="H26" s="22">
        <v>1.5</v>
      </c>
      <c r="I26" s="21"/>
      <c r="J26" s="21">
        <v>228206497</v>
      </c>
      <c r="K26" s="22">
        <v>1.4</v>
      </c>
    </row>
    <row r="27" spans="1:11" s="28" customFormat="1" ht="12" customHeight="1">
      <c r="A27" s="24">
        <v>50001</v>
      </c>
      <c r="B27" s="25" t="s">
        <v>7</v>
      </c>
      <c r="C27" s="20">
        <v>60000</v>
      </c>
      <c r="D27" s="21">
        <v>17105</v>
      </c>
      <c r="E27" s="22">
        <v>6.3</v>
      </c>
      <c r="F27" s="22"/>
      <c r="G27" s="21">
        <v>942491582</v>
      </c>
      <c r="H27" s="22">
        <v>3.5</v>
      </c>
      <c r="I27" s="21"/>
      <c r="J27" s="21">
        <v>555061652</v>
      </c>
      <c r="K27" s="22">
        <v>3.5</v>
      </c>
    </row>
    <row r="28" spans="1:11" s="28" customFormat="1" ht="12" customHeight="1">
      <c r="A28" s="24">
        <v>60001</v>
      </c>
      <c r="B28" s="25" t="s">
        <v>7</v>
      </c>
      <c r="C28" s="20">
        <v>70000</v>
      </c>
      <c r="D28" s="21">
        <v>16924</v>
      </c>
      <c r="E28" s="22">
        <v>6.2</v>
      </c>
      <c r="F28" s="22"/>
      <c r="G28" s="21">
        <v>1100912072</v>
      </c>
      <c r="H28" s="22">
        <v>4.1</v>
      </c>
      <c r="I28" s="21"/>
      <c r="J28" s="21">
        <v>666807901</v>
      </c>
      <c r="K28" s="22">
        <v>4.2</v>
      </c>
    </row>
    <row r="29" spans="1:11" s="28" customFormat="1" ht="12" customHeight="1">
      <c r="A29" s="24">
        <v>70001</v>
      </c>
      <c r="B29" s="25" t="s">
        <v>7</v>
      </c>
      <c r="C29" s="20">
        <v>80000</v>
      </c>
      <c r="D29" s="21">
        <v>16056</v>
      </c>
      <c r="E29" s="22">
        <v>5.9</v>
      </c>
      <c r="F29" s="22"/>
      <c r="G29" s="21">
        <v>1204102718</v>
      </c>
      <c r="H29" s="22">
        <v>4.5</v>
      </c>
      <c r="I29" s="21"/>
      <c r="J29" s="21">
        <v>745120168</v>
      </c>
      <c r="K29" s="22">
        <v>4.7</v>
      </c>
    </row>
    <row r="30" spans="1:11" s="28" customFormat="1" ht="12" customHeight="1">
      <c r="A30" s="24">
        <v>80001</v>
      </c>
      <c r="B30" s="25" t="s">
        <v>7</v>
      </c>
      <c r="C30" s="20">
        <v>90000</v>
      </c>
      <c r="D30" s="21">
        <v>14512</v>
      </c>
      <c r="E30" s="22">
        <v>5.3</v>
      </c>
      <c r="F30" s="22"/>
      <c r="G30" s="21">
        <v>1232299839</v>
      </c>
      <c r="H30" s="22">
        <v>4.6</v>
      </c>
      <c r="I30" s="21"/>
      <c r="J30" s="21">
        <v>769205034</v>
      </c>
      <c r="K30" s="22">
        <v>4.8</v>
      </c>
    </row>
    <row r="31" spans="1:11" s="28" customFormat="1" ht="19.5" customHeight="1">
      <c r="A31" s="24">
        <v>90001</v>
      </c>
      <c r="B31" s="25" t="s">
        <v>7</v>
      </c>
      <c r="C31" s="20">
        <v>100000</v>
      </c>
      <c r="D31" s="21">
        <v>12983</v>
      </c>
      <c r="E31" s="22">
        <v>4.8</v>
      </c>
      <c r="F31" s="22"/>
      <c r="G31" s="21">
        <v>1232095328</v>
      </c>
      <c r="H31" s="22">
        <v>4.6</v>
      </c>
      <c r="I31" s="21"/>
      <c r="J31" s="21">
        <v>777527258</v>
      </c>
      <c r="K31" s="22">
        <v>4.9</v>
      </c>
    </row>
    <row r="32" spans="1:11" s="28" customFormat="1" ht="12" customHeight="1">
      <c r="A32" s="24">
        <v>100001</v>
      </c>
      <c r="B32" s="25" t="s">
        <v>7</v>
      </c>
      <c r="C32" s="20">
        <v>120000</v>
      </c>
      <c r="D32" s="21">
        <v>20447</v>
      </c>
      <c r="E32" s="22">
        <v>7.5</v>
      </c>
      <c r="F32" s="22"/>
      <c r="G32" s="21">
        <v>2236381368</v>
      </c>
      <c r="H32" s="22">
        <v>8.3</v>
      </c>
      <c r="I32" s="21"/>
      <c r="J32" s="21">
        <v>1404991786</v>
      </c>
      <c r="K32" s="22">
        <v>8.8</v>
      </c>
    </row>
    <row r="33" spans="1:11" s="28" customFormat="1" ht="12" customHeight="1">
      <c r="A33" s="24">
        <v>120001</v>
      </c>
      <c r="B33" s="25" t="s">
        <v>7</v>
      </c>
      <c r="C33" s="20">
        <v>140000</v>
      </c>
      <c r="D33" s="21">
        <v>14106</v>
      </c>
      <c r="E33" s="22">
        <v>5.2</v>
      </c>
      <c r="F33" s="22"/>
      <c r="G33" s="21">
        <v>1825950436</v>
      </c>
      <c r="H33" s="22">
        <v>6.8</v>
      </c>
      <c r="I33" s="21"/>
      <c r="J33" s="21">
        <v>1137723766</v>
      </c>
      <c r="K33" s="22">
        <v>7.1</v>
      </c>
    </row>
    <row r="34" spans="1:11" s="28" customFormat="1" ht="12" customHeight="1">
      <c r="A34" s="24">
        <v>140001</v>
      </c>
      <c r="B34" s="25" t="s">
        <v>7</v>
      </c>
      <c r="C34" s="20">
        <v>160000</v>
      </c>
      <c r="D34" s="21">
        <v>10566</v>
      </c>
      <c r="E34" s="22">
        <v>3.9</v>
      </c>
      <c r="F34" s="22"/>
      <c r="G34" s="21">
        <v>1578984147</v>
      </c>
      <c r="H34" s="22">
        <v>5.9</v>
      </c>
      <c r="I34" s="21"/>
      <c r="J34" s="21">
        <v>978381975</v>
      </c>
      <c r="K34" s="22">
        <v>6.1</v>
      </c>
    </row>
    <row r="35" spans="1:11" s="28" customFormat="1" ht="12" customHeight="1">
      <c r="A35" s="24">
        <v>160001</v>
      </c>
      <c r="B35" s="25" t="s">
        <v>7</v>
      </c>
      <c r="C35" s="20">
        <v>180000</v>
      </c>
      <c r="D35" s="21">
        <v>7945</v>
      </c>
      <c r="E35" s="22">
        <v>2.9</v>
      </c>
      <c r="F35" s="22"/>
      <c r="G35" s="21">
        <v>1347340842</v>
      </c>
      <c r="H35" s="22">
        <v>5</v>
      </c>
      <c r="I35" s="21"/>
      <c r="J35" s="21">
        <v>830652222</v>
      </c>
      <c r="K35" s="22">
        <v>5.2</v>
      </c>
    </row>
    <row r="36" spans="1:11" s="28" customFormat="1" ht="19.5" customHeight="1">
      <c r="A36" s="24">
        <v>180001</v>
      </c>
      <c r="B36" s="25"/>
      <c r="C36" s="20">
        <v>200000</v>
      </c>
      <c r="D36" s="21">
        <v>6033</v>
      </c>
      <c r="E36" s="22">
        <v>2.2</v>
      </c>
      <c r="F36" s="22"/>
      <c r="G36" s="21">
        <v>1144233487</v>
      </c>
      <c r="H36" s="22">
        <v>4.2</v>
      </c>
      <c r="I36" s="21"/>
      <c r="J36" s="21">
        <v>697588034</v>
      </c>
      <c r="K36" s="22">
        <v>4.4</v>
      </c>
    </row>
    <row r="37" spans="1:11" s="28" customFormat="1" ht="12" customHeight="1">
      <c r="A37" s="24">
        <v>200001</v>
      </c>
      <c r="B37" s="25" t="s">
        <v>7</v>
      </c>
      <c r="C37" s="20">
        <v>300000</v>
      </c>
      <c r="D37" s="21">
        <v>14802</v>
      </c>
      <c r="E37" s="22">
        <v>5.4</v>
      </c>
      <c r="F37" s="22"/>
      <c r="G37" s="21">
        <v>3553155539</v>
      </c>
      <c r="H37" s="22">
        <v>13.2</v>
      </c>
      <c r="I37" s="21"/>
      <c r="J37" s="21">
        <v>2149297964</v>
      </c>
      <c r="K37" s="22">
        <v>13.4</v>
      </c>
    </row>
    <row r="38" spans="1:11" s="28" customFormat="1" ht="12" customHeight="1">
      <c r="A38" s="24">
        <v>300001</v>
      </c>
      <c r="B38" s="25" t="s">
        <v>7</v>
      </c>
      <c r="C38" s="20">
        <v>400000</v>
      </c>
      <c r="D38" s="21">
        <v>5130</v>
      </c>
      <c r="E38" s="22">
        <v>1.9</v>
      </c>
      <c r="F38" s="22"/>
      <c r="G38" s="21">
        <v>1757611512</v>
      </c>
      <c r="H38" s="22">
        <v>6.5</v>
      </c>
      <c r="I38" s="21"/>
      <c r="J38" s="21">
        <v>1063714232</v>
      </c>
      <c r="K38" s="22">
        <v>6.6</v>
      </c>
    </row>
    <row r="39" spans="1:11" s="28" customFormat="1" ht="12" customHeight="1">
      <c r="A39" s="24">
        <v>400001</v>
      </c>
      <c r="B39" s="25" t="s">
        <v>7</v>
      </c>
      <c r="C39" s="20">
        <v>500000</v>
      </c>
      <c r="D39" s="21">
        <v>2443</v>
      </c>
      <c r="E39" s="22">
        <v>0.9</v>
      </c>
      <c r="F39" s="22"/>
      <c r="G39" s="21">
        <v>1086198543</v>
      </c>
      <c r="H39" s="22">
        <v>4</v>
      </c>
      <c r="I39" s="21"/>
      <c r="J39" s="21">
        <v>664335098</v>
      </c>
      <c r="K39" s="22">
        <v>4.1</v>
      </c>
    </row>
    <row r="40" spans="1:11" s="28" customFormat="1" ht="12" customHeight="1">
      <c r="A40" s="24">
        <v>500001</v>
      </c>
      <c r="B40" s="25" t="s">
        <v>7</v>
      </c>
      <c r="C40" s="20">
        <v>1000000</v>
      </c>
      <c r="D40" s="21">
        <v>3292</v>
      </c>
      <c r="E40" s="22">
        <v>1.2</v>
      </c>
      <c r="F40" s="22"/>
      <c r="G40" s="21">
        <v>2189213886</v>
      </c>
      <c r="H40" s="22">
        <v>8.1</v>
      </c>
      <c r="I40" s="21"/>
      <c r="J40" s="21">
        <v>1337653278</v>
      </c>
      <c r="K40" s="22">
        <v>8.4</v>
      </c>
    </row>
    <row r="41" spans="1:11" s="36" customFormat="1" ht="19.5" customHeight="1">
      <c r="A41" s="29">
        <v>1000001</v>
      </c>
      <c r="B41" s="25" t="s">
        <v>7</v>
      </c>
      <c r="C41" s="20">
        <v>2000000</v>
      </c>
      <c r="D41" s="21">
        <v>741</v>
      </c>
      <c r="E41" s="22">
        <v>0.3</v>
      </c>
      <c r="F41" s="22"/>
      <c r="G41" s="21">
        <v>977539788</v>
      </c>
      <c r="H41" s="22">
        <v>3.6</v>
      </c>
      <c r="I41" s="22"/>
      <c r="J41" s="21">
        <v>576087854</v>
      </c>
      <c r="K41" s="22">
        <v>3.6</v>
      </c>
    </row>
    <row r="42" spans="2:11" s="36" customFormat="1" ht="12" customHeight="1">
      <c r="B42" s="29" t="s">
        <v>11</v>
      </c>
      <c r="C42" s="20">
        <v>2000000</v>
      </c>
      <c r="D42" s="21">
        <v>243</v>
      </c>
      <c r="E42" s="22">
        <v>0.1</v>
      </c>
      <c r="F42" s="22"/>
      <c r="G42" s="21">
        <v>1360739624</v>
      </c>
      <c r="H42" s="22">
        <v>5</v>
      </c>
      <c r="I42" s="22"/>
      <c r="J42" s="21">
        <v>489473423</v>
      </c>
      <c r="K42" s="22">
        <v>3.1</v>
      </c>
    </row>
    <row r="43" spans="1:11" s="33" customFormat="1" ht="19.5" customHeight="1">
      <c r="A43" s="30" t="s">
        <v>8</v>
      </c>
      <c r="B43" s="30"/>
      <c r="C43" s="30"/>
      <c r="D43" s="31">
        <v>272189</v>
      </c>
      <c r="E43" s="50">
        <v>100</v>
      </c>
      <c r="F43" s="27"/>
      <c r="G43" s="31">
        <v>26963175146</v>
      </c>
      <c r="H43" s="50">
        <v>100</v>
      </c>
      <c r="I43" s="27"/>
      <c r="J43" s="31">
        <v>16015135987</v>
      </c>
      <c r="K43" s="50">
        <v>100</v>
      </c>
    </row>
    <row r="44" spans="1:11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</row>
    <row r="45" spans="1:11" s="33" customFormat="1" ht="15.75" customHeight="1">
      <c r="A45" s="59" t="s">
        <v>54</v>
      </c>
      <c r="B45" s="30"/>
      <c r="C45" s="30"/>
      <c r="D45" s="31"/>
      <c r="E45" s="32"/>
      <c r="G45" s="31"/>
      <c r="H45" s="32"/>
      <c r="J45" s="31"/>
      <c r="K45" s="32"/>
    </row>
    <row r="46" spans="1:11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</row>
    <row r="47" spans="1:11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</row>
    <row r="48" spans="1:11" s="36" customFormat="1" ht="13.5">
      <c r="A48" s="58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58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54" t="s">
        <v>55</v>
      </c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50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57" t="s">
        <v>18</v>
      </c>
      <c r="F10" s="13"/>
      <c r="G10" s="13"/>
      <c r="H10" s="57" t="s">
        <v>19</v>
      </c>
      <c r="I10" s="13"/>
      <c r="J10" s="13"/>
      <c r="K10" s="13" t="s">
        <v>2</v>
      </c>
    </row>
    <row r="11" spans="1:11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3">
        <v>14681</v>
      </c>
      <c r="E16" s="49">
        <v>5.5</v>
      </c>
      <c r="F16" s="22"/>
      <c r="G16" s="54" t="s">
        <v>7</v>
      </c>
      <c r="H16" s="56" t="s">
        <v>7</v>
      </c>
      <c r="J16" s="54" t="s">
        <v>7</v>
      </c>
      <c r="K16" s="56" t="s">
        <v>7</v>
      </c>
    </row>
    <row r="17" spans="1:11" s="21" customFormat="1" ht="12" customHeight="1">
      <c r="A17" s="24">
        <v>1</v>
      </c>
      <c r="B17" s="25" t="s">
        <v>7</v>
      </c>
      <c r="C17" s="14">
        <v>5000</v>
      </c>
      <c r="D17" s="21">
        <v>13425</v>
      </c>
      <c r="E17" s="49">
        <v>5.1</v>
      </c>
      <c r="F17" s="22"/>
      <c r="G17" s="21">
        <v>25559921</v>
      </c>
      <c r="H17" s="49">
        <v>0.1</v>
      </c>
      <c r="I17" s="3"/>
      <c r="J17" s="21">
        <v>12438155</v>
      </c>
      <c r="K17" s="49">
        <v>0.1</v>
      </c>
    </row>
    <row r="18" spans="1:11" s="21" customFormat="1" ht="12" customHeight="1">
      <c r="A18" s="24">
        <v>5001</v>
      </c>
      <c r="B18" s="25" t="s">
        <v>7</v>
      </c>
      <c r="C18" s="20">
        <v>10000</v>
      </c>
      <c r="D18" s="21">
        <v>7618</v>
      </c>
      <c r="E18" s="49">
        <v>2.9</v>
      </c>
      <c r="F18" s="22"/>
      <c r="G18" s="21">
        <v>57228525</v>
      </c>
      <c r="H18" s="49">
        <v>0.2</v>
      </c>
      <c r="I18" s="3"/>
      <c r="J18" s="21">
        <v>27684517</v>
      </c>
      <c r="K18" s="49">
        <v>0.2</v>
      </c>
    </row>
    <row r="19" spans="1:11" s="21" customFormat="1" ht="12" customHeight="1">
      <c r="A19" s="24">
        <v>10001</v>
      </c>
      <c r="B19" s="25" t="s">
        <v>7</v>
      </c>
      <c r="C19" s="20">
        <v>15000</v>
      </c>
      <c r="D19" s="21">
        <v>7830</v>
      </c>
      <c r="E19" s="49">
        <v>3</v>
      </c>
      <c r="F19" s="22"/>
      <c r="G19" s="21">
        <v>98889867</v>
      </c>
      <c r="H19" s="49">
        <v>0.4</v>
      </c>
      <c r="I19" s="3"/>
      <c r="J19" s="21">
        <v>50203672</v>
      </c>
      <c r="K19" s="49">
        <v>0.3</v>
      </c>
    </row>
    <row r="20" spans="1:11" s="21" customFormat="1" ht="12" customHeight="1">
      <c r="A20" s="24">
        <v>15001</v>
      </c>
      <c r="B20" s="25" t="s">
        <v>7</v>
      </c>
      <c r="C20" s="20">
        <v>20000</v>
      </c>
      <c r="D20" s="21">
        <v>9767</v>
      </c>
      <c r="E20" s="49">
        <v>3.7</v>
      </c>
      <c r="F20" s="22"/>
      <c r="G20" s="21">
        <v>174289993</v>
      </c>
      <c r="H20" s="49">
        <v>0.7</v>
      </c>
      <c r="I20" s="3"/>
      <c r="J20" s="21">
        <v>95749348</v>
      </c>
      <c r="K20" s="49">
        <v>0.6</v>
      </c>
    </row>
    <row r="21" spans="1:11" s="21" customFormat="1" ht="19.5" customHeight="1">
      <c r="A21" s="24">
        <v>20001</v>
      </c>
      <c r="B21" s="25" t="s">
        <v>7</v>
      </c>
      <c r="C21" s="20">
        <v>25000</v>
      </c>
      <c r="D21" s="21">
        <v>10086</v>
      </c>
      <c r="E21" s="49">
        <v>3.8</v>
      </c>
      <c r="F21" s="22"/>
      <c r="G21" s="21">
        <v>229606545</v>
      </c>
      <c r="H21" s="49">
        <v>0.9</v>
      </c>
      <c r="I21" s="3"/>
      <c r="J21" s="21">
        <v>114483817</v>
      </c>
      <c r="K21" s="49">
        <v>0.7</v>
      </c>
    </row>
    <row r="22" spans="1:11" s="21" customFormat="1" ht="12" customHeight="1">
      <c r="A22" s="24">
        <v>25001</v>
      </c>
      <c r="B22" s="25" t="s">
        <v>7</v>
      </c>
      <c r="C22" s="20">
        <v>30000</v>
      </c>
      <c r="D22" s="21">
        <v>10391</v>
      </c>
      <c r="E22" s="49">
        <v>3.9</v>
      </c>
      <c r="F22" s="22"/>
      <c r="G22" s="21">
        <v>286846106</v>
      </c>
      <c r="H22" s="49">
        <v>1.1</v>
      </c>
      <c r="I22" s="3"/>
      <c r="J22" s="21">
        <v>141636699</v>
      </c>
      <c r="K22" s="49">
        <v>0.9</v>
      </c>
    </row>
    <row r="23" spans="1:11" s="21" customFormat="1" ht="12" customHeight="1">
      <c r="A23" s="24">
        <v>30001</v>
      </c>
      <c r="B23" s="25" t="s">
        <v>7</v>
      </c>
      <c r="C23" s="20">
        <v>35000</v>
      </c>
      <c r="D23" s="21">
        <v>8227</v>
      </c>
      <c r="E23" s="49">
        <v>3.1</v>
      </c>
      <c r="F23" s="22"/>
      <c r="G23" s="21">
        <v>268000724</v>
      </c>
      <c r="H23" s="49">
        <v>1.1</v>
      </c>
      <c r="I23" s="3"/>
      <c r="J23" s="21">
        <v>140639682</v>
      </c>
      <c r="K23" s="49">
        <v>0.9</v>
      </c>
    </row>
    <row r="24" spans="1:11" s="21" customFormat="1" ht="12" customHeight="1">
      <c r="A24" s="24">
        <v>35001</v>
      </c>
      <c r="B24" s="25" t="s">
        <v>7</v>
      </c>
      <c r="C24" s="20">
        <v>40000</v>
      </c>
      <c r="D24" s="21">
        <v>8024</v>
      </c>
      <c r="E24" s="49">
        <v>3</v>
      </c>
      <c r="F24" s="22"/>
      <c r="G24" s="21">
        <v>302118403</v>
      </c>
      <c r="H24" s="49">
        <v>1.2</v>
      </c>
      <c r="I24" s="3"/>
      <c r="J24" s="21">
        <v>170169537</v>
      </c>
      <c r="K24" s="49">
        <v>1.1</v>
      </c>
    </row>
    <row r="25" spans="1:11" s="27" customFormat="1" ht="12" customHeight="1">
      <c r="A25" s="24">
        <v>40001</v>
      </c>
      <c r="B25" s="25"/>
      <c r="C25" s="20">
        <v>45000</v>
      </c>
      <c r="D25" s="21">
        <v>8068</v>
      </c>
      <c r="E25" s="49">
        <v>3</v>
      </c>
      <c r="F25" s="22"/>
      <c r="G25" s="21">
        <v>343712715</v>
      </c>
      <c r="H25" s="49">
        <v>1.4</v>
      </c>
      <c r="I25" s="3"/>
      <c r="J25" s="21">
        <v>191198974</v>
      </c>
      <c r="K25" s="49">
        <v>1.2</v>
      </c>
    </row>
    <row r="26" spans="1:11" s="27" customFormat="1" ht="19.5" customHeight="1">
      <c r="A26" s="24">
        <v>45001</v>
      </c>
      <c r="B26" s="25" t="s">
        <v>7</v>
      </c>
      <c r="C26" s="20">
        <v>50000</v>
      </c>
      <c r="D26" s="21">
        <v>8108</v>
      </c>
      <c r="E26" s="49">
        <v>3.1</v>
      </c>
      <c r="F26" s="22"/>
      <c r="G26" s="21">
        <v>386120349</v>
      </c>
      <c r="H26" s="49">
        <v>1.5</v>
      </c>
      <c r="I26" s="3"/>
      <c r="J26" s="21">
        <v>224885507</v>
      </c>
      <c r="K26" s="49">
        <v>1.5</v>
      </c>
    </row>
    <row r="27" spans="1:11" s="28" customFormat="1" ht="12" customHeight="1">
      <c r="A27" s="24">
        <v>50001</v>
      </c>
      <c r="B27" s="25" t="s">
        <v>7</v>
      </c>
      <c r="C27" s="20">
        <v>60000</v>
      </c>
      <c r="D27" s="21">
        <v>16872</v>
      </c>
      <c r="E27" s="49">
        <v>6.4</v>
      </c>
      <c r="F27" s="22"/>
      <c r="G27" s="21">
        <v>929746123</v>
      </c>
      <c r="H27" s="49">
        <v>3.7</v>
      </c>
      <c r="I27" s="3"/>
      <c r="J27" s="21">
        <v>550224825</v>
      </c>
      <c r="K27" s="49">
        <v>3.6</v>
      </c>
    </row>
    <row r="28" spans="1:11" s="28" customFormat="1" ht="12" customHeight="1">
      <c r="A28" s="24">
        <v>60001</v>
      </c>
      <c r="B28" s="25" t="s">
        <v>7</v>
      </c>
      <c r="C28" s="20">
        <v>70000</v>
      </c>
      <c r="D28" s="21">
        <v>16505</v>
      </c>
      <c r="E28" s="49">
        <v>6.2</v>
      </c>
      <c r="F28" s="22"/>
      <c r="G28" s="21">
        <v>1074307623</v>
      </c>
      <c r="H28" s="49">
        <v>4.3</v>
      </c>
      <c r="I28" s="3"/>
      <c r="J28" s="21">
        <v>656347831</v>
      </c>
      <c r="K28" s="49">
        <v>4.3</v>
      </c>
    </row>
    <row r="29" spans="1:11" s="28" customFormat="1" ht="12" customHeight="1">
      <c r="A29" s="24">
        <v>70001</v>
      </c>
      <c r="B29" s="25" t="s">
        <v>7</v>
      </c>
      <c r="C29" s="20">
        <v>80000</v>
      </c>
      <c r="D29" s="21">
        <v>15827</v>
      </c>
      <c r="E29" s="49">
        <v>6</v>
      </c>
      <c r="F29" s="22"/>
      <c r="G29" s="21">
        <v>1187394818</v>
      </c>
      <c r="H29" s="49">
        <v>4.7</v>
      </c>
      <c r="I29" s="3"/>
      <c r="J29" s="21">
        <v>739104883</v>
      </c>
      <c r="K29" s="49">
        <v>4.8</v>
      </c>
    </row>
    <row r="30" spans="1:11" s="28" customFormat="1" ht="12" customHeight="1">
      <c r="A30" s="24">
        <v>80001</v>
      </c>
      <c r="B30" s="25" t="s">
        <v>7</v>
      </c>
      <c r="C30" s="20">
        <v>90000</v>
      </c>
      <c r="D30" s="21">
        <v>14113</v>
      </c>
      <c r="E30" s="49">
        <v>5.3</v>
      </c>
      <c r="F30" s="22"/>
      <c r="G30" s="21">
        <v>1198773967</v>
      </c>
      <c r="H30" s="49">
        <v>4.7</v>
      </c>
      <c r="I30" s="3"/>
      <c r="J30" s="21">
        <v>752798679</v>
      </c>
      <c r="K30" s="49">
        <v>4.9</v>
      </c>
    </row>
    <row r="31" spans="1:11" s="28" customFormat="1" ht="19.5" customHeight="1">
      <c r="A31" s="24">
        <v>90001</v>
      </c>
      <c r="B31" s="25" t="s">
        <v>7</v>
      </c>
      <c r="C31" s="20">
        <v>100000</v>
      </c>
      <c r="D31" s="21">
        <v>12767</v>
      </c>
      <c r="E31" s="49">
        <v>4.8</v>
      </c>
      <c r="F31" s="22"/>
      <c r="G31" s="21">
        <v>1212333024</v>
      </c>
      <c r="H31" s="49">
        <v>4.8</v>
      </c>
      <c r="I31" s="3"/>
      <c r="J31" s="21">
        <v>767157285</v>
      </c>
      <c r="K31" s="49">
        <v>5</v>
      </c>
    </row>
    <row r="32" spans="1:11" s="28" customFormat="1" ht="12" customHeight="1">
      <c r="A32" s="24">
        <v>100001</v>
      </c>
      <c r="B32" s="25" t="s">
        <v>7</v>
      </c>
      <c r="C32" s="20">
        <v>120000</v>
      </c>
      <c r="D32" s="21">
        <v>19980</v>
      </c>
      <c r="E32" s="49">
        <v>7.5</v>
      </c>
      <c r="F32" s="22"/>
      <c r="G32" s="21">
        <v>2184794990</v>
      </c>
      <c r="H32" s="49">
        <v>8.6</v>
      </c>
      <c r="I32" s="3"/>
      <c r="J32" s="21">
        <v>1376948948</v>
      </c>
      <c r="K32" s="49">
        <v>9</v>
      </c>
    </row>
    <row r="33" spans="1:11" s="28" customFormat="1" ht="12" customHeight="1">
      <c r="A33" s="24">
        <v>120001</v>
      </c>
      <c r="B33" s="25" t="s">
        <v>7</v>
      </c>
      <c r="C33" s="20">
        <v>140000</v>
      </c>
      <c r="D33" s="21">
        <v>13810</v>
      </c>
      <c r="E33" s="49">
        <v>5.2</v>
      </c>
      <c r="F33" s="22"/>
      <c r="G33" s="21">
        <v>1789251674</v>
      </c>
      <c r="H33" s="49">
        <v>7.1</v>
      </c>
      <c r="I33" s="3"/>
      <c r="J33" s="21">
        <v>1119433005</v>
      </c>
      <c r="K33" s="49">
        <v>7.3</v>
      </c>
    </row>
    <row r="34" spans="1:11" s="28" customFormat="1" ht="12" customHeight="1">
      <c r="A34" s="24">
        <v>140001</v>
      </c>
      <c r="B34" s="25" t="s">
        <v>7</v>
      </c>
      <c r="C34" s="20">
        <v>160000</v>
      </c>
      <c r="D34" s="21">
        <v>10409</v>
      </c>
      <c r="E34" s="49">
        <v>3.9</v>
      </c>
      <c r="F34" s="22"/>
      <c r="G34" s="21">
        <v>1556151274</v>
      </c>
      <c r="H34" s="49">
        <v>6.2</v>
      </c>
      <c r="I34" s="3"/>
      <c r="J34" s="21">
        <v>972490506</v>
      </c>
      <c r="K34" s="49">
        <v>6.4</v>
      </c>
    </row>
    <row r="35" spans="1:11" s="28" customFormat="1" ht="12" customHeight="1">
      <c r="A35" s="24">
        <v>160001</v>
      </c>
      <c r="B35" s="25" t="s">
        <v>7</v>
      </c>
      <c r="C35" s="20">
        <v>180000</v>
      </c>
      <c r="D35" s="21">
        <v>7761</v>
      </c>
      <c r="E35" s="49">
        <v>2.9</v>
      </c>
      <c r="F35" s="22"/>
      <c r="G35" s="21">
        <v>1316470666</v>
      </c>
      <c r="H35" s="49">
        <v>5.2</v>
      </c>
      <c r="I35" s="3"/>
      <c r="J35" s="21">
        <v>813070235</v>
      </c>
      <c r="K35" s="49">
        <v>5.3</v>
      </c>
    </row>
    <row r="36" spans="1:11" s="28" customFormat="1" ht="19.5" customHeight="1">
      <c r="A36" s="24">
        <v>180001</v>
      </c>
      <c r="B36" s="25"/>
      <c r="C36" s="20">
        <v>200000</v>
      </c>
      <c r="D36" s="21">
        <v>5742</v>
      </c>
      <c r="E36" s="49">
        <v>2.2</v>
      </c>
      <c r="F36" s="22"/>
      <c r="G36" s="21">
        <v>1089981443</v>
      </c>
      <c r="H36" s="49">
        <v>4.3</v>
      </c>
      <c r="I36" s="3"/>
      <c r="J36" s="21">
        <v>663561015</v>
      </c>
      <c r="K36" s="49">
        <v>4.3</v>
      </c>
    </row>
    <row r="37" spans="1:11" s="28" customFormat="1" ht="12" customHeight="1">
      <c r="A37" s="24">
        <v>200001</v>
      </c>
      <c r="B37" s="25" t="s">
        <v>7</v>
      </c>
      <c r="C37" s="20">
        <v>300000</v>
      </c>
      <c r="D37" s="21">
        <v>14101</v>
      </c>
      <c r="E37" s="49">
        <v>5.3</v>
      </c>
      <c r="F37" s="22"/>
      <c r="G37" s="21">
        <v>3385952826</v>
      </c>
      <c r="H37" s="49">
        <v>13.4</v>
      </c>
      <c r="I37" s="3"/>
      <c r="J37" s="21">
        <v>2057511561</v>
      </c>
      <c r="K37" s="49">
        <v>13.4</v>
      </c>
    </row>
    <row r="38" spans="1:11" s="28" customFormat="1" ht="12" customHeight="1">
      <c r="A38" s="24">
        <v>300001</v>
      </c>
      <c r="B38" s="25" t="s">
        <v>7</v>
      </c>
      <c r="C38" s="20">
        <v>400000</v>
      </c>
      <c r="D38" s="21">
        <v>4775</v>
      </c>
      <c r="E38" s="49">
        <v>1.8</v>
      </c>
      <c r="F38" s="22"/>
      <c r="G38" s="21">
        <v>1633088873</v>
      </c>
      <c r="H38" s="49">
        <v>6.5</v>
      </c>
      <c r="I38" s="3"/>
      <c r="J38" s="21">
        <v>995318788</v>
      </c>
      <c r="K38" s="49">
        <v>6.5</v>
      </c>
    </row>
    <row r="39" spans="1:11" s="28" customFormat="1" ht="12" customHeight="1">
      <c r="A39" s="24">
        <v>400001</v>
      </c>
      <c r="B39" s="25" t="s">
        <v>7</v>
      </c>
      <c r="C39" s="20">
        <v>500000</v>
      </c>
      <c r="D39" s="21">
        <v>2272</v>
      </c>
      <c r="E39" s="49">
        <v>0.9</v>
      </c>
      <c r="F39" s="22"/>
      <c r="G39" s="21">
        <v>1007858321</v>
      </c>
      <c r="H39" s="49">
        <v>4</v>
      </c>
      <c r="I39" s="3"/>
      <c r="J39" s="21">
        <v>621438099</v>
      </c>
      <c r="K39" s="49">
        <v>4.1</v>
      </c>
    </row>
    <row r="40" spans="1:11" s="28" customFormat="1" ht="12" customHeight="1">
      <c r="A40" s="24">
        <v>500001</v>
      </c>
      <c r="B40" s="25" t="s">
        <v>7</v>
      </c>
      <c r="C40" s="20">
        <v>1000000</v>
      </c>
      <c r="D40" s="21">
        <v>2912</v>
      </c>
      <c r="E40" s="49">
        <v>1.1</v>
      </c>
      <c r="F40" s="22"/>
      <c r="G40" s="21">
        <v>1928126833</v>
      </c>
      <c r="H40" s="49">
        <v>7.6</v>
      </c>
      <c r="I40" s="3"/>
      <c r="J40" s="21">
        <v>1191333742</v>
      </c>
      <c r="K40" s="49">
        <v>7.8</v>
      </c>
    </row>
    <row r="41" spans="1:11" s="36" customFormat="1" ht="19.5" customHeight="1">
      <c r="A41" s="29">
        <v>1000001</v>
      </c>
      <c r="B41" s="25" t="s">
        <v>7</v>
      </c>
      <c r="C41" s="20">
        <v>2000000</v>
      </c>
      <c r="D41" s="3">
        <v>592</v>
      </c>
      <c r="E41" s="49">
        <v>0.2</v>
      </c>
      <c r="F41" s="22"/>
      <c r="G41" s="3">
        <v>771202802</v>
      </c>
      <c r="H41" s="49">
        <v>3.1</v>
      </c>
      <c r="I41" s="22"/>
      <c r="J41" s="3">
        <v>448087118</v>
      </c>
      <c r="K41" s="49">
        <v>2.9</v>
      </c>
    </row>
    <row r="42" spans="2:11" s="36" customFormat="1" ht="12" customHeight="1">
      <c r="B42" s="29" t="s">
        <v>11</v>
      </c>
      <c r="C42" s="20">
        <v>2000000</v>
      </c>
      <c r="D42" s="3">
        <v>185</v>
      </c>
      <c r="E42" s="49">
        <v>0.1</v>
      </c>
      <c r="F42" s="22"/>
      <c r="G42" s="3">
        <v>839104943</v>
      </c>
      <c r="H42" s="49">
        <v>3.3</v>
      </c>
      <c r="I42" s="22"/>
      <c r="J42" s="3">
        <v>405461783</v>
      </c>
      <c r="K42" s="49">
        <v>2.7</v>
      </c>
    </row>
    <row r="43" spans="1:11" s="33" customFormat="1" ht="19.5" customHeight="1">
      <c r="A43" s="30" t="s">
        <v>8</v>
      </c>
      <c r="B43" s="30"/>
      <c r="C43" s="30"/>
      <c r="D43" s="31">
        <v>264848</v>
      </c>
      <c r="E43" s="55">
        <v>100</v>
      </c>
      <c r="G43" s="31">
        <v>25276913348</v>
      </c>
      <c r="H43" s="55">
        <v>100</v>
      </c>
      <c r="J43" s="31">
        <v>15299378211</v>
      </c>
      <c r="K43" s="55">
        <v>100</v>
      </c>
    </row>
    <row r="44" spans="1:11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</row>
    <row r="45" spans="1:11" s="33" customFormat="1" ht="15.75" customHeight="1">
      <c r="A45" s="59" t="s">
        <v>51</v>
      </c>
      <c r="B45" s="30"/>
      <c r="C45" s="30"/>
      <c r="D45" s="31"/>
      <c r="E45" s="32"/>
      <c r="G45" s="31"/>
      <c r="H45" s="32"/>
      <c r="J45" s="31"/>
      <c r="K45" s="32"/>
    </row>
    <row r="46" spans="1:11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</row>
    <row r="47" spans="1:11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</row>
    <row r="48" spans="1:11" s="36" customFormat="1" ht="13.5">
      <c r="A48" s="58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58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54" t="s">
        <v>52</v>
      </c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45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57" t="s">
        <v>18</v>
      </c>
      <c r="F10" s="13"/>
      <c r="G10" s="13"/>
      <c r="H10" s="57" t="s">
        <v>19</v>
      </c>
      <c r="I10" s="13"/>
      <c r="J10" s="13"/>
      <c r="K10" s="13" t="s">
        <v>2</v>
      </c>
    </row>
    <row r="11" spans="1:11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3">
        <v>13234</v>
      </c>
      <c r="E16" s="49">
        <v>5.1</v>
      </c>
      <c r="F16" s="22"/>
      <c r="G16" s="54" t="s">
        <v>7</v>
      </c>
      <c r="H16" s="56" t="s">
        <v>7</v>
      </c>
      <c r="J16" s="54" t="s">
        <v>7</v>
      </c>
      <c r="K16" s="56" t="s">
        <v>7</v>
      </c>
    </row>
    <row r="17" spans="1:11" s="21" customFormat="1" ht="12" customHeight="1">
      <c r="A17" s="24">
        <v>1</v>
      </c>
      <c r="B17" s="25" t="s">
        <v>7</v>
      </c>
      <c r="C17" s="14">
        <v>5000</v>
      </c>
      <c r="D17" s="21">
        <v>12280</v>
      </c>
      <c r="E17" s="49">
        <v>4.7</v>
      </c>
      <c r="F17" s="22"/>
      <c r="G17" s="21">
        <v>23175865</v>
      </c>
      <c r="H17" s="49">
        <v>0.1</v>
      </c>
      <c r="I17" s="3"/>
      <c r="J17" s="21">
        <v>11394344</v>
      </c>
      <c r="K17" s="49">
        <v>0.1</v>
      </c>
    </row>
    <row r="18" spans="1:11" s="21" customFormat="1" ht="12" customHeight="1">
      <c r="A18" s="24">
        <v>5001</v>
      </c>
      <c r="B18" s="25" t="s">
        <v>7</v>
      </c>
      <c r="C18" s="20">
        <v>10000</v>
      </c>
      <c r="D18" s="21">
        <v>7168</v>
      </c>
      <c r="E18" s="49">
        <v>2.8</v>
      </c>
      <c r="F18" s="22"/>
      <c r="G18" s="21">
        <v>53919154</v>
      </c>
      <c r="H18" s="49">
        <v>0.2</v>
      </c>
      <c r="I18" s="3"/>
      <c r="J18" s="21">
        <v>26955830</v>
      </c>
      <c r="K18" s="49">
        <v>0.2</v>
      </c>
    </row>
    <row r="19" spans="1:11" s="21" customFormat="1" ht="12" customHeight="1">
      <c r="A19" s="24">
        <v>10001</v>
      </c>
      <c r="B19" s="25" t="s">
        <v>7</v>
      </c>
      <c r="C19" s="20">
        <v>15000</v>
      </c>
      <c r="D19" s="21">
        <v>7464</v>
      </c>
      <c r="E19" s="49">
        <v>2.9</v>
      </c>
      <c r="F19" s="22"/>
      <c r="G19" s="21">
        <v>94114455</v>
      </c>
      <c r="H19" s="49">
        <v>0.4</v>
      </c>
      <c r="I19" s="3"/>
      <c r="J19" s="21">
        <v>48840469</v>
      </c>
      <c r="K19" s="49">
        <v>0.3</v>
      </c>
    </row>
    <row r="20" spans="1:11" s="21" customFormat="1" ht="12" customHeight="1">
      <c r="A20" s="24">
        <v>15001</v>
      </c>
      <c r="B20" s="25" t="s">
        <v>7</v>
      </c>
      <c r="C20" s="20">
        <v>20000</v>
      </c>
      <c r="D20" s="21">
        <v>9594</v>
      </c>
      <c r="E20" s="49">
        <v>3.7</v>
      </c>
      <c r="F20" s="22"/>
      <c r="G20" s="21">
        <v>170588909</v>
      </c>
      <c r="H20" s="49">
        <v>0.7</v>
      </c>
      <c r="I20" s="3"/>
      <c r="J20" s="21">
        <v>95373767</v>
      </c>
      <c r="K20" s="49">
        <v>0.6</v>
      </c>
    </row>
    <row r="21" spans="1:11" s="21" customFormat="1" ht="19.5" customHeight="1">
      <c r="A21" s="24">
        <v>20001</v>
      </c>
      <c r="B21" s="25" t="s">
        <v>7</v>
      </c>
      <c r="C21" s="20">
        <v>25000</v>
      </c>
      <c r="D21" s="21">
        <v>9863</v>
      </c>
      <c r="E21" s="49">
        <v>3.8</v>
      </c>
      <c r="F21" s="22"/>
      <c r="G21" s="21">
        <v>224626144</v>
      </c>
      <c r="H21" s="49">
        <v>0.9</v>
      </c>
      <c r="I21" s="3"/>
      <c r="J21" s="21">
        <v>113631476</v>
      </c>
      <c r="K21" s="49">
        <v>0.7</v>
      </c>
    </row>
    <row r="22" spans="1:11" s="21" customFormat="1" ht="12" customHeight="1">
      <c r="A22" s="24">
        <v>25001</v>
      </c>
      <c r="B22" s="25" t="s">
        <v>7</v>
      </c>
      <c r="C22" s="20">
        <v>30000</v>
      </c>
      <c r="D22" s="21">
        <v>10416</v>
      </c>
      <c r="E22" s="49">
        <v>4</v>
      </c>
      <c r="F22" s="22"/>
      <c r="G22" s="21">
        <v>287803109</v>
      </c>
      <c r="H22" s="49">
        <v>1.1</v>
      </c>
      <c r="I22" s="3"/>
      <c r="J22" s="21">
        <v>146560232</v>
      </c>
      <c r="K22" s="49">
        <v>1</v>
      </c>
    </row>
    <row r="23" spans="1:11" s="21" customFormat="1" ht="12" customHeight="1">
      <c r="A23" s="24">
        <v>30001</v>
      </c>
      <c r="B23" s="25" t="s">
        <v>7</v>
      </c>
      <c r="C23" s="20">
        <v>35000</v>
      </c>
      <c r="D23" s="21">
        <v>8568</v>
      </c>
      <c r="E23" s="49">
        <v>3.3</v>
      </c>
      <c r="F23" s="22"/>
      <c r="G23" s="21">
        <v>279195132</v>
      </c>
      <c r="H23" s="49">
        <v>1.1</v>
      </c>
      <c r="I23" s="3"/>
      <c r="J23" s="21">
        <v>150954749</v>
      </c>
      <c r="K23" s="49">
        <v>1</v>
      </c>
    </row>
    <row r="24" spans="1:11" s="21" customFormat="1" ht="12" customHeight="1">
      <c r="A24" s="24">
        <v>35001</v>
      </c>
      <c r="B24" s="25" t="s">
        <v>7</v>
      </c>
      <c r="C24" s="20">
        <v>40000</v>
      </c>
      <c r="D24" s="21">
        <v>8298</v>
      </c>
      <c r="E24" s="49">
        <v>3.2</v>
      </c>
      <c r="F24" s="22"/>
      <c r="G24" s="21">
        <v>312293090</v>
      </c>
      <c r="H24" s="49">
        <v>1.2</v>
      </c>
      <c r="I24" s="3"/>
      <c r="J24" s="21">
        <v>178935890</v>
      </c>
      <c r="K24" s="49">
        <v>1.2</v>
      </c>
    </row>
    <row r="25" spans="1:11" s="27" customFormat="1" ht="12" customHeight="1">
      <c r="A25" s="24">
        <v>40001</v>
      </c>
      <c r="B25" s="25"/>
      <c r="C25" s="20">
        <v>45000</v>
      </c>
      <c r="D25" s="21">
        <v>8189</v>
      </c>
      <c r="E25" s="49">
        <v>3.1</v>
      </c>
      <c r="F25" s="22"/>
      <c r="G25" s="21">
        <v>348682496</v>
      </c>
      <c r="H25" s="49">
        <v>1.4</v>
      </c>
      <c r="I25" s="3"/>
      <c r="J25" s="21">
        <v>194911837</v>
      </c>
      <c r="K25" s="49">
        <v>1.3</v>
      </c>
    </row>
    <row r="26" spans="1:11" s="27" customFormat="1" ht="19.5" customHeight="1">
      <c r="A26" s="24">
        <v>45001</v>
      </c>
      <c r="B26" s="25" t="s">
        <v>7</v>
      </c>
      <c r="C26" s="20">
        <v>50000</v>
      </c>
      <c r="D26" s="21">
        <v>8341</v>
      </c>
      <c r="E26" s="49">
        <v>3.2</v>
      </c>
      <c r="F26" s="22"/>
      <c r="G26" s="21">
        <v>397390310</v>
      </c>
      <c r="H26" s="49">
        <v>1.6</v>
      </c>
      <c r="I26" s="3"/>
      <c r="J26" s="21">
        <v>234040399</v>
      </c>
      <c r="K26" s="49">
        <v>1.5</v>
      </c>
    </row>
    <row r="27" spans="1:11" s="28" customFormat="1" ht="12" customHeight="1">
      <c r="A27" s="24">
        <v>50001</v>
      </c>
      <c r="B27" s="25" t="s">
        <v>7</v>
      </c>
      <c r="C27" s="20">
        <v>60000</v>
      </c>
      <c r="D27" s="21">
        <v>16947</v>
      </c>
      <c r="E27" s="49">
        <v>6.5</v>
      </c>
      <c r="F27" s="22"/>
      <c r="G27" s="21">
        <v>934061459</v>
      </c>
      <c r="H27" s="49">
        <v>3.7</v>
      </c>
      <c r="I27" s="3"/>
      <c r="J27" s="21">
        <v>555787973</v>
      </c>
      <c r="K27" s="49">
        <v>3.6</v>
      </c>
    </row>
    <row r="28" spans="1:11" s="28" customFormat="1" ht="12" customHeight="1">
      <c r="A28" s="24">
        <v>60001</v>
      </c>
      <c r="B28" s="25" t="s">
        <v>7</v>
      </c>
      <c r="C28" s="20">
        <v>70000</v>
      </c>
      <c r="D28" s="21">
        <v>16391</v>
      </c>
      <c r="E28" s="49">
        <v>6.3</v>
      </c>
      <c r="F28" s="22"/>
      <c r="G28" s="21">
        <v>1065601174</v>
      </c>
      <c r="H28" s="49">
        <v>4.2</v>
      </c>
      <c r="I28" s="3"/>
      <c r="J28" s="21">
        <v>650960627</v>
      </c>
      <c r="K28" s="49">
        <v>4.3</v>
      </c>
    </row>
    <row r="29" spans="1:11" s="28" customFormat="1" ht="12" customHeight="1">
      <c r="A29" s="24">
        <v>70001</v>
      </c>
      <c r="B29" s="25" t="s">
        <v>7</v>
      </c>
      <c r="C29" s="20">
        <v>80000</v>
      </c>
      <c r="D29" s="21">
        <v>15676</v>
      </c>
      <c r="E29" s="49">
        <v>6</v>
      </c>
      <c r="F29" s="22"/>
      <c r="G29" s="21">
        <v>1175871400</v>
      </c>
      <c r="H29" s="49">
        <v>4.7</v>
      </c>
      <c r="I29" s="3"/>
      <c r="J29" s="21">
        <v>728781806</v>
      </c>
      <c r="K29" s="49">
        <v>4.8</v>
      </c>
    </row>
    <row r="30" spans="1:11" s="28" customFormat="1" ht="12" customHeight="1">
      <c r="A30" s="24">
        <v>80001</v>
      </c>
      <c r="B30" s="25" t="s">
        <v>7</v>
      </c>
      <c r="C30" s="20">
        <v>90000</v>
      </c>
      <c r="D30" s="21">
        <v>14147</v>
      </c>
      <c r="E30" s="49">
        <v>5.4</v>
      </c>
      <c r="F30" s="22"/>
      <c r="G30" s="21">
        <v>1202254626</v>
      </c>
      <c r="H30" s="49">
        <v>4.8</v>
      </c>
      <c r="I30" s="3"/>
      <c r="J30" s="21">
        <v>755661645</v>
      </c>
      <c r="K30" s="49">
        <v>5</v>
      </c>
    </row>
    <row r="31" spans="1:11" s="28" customFormat="1" ht="19.5" customHeight="1">
      <c r="A31" s="24">
        <v>90001</v>
      </c>
      <c r="B31" s="25" t="s">
        <v>7</v>
      </c>
      <c r="C31" s="20">
        <v>100000</v>
      </c>
      <c r="D31" s="21">
        <v>12540</v>
      </c>
      <c r="E31" s="49">
        <v>4.8</v>
      </c>
      <c r="F31" s="22"/>
      <c r="G31" s="21">
        <v>1190723598</v>
      </c>
      <c r="H31" s="49">
        <v>4.7</v>
      </c>
      <c r="I31" s="3"/>
      <c r="J31" s="21">
        <v>755190992</v>
      </c>
      <c r="K31" s="49">
        <v>4.9</v>
      </c>
    </row>
    <row r="32" spans="1:11" s="28" customFormat="1" ht="12" customHeight="1">
      <c r="A32" s="24">
        <v>100001</v>
      </c>
      <c r="B32" s="25" t="s">
        <v>7</v>
      </c>
      <c r="C32" s="20">
        <v>120000</v>
      </c>
      <c r="D32" s="21">
        <v>19537</v>
      </c>
      <c r="E32" s="49">
        <v>7.5</v>
      </c>
      <c r="F32" s="22"/>
      <c r="G32" s="21">
        <v>2135121079</v>
      </c>
      <c r="H32" s="49">
        <v>8.5</v>
      </c>
      <c r="I32" s="3"/>
      <c r="J32" s="21">
        <v>1351607281</v>
      </c>
      <c r="K32" s="49">
        <v>8.9</v>
      </c>
    </row>
    <row r="33" spans="1:11" s="28" customFormat="1" ht="12" customHeight="1">
      <c r="A33" s="24">
        <v>120001</v>
      </c>
      <c r="B33" s="25" t="s">
        <v>7</v>
      </c>
      <c r="C33" s="20">
        <v>140000</v>
      </c>
      <c r="D33" s="21">
        <v>13740</v>
      </c>
      <c r="E33" s="49">
        <v>5.3</v>
      </c>
      <c r="F33" s="22"/>
      <c r="G33" s="21">
        <v>1779619722</v>
      </c>
      <c r="H33" s="49">
        <v>7.1</v>
      </c>
      <c r="I33" s="3"/>
      <c r="J33" s="21">
        <v>1116363062</v>
      </c>
      <c r="K33" s="49">
        <v>7.3</v>
      </c>
    </row>
    <row r="34" spans="1:11" s="28" customFormat="1" ht="12" customHeight="1">
      <c r="A34" s="24">
        <v>140001</v>
      </c>
      <c r="B34" s="25" t="s">
        <v>7</v>
      </c>
      <c r="C34" s="20">
        <v>160000</v>
      </c>
      <c r="D34" s="21">
        <v>10235</v>
      </c>
      <c r="E34" s="49">
        <v>3.9</v>
      </c>
      <c r="F34" s="22"/>
      <c r="G34" s="21">
        <v>1530078452</v>
      </c>
      <c r="H34" s="49">
        <v>6.1</v>
      </c>
      <c r="I34" s="3"/>
      <c r="J34" s="21">
        <v>961857545</v>
      </c>
      <c r="K34" s="49">
        <v>6.3</v>
      </c>
    </row>
    <row r="35" spans="1:11" s="28" customFormat="1" ht="12" customHeight="1">
      <c r="A35" s="24">
        <v>160001</v>
      </c>
      <c r="B35" s="25" t="s">
        <v>7</v>
      </c>
      <c r="C35" s="20">
        <v>180000</v>
      </c>
      <c r="D35" s="21">
        <v>7662</v>
      </c>
      <c r="E35" s="49">
        <v>2.9</v>
      </c>
      <c r="F35" s="22"/>
      <c r="G35" s="21">
        <v>1299015133</v>
      </c>
      <c r="H35" s="49">
        <v>5.2</v>
      </c>
      <c r="I35" s="3"/>
      <c r="J35" s="21">
        <v>802883481</v>
      </c>
      <c r="K35" s="49">
        <v>5.3</v>
      </c>
    </row>
    <row r="36" spans="1:11" s="28" customFormat="1" ht="19.5" customHeight="1">
      <c r="A36" s="24">
        <v>180001</v>
      </c>
      <c r="B36" s="25"/>
      <c r="C36" s="20">
        <v>200000</v>
      </c>
      <c r="D36" s="21">
        <v>5732</v>
      </c>
      <c r="E36" s="49">
        <v>2.2</v>
      </c>
      <c r="F36" s="22"/>
      <c r="G36" s="21">
        <v>1087269095</v>
      </c>
      <c r="H36" s="49">
        <v>4.3</v>
      </c>
      <c r="I36" s="3"/>
      <c r="J36" s="21">
        <v>661975897</v>
      </c>
      <c r="K36" s="49">
        <v>4.3</v>
      </c>
    </row>
    <row r="37" spans="1:11" s="28" customFormat="1" ht="12" customHeight="1">
      <c r="A37" s="24">
        <v>200001</v>
      </c>
      <c r="B37" s="25" t="s">
        <v>7</v>
      </c>
      <c r="C37" s="20">
        <v>300000</v>
      </c>
      <c r="D37" s="21">
        <v>13786</v>
      </c>
      <c r="E37" s="49">
        <v>5.3</v>
      </c>
      <c r="F37" s="22"/>
      <c r="G37" s="21">
        <v>3314677896</v>
      </c>
      <c r="H37" s="49">
        <v>13.2</v>
      </c>
      <c r="I37" s="3"/>
      <c r="J37" s="21">
        <v>2019109672</v>
      </c>
      <c r="K37" s="49">
        <v>13.2</v>
      </c>
    </row>
    <row r="38" spans="1:11" s="28" customFormat="1" ht="12" customHeight="1">
      <c r="A38" s="24">
        <v>300001</v>
      </c>
      <c r="B38" s="25" t="s">
        <v>7</v>
      </c>
      <c r="C38" s="20">
        <v>400000</v>
      </c>
      <c r="D38" s="21">
        <v>4700</v>
      </c>
      <c r="E38" s="49">
        <v>1.8</v>
      </c>
      <c r="F38" s="22"/>
      <c r="G38" s="21">
        <v>1608179833</v>
      </c>
      <c r="H38" s="49">
        <v>6.4</v>
      </c>
      <c r="I38" s="3"/>
      <c r="J38" s="21">
        <v>984728185</v>
      </c>
      <c r="K38" s="49">
        <v>6.5</v>
      </c>
    </row>
    <row r="39" spans="1:11" s="28" customFormat="1" ht="12" customHeight="1">
      <c r="A39" s="24">
        <v>400001</v>
      </c>
      <c r="B39" s="25" t="s">
        <v>7</v>
      </c>
      <c r="C39" s="20">
        <v>500000</v>
      </c>
      <c r="D39" s="21">
        <v>2188</v>
      </c>
      <c r="E39" s="49">
        <v>0.8</v>
      </c>
      <c r="F39" s="22"/>
      <c r="G39" s="21">
        <v>973441825</v>
      </c>
      <c r="H39" s="49">
        <v>3.9</v>
      </c>
      <c r="I39" s="3"/>
      <c r="J39" s="21">
        <v>603250608</v>
      </c>
      <c r="K39" s="49">
        <v>4</v>
      </c>
    </row>
    <row r="40" spans="1:11" s="28" customFormat="1" ht="12" customHeight="1">
      <c r="A40" s="24">
        <v>500001</v>
      </c>
      <c r="B40" s="25" t="s">
        <v>7</v>
      </c>
      <c r="C40" s="20">
        <v>1000000</v>
      </c>
      <c r="D40" s="21">
        <v>2961</v>
      </c>
      <c r="E40" s="49">
        <v>1.1</v>
      </c>
      <c r="F40" s="22"/>
      <c r="G40" s="21">
        <v>1955727020</v>
      </c>
      <c r="H40" s="49">
        <v>7.8</v>
      </c>
      <c r="I40" s="3"/>
      <c r="J40" s="21">
        <v>1216138132</v>
      </c>
      <c r="K40" s="49">
        <v>8</v>
      </c>
    </row>
    <row r="41" spans="1:11" s="36" customFormat="1" ht="19.5" customHeight="1">
      <c r="A41" s="29">
        <v>1000001</v>
      </c>
      <c r="B41" s="25" t="s">
        <v>7</v>
      </c>
      <c r="C41" s="20">
        <v>2000000</v>
      </c>
      <c r="D41" s="3">
        <v>605</v>
      </c>
      <c r="E41" s="49">
        <v>0.2</v>
      </c>
      <c r="F41" s="22"/>
      <c r="G41" s="3">
        <v>797939067</v>
      </c>
      <c r="H41" s="49">
        <v>3.2</v>
      </c>
      <c r="I41" s="22"/>
      <c r="J41" s="3">
        <v>473819176</v>
      </c>
      <c r="K41" s="49">
        <v>3.1</v>
      </c>
    </row>
    <row r="42" spans="2:11" s="36" customFormat="1" ht="12" customHeight="1">
      <c r="B42" s="29" t="s">
        <v>11</v>
      </c>
      <c r="C42" s="20">
        <v>2000000</v>
      </c>
      <c r="D42" s="3">
        <v>204</v>
      </c>
      <c r="E42" s="49">
        <v>0.1</v>
      </c>
      <c r="F42" s="22"/>
      <c r="G42" s="3">
        <v>863161487</v>
      </c>
      <c r="H42" s="49">
        <v>3.4</v>
      </c>
      <c r="I42" s="22"/>
      <c r="J42" s="3">
        <v>419297162</v>
      </c>
      <c r="K42" s="49">
        <v>2.7</v>
      </c>
    </row>
    <row r="43" spans="1:11" s="33" customFormat="1" ht="19.5" customHeight="1">
      <c r="A43" s="30" t="s">
        <v>8</v>
      </c>
      <c r="B43" s="30"/>
      <c r="C43" s="30"/>
      <c r="D43" s="31">
        <v>260466</v>
      </c>
      <c r="E43" s="55">
        <v>100</v>
      </c>
      <c r="G43" s="31">
        <v>25104531530</v>
      </c>
      <c r="H43" s="55">
        <v>100</v>
      </c>
      <c r="J43" s="31">
        <v>15259012237</v>
      </c>
      <c r="K43" s="55">
        <v>100</v>
      </c>
    </row>
    <row r="44" spans="1:11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</row>
    <row r="45" spans="1:11" s="33" customFormat="1" ht="15.75" customHeight="1">
      <c r="A45" s="59" t="s">
        <v>46</v>
      </c>
      <c r="B45" s="30"/>
      <c r="C45" s="30"/>
      <c r="D45" s="31"/>
      <c r="E45" s="32"/>
      <c r="G45" s="31"/>
      <c r="H45" s="32"/>
      <c r="J45" s="31"/>
      <c r="K45" s="32"/>
    </row>
    <row r="46" spans="1:11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</row>
    <row r="47" spans="1:11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</row>
    <row r="48" spans="1:11" s="36" customFormat="1" ht="13.5">
      <c r="A48" s="58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58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54" t="s">
        <v>49</v>
      </c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40" customWidth="1"/>
    <col min="2" max="2" width="2.3984375" style="40" customWidth="1"/>
    <col min="3" max="3" width="30.19921875" style="40" customWidth="1"/>
    <col min="4" max="4" width="8" style="40" customWidth="1"/>
    <col min="5" max="5" width="12" style="40" customWidth="1"/>
    <col min="6" max="6" width="11" style="40" customWidth="1"/>
    <col min="7" max="7" width="14.19921875" style="40" bestFit="1" customWidth="1"/>
    <col min="8" max="8" width="12" style="40" customWidth="1"/>
    <col min="9" max="9" width="11" style="40" customWidth="1"/>
    <col min="10" max="10" width="14.19921875" style="40" bestFit="1" customWidth="1"/>
    <col min="11" max="11" width="12" style="40" customWidth="1"/>
    <col min="12" max="16384" width="16" style="40" customWidth="1"/>
  </cols>
  <sheetData>
    <row r="1" ht="34.5" customHeight="1">
      <c r="A1" s="63" t="s">
        <v>9</v>
      </c>
    </row>
    <row r="2" spans="1:11" s="42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s="42" customFormat="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42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30" customHeight="1">
      <c r="A5" s="1" t="s">
        <v>48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31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65" t="s">
        <v>13</v>
      </c>
      <c r="B10" s="65"/>
      <c r="C10" s="65"/>
      <c r="D10" s="13"/>
      <c r="E10" s="57" t="s">
        <v>18</v>
      </c>
      <c r="F10" s="13"/>
      <c r="G10" s="13"/>
      <c r="H10" s="57" t="s">
        <v>19</v>
      </c>
      <c r="I10" s="13"/>
      <c r="J10" s="13"/>
      <c r="K10" s="13" t="s">
        <v>2</v>
      </c>
    </row>
    <row r="11" spans="1:11" s="11" customFormat="1" ht="3.75" customHeight="1">
      <c r="A11" s="65"/>
      <c r="B11" s="65"/>
      <c r="C11" s="6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65"/>
      <c r="B12" s="65"/>
      <c r="C12" s="6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65"/>
      <c r="B13" s="65"/>
      <c r="C13" s="65"/>
      <c r="D13" s="17" t="s">
        <v>4</v>
      </c>
      <c r="E13" s="17" t="s">
        <v>5</v>
      </c>
      <c r="F13" s="17"/>
      <c r="G13" s="17" t="s">
        <v>3</v>
      </c>
      <c r="H13" s="17" t="s">
        <v>5</v>
      </c>
      <c r="I13" s="17"/>
      <c r="J13" s="17" t="s">
        <v>3</v>
      </c>
      <c r="K13" s="17" t="s">
        <v>5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6</v>
      </c>
      <c r="B16" s="21"/>
      <c r="C16" s="21"/>
      <c r="D16" s="3">
        <v>12468</v>
      </c>
      <c r="E16" s="49">
        <v>4.9</v>
      </c>
      <c r="F16" s="22"/>
      <c r="G16" s="54" t="s">
        <v>7</v>
      </c>
      <c r="H16" s="56" t="s">
        <v>7</v>
      </c>
      <c r="J16" s="54" t="s">
        <v>7</v>
      </c>
      <c r="K16" s="56" t="s">
        <v>7</v>
      </c>
    </row>
    <row r="17" spans="1:11" s="21" customFormat="1" ht="12" customHeight="1">
      <c r="A17" s="24">
        <v>1</v>
      </c>
      <c r="B17" s="25" t="s">
        <v>7</v>
      </c>
      <c r="C17" s="14">
        <v>5000</v>
      </c>
      <c r="D17" s="21">
        <v>11976</v>
      </c>
      <c r="E17" s="49">
        <v>4.7</v>
      </c>
      <c r="F17" s="22"/>
      <c r="G17" s="21">
        <v>22806834</v>
      </c>
      <c r="H17" s="49">
        <v>0.1</v>
      </c>
      <c r="I17" s="3"/>
      <c r="J17" s="21">
        <v>11274183</v>
      </c>
      <c r="K17" s="49">
        <v>0.1</v>
      </c>
    </row>
    <row r="18" spans="1:11" s="21" customFormat="1" ht="12" customHeight="1">
      <c r="A18" s="24">
        <v>5001</v>
      </c>
      <c r="B18" s="25" t="s">
        <v>7</v>
      </c>
      <c r="C18" s="20">
        <v>10000</v>
      </c>
      <c r="D18" s="21">
        <v>6766</v>
      </c>
      <c r="E18" s="49">
        <v>2.6</v>
      </c>
      <c r="F18" s="22"/>
      <c r="G18" s="21">
        <v>50696808</v>
      </c>
      <c r="H18" s="49">
        <v>0.2</v>
      </c>
      <c r="I18" s="3"/>
      <c r="J18" s="21">
        <v>25353388</v>
      </c>
      <c r="K18" s="49">
        <v>0.2</v>
      </c>
    </row>
    <row r="19" spans="1:11" s="21" customFormat="1" ht="12" customHeight="1">
      <c r="A19" s="24">
        <v>10001</v>
      </c>
      <c r="B19" s="25" t="s">
        <v>7</v>
      </c>
      <c r="C19" s="20">
        <v>15000</v>
      </c>
      <c r="D19" s="21">
        <v>7209</v>
      </c>
      <c r="E19" s="49">
        <v>2.8</v>
      </c>
      <c r="F19" s="22"/>
      <c r="G19" s="21">
        <v>91034791</v>
      </c>
      <c r="H19" s="49">
        <v>0.4</v>
      </c>
      <c r="I19" s="3"/>
      <c r="J19" s="21">
        <v>46833738</v>
      </c>
      <c r="K19" s="49">
        <v>0.3</v>
      </c>
    </row>
    <row r="20" spans="1:11" s="21" customFormat="1" ht="12" customHeight="1">
      <c r="A20" s="24">
        <v>15001</v>
      </c>
      <c r="B20" s="25" t="s">
        <v>7</v>
      </c>
      <c r="C20" s="20">
        <v>20000</v>
      </c>
      <c r="D20" s="21">
        <v>9838</v>
      </c>
      <c r="E20" s="49">
        <v>3.8</v>
      </c>
      <c r="F20" s="22"/>
      <c r="G20" s="21">
        <v>174821360</v>
      </c>
      <c r="H20" s="49">
        <v>0.7</v>
      </c>
      <c r="I20" s="3"/>
      <c r="J20" s="21">
        <v>98427132</v>
      </c>
      <c r="K20" s="49">
        <v>0.6</v>
      </c>
    </row>
    <row r="21" spans="1:11" s="21" customFormat="1" ht="19.5" customHeight="1">
      <c r="A21" s="24">
        <v>20001</v>
      </c>
      <c r="B21" s="25" t="s">
        <v>7</v>
      </c>
      <c r="C21" s="20">
        <v>25000</v>
      </c>
      <c r="D21" s="21">
        <v>9970</v>
      </c>
      <c r="E21" s="49">
        <v>3.9</v>
      </c>
      <c r="F21" s="22"/>
      <c r="G21" s="21">
        <v>226308437</v>
      </c>
      <c r="H21" s="49">
        <v>0.9</v>
      </c>
      <c r="I21" s="3"/>
      <c r="J21" s="21">
        <v>116393929</v>
      </c>
      <c r="K21" s="49">
        <v>0.8</v>
      </c>
    </row>
    <row r="22" spans="1:11" s="21" customFormat="1" ht="12" customHeight="1">
      <c r="A22" s="24">
        <v>25001</v>
      </c>
      <c r="B22" s="25" t="s">
        <v>7</v>
      </c>
      <c r="C22" s="20">
        <v>30000</v>
      </c>
      <c r="D22" s="21">
        <v>10339</v>
      </c>
      <c r="E22" s="49">
        <v>4</v>
      </c>
      <c r="F22" s="22"/>
      <c r="G22" s="21">
        <v>285221803</v>
      </c>
      <c r="H22" s="49">
        <v>1.1</v>
      </c>
      <c r="I22" s="3"/>
      <c r="J22" s="21">
        <v>146692239</v>
      </c>
      <c r="K22" s="49">
        <v>1</v>
      </c>
    </row>
    <row r="23" spans="1:11" s="21" customFormat="1" ht="12" customHeight="1">
      <c r="A23" s="24">
        <v>30001</v>
      </c>
      <c r="B23" s="25" t="s">
        <v>7</v>
      </c>
      <c r="C23" s="20">
        <v>35000</v>
      </c>
      <c r="D23" s="21">
        <v>8566</v>
      </c>
      <c r="E23" s="49">
        <v>3.3</v>
      </c>
      <c r="F23" s="22"/>
      <c r="G23" s="21">
        <v>278907011</v>
      </c>
      <c r="H23" s="49">
        <v>1.1</v>
      </c>
      <c r="I23" s="3"/>
      <c r="J23" s="21">
        <v>153362832</v>
      </c>
      <c r="K23" s="49">
        <v>1</v>
      </c>
    </row>
    <row r="24" spans="1:11" s="21" customFormat="1" ht="12" customHeight="1">
      <c r="A24" s="24">
        <v>35001</v>
      </c>
      <c r="B24" s="25" t="s">
        <v>7</v>
      </c>
      <c r="C24" s="20">
        <v>40000</v>
      </c>
      <c r="D24" s="21">
        <v>8221</v>
      </c>
      <c r="E24" s="49">
        <v>3.2</v>
      </c>
      <c r="F24" s="22"/>
      <c r="G24" s="21">
        <v>309267783</v>
      </c>
      <c r="H24" s="49">
        <v>1.2</v>
      </c>
      <c r="I24" s="3"/>
      <c r="J24" s="21">
        <v>180262117</v>
      </c>
      <c r="K24" s="49">
        <v>1.2</v>
      </c>
    </row>
    <row r="25" spans="1:11" s="27" customFormat="1" ht="12" customHeight="1">
      <c r="A25" s="24">
        <v>40001</v>
      </c>
      <c r="B25" s="25"/>
      <c r="C25" s="20">
        <v>45000</v>
      </c>
      <c r="D25" s="21">
        <v>8422</v>
      </c>
      <c r="E25" s="49">
        <v>3.3</v>
      </c>
      <c r="F25" s="22"/>
      <c r="G25" s="21">
        <v>358258747</v>
      </c>
      <c r="H25" s="49">
        <v>1.4</v>
      </c>
      <c r="I25" s="3"/>
      <c r="J25" s="21">
        <v>204889448</v>
      </c>
      <c r="K25" s="49">
        <v>1.3</v>
      </c>
    </row>
    <row r="26" spans="1:11" s="27" customFormat="1" ht="19.5" customHeight="1">
      <c r="A26" s="24">
        <v>45001</v>
      </c>
      <c r="B26" s="25" t="s">
        <v>7</v>
      </c>
      <c r="C26" s="20">
        <v>50000</v>
      </c>
      <c r="D26" s="21">
        <v>8266</v>
      </c>
      <c r="E26" s="49">
        <v>3.2</v>
      </c>
      <c r="F26" s="22"/>
      <c r="G26" s="21">
        <v>393895097</v>
      </c>
      <c r="H26" s="49">
        <v>1.6</v>
      </c>
      <c r="I26" s="3"/>
      <c r="J26" s="21">
        <v>233548236</v>
      </c>
      <c r="K26" s="49">
        <v>1.5</v>
      </c>
    </row>
    <row r="27" spans="1:11" s="28" customFormat="1" ht="12" customHeight="1">
      <c r="A27" s="24">
        <v>50001</v>
      </c>
      <c r="B27" s="25" t="s">
        <v>7</v>
      </c>
      <c r="C27" s="20">
        <v>60000</v>
      </c>
      <c r="D27" s="21">
        <v>16724</v>
      </c>
      <c r="E27" s="49">
        <v>6.5</v>
      </c>
      <c r="F27" s="22"/>
      <c r="G27" s="21">
        <v>921041118</v>
      </c>
      <c r="H27" s="49">
        <v>3.7</v>
      </c>
      <c r="I27" s="3"/>
      <c r="J27" s="21">
        <v>554790517</v>
      </c>
      <c r="K27" s="49">
        <v>3.6</v>
      </c>
    </row>
    <row r="28" spans="1:11" s="28" customFormat="1" ht="12" customHeight="1">
      <c r="A28" s="24">
        <v>60001</v>
      </c>
      <c r="B28" s="25" t="s">
        <v>7</v>
      </c>
      <c r="C28" s="20">
        <v>70000</v>
      </c>
      <c r="D28" s="21">
        <v>16114</v>
      </c>
      <c r="E28" s="49">
        <v>6.3</v>
      </c>
      <c r="F28" s="22"/>
      <c r="G28" s="21">
        <v>1048230792</v>
      </c>
      <c r="H28" s="49">
        <v>4.2</v>
      </c>
      <c r="I28" s="3"/>
      <c r="J28" s="21">
        <v>644917160</v>
      </c>
      <c r="K28" s="49">
        <v>4.2</v>
      </c>
    </row>
    <row r="29" spans="1:11" s="28" customFormat="1" ht="12" customHeight="1">
      <c r="A29" s="24">
        <v>70001</v>
      </c>
      <c r="B29" s="25" t="s">
        <v>7</v>
      </c>
      <c r="C29" s="20">
        <v>80000</v>
      </c>
      <c r="D29" s="21">
        <v>15430</v>
      </c>
      <c r="E29" s="49">
        <v>6</v>
      </c>
      <c r="F29" s="22"/>
      <c r="G29" s="21">
        <v>1157026180</v>
      </c>
      <c r="H29" s="49">
        <v>4.7</v>
      </c>
      <c r="I29" s="3"/>
      <c r="J29" s="21">
        <v>724342935</v>
      </c>
      <c r="K29" s="49">
        <v>4.7</v>
      </c>
    </row>
    <row r="30" spans="1:11" s="28" customFormat="1" ht="12" customHeight="1">
      <c r="A30" s="24">
        <v>80001</v>
      </c>
      <c r="B30" s="25" t="s">
        <v>7</v>
      </c>
      <c r="C30" s="20">
        <v>90000</v>
      </c>
      <c r="D30" s="21">
        <v>14062</v>
      </c>
      <c r="E30" s="49">
        <v>5.5</v>
      </c>
      <c r="F30" s="22"/>
      <c r="G30" s="21">
        <v>1194505814</v>
      </c>
      <c r="H30" s="49">
        <v>4.8</v>
      </c>
      <c r="I30" s="3"/>
      <c r="J30" s="21">
        <v>758490825</v>
      </c>
      <c r="K30" s="49">
        <v>5</v>
      </c>
    </row>
    <row r="31" spans="1:11" s="28" customFormat="1" ht="19.5" customHeight="1">
      <c r="A31" s="24">
        <v>90001</v>
      </c>
      <c r="B31" s="25" t="s">
        <v>7</v>
      </c>
      <c r="C31" s="20">
        <v>100000</v>
      </c>
      <c r="D31" s="21">
        <v>12435</v>
      </c>
      <c r="E31" s="49">
        <v>4.9</v>
      </c>
      <c r="F31" s="22"/>
      <c r="G31" s="21">
        <v>1179646426</v>
      </c>
      <c r="H31" s="49">
        <v>4.8</v>
      </c>
      <c r="I31" s="3"/>
      <c r="J31" s="21">
        <v>755922764</v>
      </c>
      <c r="K31" s="49">
        <v>4.9</v>
      </c>
    </row>
    <row r="32" spans="1:11" s="28" customFormat="1" ht="12" customHeight="1">
      <c r="A32" s="24">
        <v>100001</v>
      </c>
      <c r="B32" s="25" t="s">
        <v>7</v>
      </c>
      <c r="C32" s="20">
        <v>120000</v>
      </c>
      <c r="D32" s="21">
        <v>19325</v>
      </c>
      <c r="E32" s="49">
        <v>7.5</v>
      </c>
      <c r="F32" s="22"/>
      <c r="G32" s="21">
        <v>2113046898</v>
      </c>
      <c r="H32" s="49">
        <v>8.5</v>
      </c>
      <c r="I32" s="3"/>
      <c r="J32" s="21">
        <v>1350411448</v>
      </c>
      <c r="K32" s="49">
        <v>8.8</v>
      </c>
    </row>
    <row r="33" spans="1:11" s="28" customFormat="1" ht="12" customHeight="1">
      <c r="A33" s="24">
        <v>120001</v>
      </c>
      <c r="B33" s="25" t="s">
        <v>7</v>
      </c>
      <c r="C33" s="20">
        <v>140000</v>
      </c>
      <c r="D33" s="21">
        <v>13495</v>
      </c>
      <c r="E33" s="49">
        <v>5.3</v>
      </c>
      <c r="F33" s="22"/>
      <c r="G33" s="21">
        <v>1747367623</v>
      </c>
      <c r="H33" s="49">
        <v>7</v>
      </c>
      <c r="I33" s="3"/>
      <c r="J33" s="21">
        <v>1110258353</v>
      </c>
      <c r="K33" s="49">
        <v>7.3</v>
      </c>
    </row>
    <row r="34" spans="1:11" s="28" customFormat="1" ht="12" customHeight="1">
      <c r="A34" s="24">
        <v>140001</v>
      </c>
      <c r="B34" s="25" t="s">
        <v>7</v>
      </c>
      <c r="C34" s="20">
        <v>160000</v>
      </c>
      <c r="D34" s="21">
        <v>9923</v>
      </c>
      <c r="E34" s="49">
        <v>3.9</v>
      </c>
      <c r="F34" s="22"/>
      <c r="G34" s="21">
        <v>1483659773</v>
      </c>
      <c r="H34" s="49">
        <v>6</v>
      </c>
      <c r="I34" s="3"/>
      <c r="J34" s="21">
        <v>936073539</v>
      </c>
      <c r="K34" s="49">
        <v>6.1</v>
      </c>
    </row>
    <row r="35" spans="1:11" s="28" customFormat="1" ht="12" customHeight="1">
      <c r="A35" s="24">
        <v>160001</v>
      </c>
      <c r="B35" s="25" t="s">
        <v>7</v>
      </c>
      <c r="C35" s="20">
        <v>180000</v>
      </c>
      <c r="D35" s="21">
        <v>7472</v>
      </c>
      <c r="E35" s="49">
        <v>2.9</v>
      </c>
      <c r="F35" s="22"/>
      <c r="G35" s="21">
        <v>1266200267</v>
      </c>
      <c r="H35" s="49">
        <v>5.1</v>
      </c>
      <c r="I35" s="3"/>
      <c r="J35" s="21">
        <v>792348845</v>
      </c>
      <c r="K35" s="49">
        <v>5.2</v>
      </c>
    </row>
    <row r="36" spans="1:11" s="28" customFormat="1" ht="19.5" customHeight="1">
      <c r="A36" s="24">
        <v>180001</v>
      </c>
      <c r="B36" s="25"/>
      <c r="C36" s="20">
        <v>200000</v>
      </c>
      <c r="D36" s="21">
        <v>5543</v>
      </c>
      <c r="E36" s="49">
        <v>2.2</v>
      </c>
      <c r="F36" s="22"/>
      <c r="G36" s="21">
        <v>1050314503</v>
      </c>
      <c r="H36" s="49">
        <v>4.2</v>
      </c>
      <c r="I36" s="3"/>
      <c r="J36" s="21">
        <v>652378366</v>
      </c>
      <c r="K36" s="49">
        <v>4.3</v>
      </c>
    </row>
    <row r="37" spans="1:11" s="28" customFormat="1" ht="12" customHeight="1">
      <c r="A37" s="24">
        <v>200001</v>
      </c>
      <c r="B37" s="25" t="s">
        <v>7</v>
      </c>
      <c r="C37" s="20">
        <v>300000</v>
      </c>
      <c r="D37" s="21">
        <v>13211</v>
      </c>
      <c r="E37" s="49">
        <v>5.2</v>
      </c>
      <c r="F37" s="22"/>
      <c r="G37" s="21">
        <v>3175514075</v>
      </c>
      <c r="H37" s="49">
        <v>12.8</v>
      </c>
      <c r="I37" s="3"/>
      <c r="J37" s="21">
        <v>1947995346</v>
      </c>
      <c r="K37" s="49">
        <v>12.7</v>
      </c>
    </row>
    <row r="38" spans="1:11" s="28" customFormat="1" ht="12" customHeight="1">
      <c r="A38" s="24">
        <v>300001</v>
      </c>
      <c r="B38" s="25" t="s">
        <v>7</v>
      </c>
      <c r="C38" s="20">
        <v>400000</v>
      </c>
      <c r="D38" s="21">
        <v>4557</v>
      </c>
      <c r="E38" s="49">
        <v>1.8</v>
      </c>
      <c r="F38" s="22"/>
      <c r="G38" s="21">
        <v>1558220796</v>
      </c>
      <c r="H38" s="49">
        <v>6.3</v>
      </c>
      <c r="I38" s="3"/>
      <c r="J38" s="21">
        <v>964777034</v>
      </c>
      <c r="K38" s="49">
        <v>6.3</v>
      </c>
    </row>
    <row r="39" spans="1:11" s="28" customFormat="1" ht="12" customHeight="1">
      <c r="A39" s="24">
        <v>400001</v>
      </c>
      <c r="B39" s="25" t="s">
        <v>7</v>
      </c>
      <c r="C39" s="20">
        <v>500000</v>
      </c>
      <c r="D39" s="21">
        <v>2182</v>
      </c>
      <c r="E39" s="49">
        <v>0.9</v>
      </c>
      <c r="F39" s="22"/>
      <c r="G39" s="21">
        <v>969785157</v>
      </c>
      <c r="H39" s="49">
        <v>3.9</v>
      </c>
      <c r="I39" s="3"/>
      <c r="J39" s="21">
        <v>604991722</v>
      </c>
      <c r="K39" s="49">
        <v>4</v>
      </c>
    </row>
    <row r="40" spans="1:11" s="28" customFormat="1" ht="12" customHeight="1">
      <c r="A40" s="24">
        <v>500001</v>
      </c>
      <c r="B40" s="25" t="s">
        <v>7</v>
      </c>
      <c r="C40" s="20">
        <v>1000000</v>
      </c>
      <c r="D40" s="21">
        <v>2995</v>
      </c>
      <c r="E40" s="49">
        <v>1.2</v>
      </c>
      <c r="F40" s="22"/>
      <c r="G40" s="21">
        <v>1983427858</v>
      </c>
      <c r="H40" s="49">
        <v>8</v>
      </c>
      <c r="I40" s="3"/>
      <c r="J40" s="21">
        <v>1232447166</v>
      </c>
      <c r="K40" s="49">
        <v>8.1</v>
      </c>
    </row>
    <row r="41" spans="1:11" s="36" customFormat="1" ht="19.5" customHeight="1">
      <c r="A41" s="29">
        <v>1000001</v>
      </c>
      <c r="B41" s="25" t="s">
        <v>7</v>
      </c>
      <c r="C41" s="20">
        <v>2000000</v>
      </c>
      <c r="D41" s="3">
        <v>656</v>
      </c>
      <c r="E41" s="49">
        <v>0.3</v>
      </c>
      <c r="F41" s="22"/>
      <c r="G41" s="3">
        <v>870717923</v>
      </c>
      <c r="H41" s="49">
        <v>3.5</v>
      </c>
      <c r="I41" s="22"/>
      <c r="J41" s="3">
        <v>515876207</v>
      </c>
      <c r="K41" s="49">
        <v>3.4</v>
      </c>
    </row>
    <row r="42" spans="2:11" s="36" customFormat="1" ht="12" customHeight="1">
      <c r="B42" s="29" t="s">
        <v>11</v>
      </c>
      <c r="C42" s="20">
        <v>2000000</v>
      </c>
      <c r="D42" s="3">
        <v>210</v>
      </c>
      <c r="E42" s="49">
        <v>0.1</v>
      </c>
      <c r="F42" s="22"/>
      <c r="G42" s="3">
        <v>893539007</v>
      </c>
      <c r="H42" s="49">
        <v>3.6</v>
      </c>
      <c r="I42" s="22"/>
      <c r="J42" s="3">
        <v>532317603</v>
      </c>
      <c r="K42" s="49">
        <v>3.5</v>
      </c>
    </row>
    <row r="43" spans="1:11" s="33" customFormat="1" ht="19.5" customHeight="1">
      <c r="A43" s="30" t="s">
        <v>8</v>
      </c>
      <c r="B43" s="30"/>
      <c r="C43" s="30"/>
      <c r="D43" s="31">
        <v>256375</v>
      </c>
      <c r="E43" s="55">
        <v>100</v>
      </c>
      <c r="G43" s="31">
        <v>24803462881</v>
      </c>
      <c r="H43" s="55">
        <v>100</v>
      </c>
      <c r="J43" s="31">
        <v>15295377072</v>
      </c>
      <c r="K43" s="55">
        <v>100</v>
      </c>
    </row>
    <row r="44" spans="1:11" s="33" customFormat="1" ht="12" customHeight="1">
      <c r="A44" s="30"/>
      <c r="B44" s="30"/>
      <c r="C44" s="30"/>
      <c r="D44" s="31"/>
      <c r="E44" s="32"/>
      <c r="G44" s="31"/>
      <c r="H44" s="32"/>
      <c r="J44" s="31"/>
      <c r="K44" s="32"/>
    </row>
    <row r="45" spans="1:11" s="33" customFormat="1" ht="15.75" customHeight="1">
      <c r="A45" s="59" t="s">
        <v>33</v>
      </c>
      <c r="B45" s="30"/>
      <c r="C45" s="30"/>
      <c r="D45" s="31"/>
      <c r="E45" s="32"/>
      <c r="G45" s="31"/>
      <c r="H45" s="32"/>
      <c r="J45" s="31"/>
      <c r="K45" s="32"/>
    </row>
    <row r="46" spans="1:11" s="33" customFormat="1" ht="12.75" customHeight="1">
      <c r="A46" s="59" t="s">
        <v>34</v>
      </c>
      <c r="B46" s="30"/>
      <c r="C46" s="30"/>
      <c r="D46" s="31"/>
      <c r="E46" s="32"/>
      <c r="G46" s="31"/>
      <c r="H46" s="32"/>
      <c r="J46" s="31"/>
      <c r="K46" s="32"/>
    </row>
    <row r="47" spans="1:11" s="33" customFormat="1" ht="12.75" customHeight="1">
      <c r="A47" s="59" t="s">
        <v>35</v>
      </c>
      <c r="B47" s="30"/>
      <c r="C47" s="30"/>
      <c r="D47" s="31"/>
      <c r="E47" s="32"/>
      <c r="G47" s="31"/>
      <c r="H47" s="32"/>
      <c r="J47" s="31"/>
      <c r="K47" s="32"/>
    </row>
    <row r="48" spans="1:11" s="36" customFormat="1" ht="13.5">
      <c r="A48" s="58" t="s">
        <v>20</v>
      </c>
      <c r="B48" s="34"/>
      <c r="C48" s="37"/>
      <c r="D48" s="7"/>
      <c r="E48" s="7"/>
      <c r="F48" s="7"/>
      <c r="G48" s="7"/>
      <c r="H48" s="7"/>
      <c r="I48" s="7"/>
      <c r="J48" s="7"/>
      <c r="K48" s="7"/>
    </row>
    <row r="49" spans="1:11" s="36" customFormat="1" ht="12" customHeight="1">
      <c r="A49" s="58" t="s">
        <v>21</v>
      </c>
      <c r="B49" s="34"/>
      <c r="C49" s="37"/>
      <c r="D49" s="7"/>
      <c r="E49" s="7"/>
      <c r="F49" s="7"/>
      <c r="G49" s="7"/>
      <c r="H49" s="7"/>
      <c r="I49" s="7"/>
      <c r="J49" s="7"/>
      <c r="K49" s="7"/>
    </row>
    <row r="50" spans="1:11" s="2" customFormat="1" ht="15.75" customHeight="1">
      <c r="A50" s="38" t="s">
        <v>10</v>
      </c>
      <c r="B50" s="38"/>
      <c r="C50" s="35"/>
      <c r="D50" s="39"/>
      <c r="E50" s="39"/>
      <c r="F50" s="39"/>
      <c r="G50" s="39"/>
      <c r="H50" s="39"/>
      <c r="I50" s="39"/>
      <c r="J50" s="39"/>
      <c r="K50" s="54" t="s">
        <v>32</v>
      </c>
    </row>
    <row r="51" spans="1:11" ht="3.75" customHeight="1">
      <c r="A51" s="43"/>
      <c r="B51" s="43"/>
      <c r="C51" s="44"/>
      <c r="D51" s="45"/>
      <c r="E51" s="45"/>
      <c r="F51" s="45"/>
      <c r="G51" s="45"/>
      <c r="H51" s="45"/>
      <c r="I51" s="45"/>
      <c r="J51" s="45"/>
      <c r="K51" s="45"/>
    </row>
    <row r="52" ht="3.75" customHeight="1">
      <c r="C52" s="41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Casalino Coralie (DF)</cp:lastModifiedBy>
  <cp:lastPrinted>2018-11-26T13:28:19Z</cp:lastPrinted>
  <dcterms:created xsi:type="dcterms:W3CDTF">2006-09-21T09:32:02Z</dcterms:created>
  <dcterms:modified xsi:type="dcterms:W3CDTF">2021-07-05T06:55:07Z</dcterms:modified>
  <cp:category/>
  <cp:version/>
  <cp:contentType/>
  <cp:contentStatus/>
</cp:coreProperties>
</file>