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6110" windowHeight="7455" activeTab="0"/>
  </bookViews>
  <sheets>
    <sheet name="Feuil1" sheetId="1" r:id="rId1"/>
    <sheet name="Feuil2" sheetId="2" r:id="rId2"/>
    <sheet name="Feuil3" sheetId="3" r:id="rId3"/>
  </sheets>
  <definedNames>
    <definedName name="pp_pm_tot2006_2015">'Feuil1'!$B$5:$K$50</definedName>
  </definedNames>
  <calcPr fullCalcOnLoad="1"/>
</workbook>
</file>

<file path=xl/sharedStrings.xml><?xml version="1.0" encoding="utf-8"?>
<sst xmlns="http://schemas.openxmlformats.org/spreadsheetml/2006/main" count="58" uniqueCount="58">
  <si>
    <t>Valeur du centime de production de l'impôt courant (PP + PM)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</si>
  <si>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</si>
  <si>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</si>
  <si>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</si>
  <si>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</si>
  <si>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</si>
  <si>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</si>
  <si>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</si>
  <si>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</si>
  <si>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</si>
  <si>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</si>
  <si>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AIRE-LA-VILLE</t>
  </si>
  <si>
    <t>ANIERES</t>
  </si>
  <si>
    <t>AVULLY</t>
  </si>
  <si>
    <t>AVUSY</t>
  </si>
  <si>
    <t>BARDONNEX</t>
  </si>
  <si>
    <t>BELLEVUE</t>
  </si>
  <si>
    <t>BERNEX</t>
  </si>
  <si>
    <t>CAROUGE</t>
  </si>
  <si>
    <t>CARTIGNY</t>
  </si>
  <si>
    <t>CELIGNY</t>
  </si>
  <si>
    <t>CHANCY</t>
  </si>
  <si>
    <t>CHENE-BOUGERIES</t>
  </si>
  <si>
    <t>CHENE-BOURG</t>
  </si>
  <si>
    <t>CHOULEX</t>
  </si>
  <si>
    <t>COLLEX-BOSSY</t>
  </si>
  <si>
    <t>COLLONGE-BELLERIVE</t>
  </si>
  <si>
    <t>COLOGNY</t>
  </si>
  <si>
    <t>CONFIGNON</t>
  </si>
  <si>
    <t>CORSIER</t>
  </si>
  <si>
    <t>DARDAGNY</t>
  </si>
  <si>
    <t>GENEVE</t>
  </si>
  <si>
    <t>GENTHOD</t>
  </si>
  <si>
    <t>GRAND-SACONNEX</t>
  </si>
  <si>
    <t>GY</t>
  </si>
  <si>
    <t>HERMANCE</t>
  </si>
  <si>
    <t>JUSSY</t>
  </si>
  <si>
    <t>LACONNEX</t>
  </si>
  <si>
    <t>LANCY</t>
  </si>
  <si>
    <t>MEINIER</t>
  </si>
  <si>
    <t>MEYRIN</t>
  </si>
  <si>
    <t>ONEX</t>
  </si>
  <si>
    <t>PERLY-CERTOUX</t>
  </si>
  <si>
    <t>PLAN-LES-OUATES</t>
  </si>
  <si>
    <t>PREGNY-CHAMBESY</t>
  </si>
  <si>
    <t>PRESINGE</t>
  </si>
  <si>
    <t>PUPLINGE</t>
  </si>
  <si>
    <t>RUSSIN</t>
  </si>
  <si>
    <t>SATIGNY</t>
  </si>
  <si>
    <t>SORAL</t>
  </si>
  <si>
    <t>THONEX</t>
  </si>
  <si>
    <t>TROINEX</t>
  </si>
  <si>
    <t>VANDOEUVRES</t>
  </si>
  <si>
    <t>VERNIER</t>
  </si>
  <si>
    <t>VERSOIX</t>
  </si>
  <si>
    <t>VEYRIER</t>
  </si>
  <si>
    <t>Total avec Genève</t>
  </si>
  <si>
    <t>Total sans Genève</t>
  </si>
</sst>
</file>

<file path=xl/styles.xml><?xml version="1.0" encoding="utf-8"?>
<styleSheet xmlns="http://schemas.openxmlformats.org/spreadsheetml/2006/main">
  <numFmts count="1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.00\ "/>
    <numFmt numFmtId="165" formatCode="#,##0.00\ \ "/>
    <numFmt numFmtId="166" formatCode="#,##0.00\ ;[Red]\-#,##0.00\ "/>
  </numFmts>
  <fonts count="39">
    <font>
      <sz val="10"/>
      <name val="Arial"/>
      <family val="0"/>
    </font>
    <font>
      <sz val="10"/>
      <color indexed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b/>
      <sz val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44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2" fillId="33" borderId="12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4" fontId="2" fillId="33" borderId="1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4" xfId="0" applyFont="1" applyBorder="1" applyAlignment="1">
      <alignment vertical="center"/>
    </xf>
    <xf numFmtId="164" fontId="3" fillId="0" borderId="13" xfId="0" applyNumberFormat="1" applyFont="1" applyBorder="1" applyAlignment="1">
      <alignment/>
    </xf>
    <xf numFmtId="165" fontId="3" fillId="0" borderId="13" xfId="0" applyNumberFormat="1" applyFont="1" applyFill="1" applyBorder="1" applyAlignment="1">
      <alignment vertical="center"/>
    </xf>
    <xf numFmtId="165" fontId="3" fillId="0" borderId="15" xfId="0" applyNumberFormat="1" applyFont="1" applyFill="1" applyBorder="1" applyAlignment="1">
      <alignment vertical="center"/>
    </xf>
    <xf numFmtId="165" fontId="3" fillId="0" borderId="16" xfId="0" applyNumberFormat="1" applyFont="1" applyBorder="1" applyAlignment="1">
      <alignment vertical="center"/>
    </xf>
    <xf numFmtId="166" fontId="3" fillId="0" borderId="15" xfId="0" applyNumberFormat="1" applyFont="1" applyBorder="1" applyAlignment="1">
      <alignment vertical="center"/>
    </xf>
    <xf numFmtId="4" fontId="3" fillId="0" borderId="15" xfId="0" applyNumberFormat="1" applyFont="1" applyBorder="1" applyAlignment="1">
      <alignment/>
    </xf>
    <xf numFmtId="165" fontId="3" fillId="0" borderId="14" xfId="0" applyNumberFormat="1" applyFont="1" applyBorder="1" applyAlignment="1">
      <alignment vertical="center"/>
    </xf>
    <xf numFmtId="166" fontId="3" fillId="0" borderId="13" xfId="0" applyNumberFormat="1" applyFont="1" applyBorder="1" applyAlignment="1">
      <alignment vertical="center"/>
    </xf>
    <xf numFmtId="4" fontId="3" fillId="0" borderId="13" xfId="0" applyNumberFormat="1" applyFont="1" applyBorder="1" applyAlignment="1">
      <alignment/>
    </xf>
    <xf numFmtId="0" fontId="2" fillId="33" borderId="14" xfId="0" applyFont="1" applyFill="1" applyBorder="1" applyAlignment="1">
      <alignment vertical="center"/>
    </xf>
    <xf numFmtId="164" fontId="3" fillId="33" borderId="13" xfId="0" applyNumberFormat="1" applyFont="1" applyFill="1" applyBorder="1" applyAlignment="1">
      <alignment/>
    </xf>
    <xf numFmtId="165" fontId="3" fillId="33" borderId="13" xfId="0" applyNumberFormat="1" applyFont="1" applyFill="1" applyBorder="1" applyAlignment="1">
      <alignment vertical="center"/>
    </xf>
    <xf numFmtId="165" fontId="3" fillId="34" borderId="14" xfId="0" applyNumberFormat="1" applyFont="1" applyFill="1" applyBorder="1" applyAlignment="1">
      <alignment vertical="center"/>
    </xf>
    <xf numFmtId="166" fontId="3" fillId="34" borderId="13" xfId="0" applyNumberFormat="1" applyFont="1" applyFill="1" applyBorder="1" applyAlignment="1">
      <alignment vertical="center"/>
    </xf>
    <xf numFmtId="4" fontId="3" fillId="34" borderId="13" xfId="0" applyNumberFormat="1" applyFont="1" applyFill="1" applyBorder="1" applyAlignment="1">
      <alignment/>
    </xf>
    <xf numFmtId="164" fontId="3" fillId="0" borderId="13" xfId="0" applyNumberFormat="1" applyFont="1" applyFill="1" applyBorder="1" applyAlignment="1">
      <alignment/>
    </xf>
    <xf numFmtId="0" fontId="2" fillId="0" borderId="17" xfId="0" applyFont="1" applyBorder="1" applyAlignment="1">
      <alignment vertical="center"/>
    </xf>
    <xf numFmtId="164" fontId="3" fillId="0" borderId="18" xfId="0" applyNumberFormat="1" applyFont="1" applyBorder="1" applyAlignment="1">
      <alignment/>
    </xf>
    <xf numFmtId="165" fontId="3" fillId="0" borderId="13" xfId="0" applyNumberFormat="1" applyFont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164" fontId="2" fillId="33" borderId="15" xfId="0" applyNumberFormat="1" applyFont="1" applyFill="1" applyBorder="1" applyAlignment="1">
      <alignment/>
    </xf>
    <xf numFmtId="164" fontId="2" fillId="33" borderId="10" xfId="0" applyNumberFormat="1" applyFont="1" applyFill="1" applyBorder="1" applyAlignment="1">
      <alignment/>
    </xf>
    <xf numFmtId="165" fontId="2" fillId="33" borderId="10" xfId="0" applyNumberFormat="1" applyFont="1" applyFill="1" applyBorder="1" applyAlignment="1">
      <alignment vertical="center"/>
    </xf>
    <xf numFmtId="165" fontId="2" fillId="33" borderId="15" xfId="0" applyNumberFormat="1" applyFont="1" applyFill="1" applyBorder="1" applyAlignment="1">
      <alignment vertical="center"/>
    </xf>
    <xf numFmtId="165" fontId="2" fillId="33" borderId="11" xfId="0" applyNumberFormat="1" applyFont="1" applyFill="1" applyBorder="1" applyAlignment="1">
      <alignment vertical="center"/>
    </xf>
    <xf numFmtId="165" fontId="2" fillId="34" borderId="15" xfId="0" applyNumberFormat="1" applyFont="1" applyFill="1" applyBorder="1" applyAlignment="1">
      <alignment vertical="center"/>
    </xf>
    <xf numFmtId="4" fontId="2" fillId="34" borderId="10" xfId="0" applyNumberFormat="1" applyFont="1" applyFill="1" applyBorder="1" applyAlignment="1">
      <alignment/>
    </xf>
    <xf numFmtId="165" fontId="2" fillId="34" borderId="10" xfId="0" applyNumberFormat="1" applyFont="1" applyFill="1" applyBorder="1" applyAlignment="1">
      <alignment vertical="center"/>
    </xf>
    <xf numFmtId="165" fontId="3" fillId="0" borderId="0" xfId="0" applyNumberFormat="1" applyFont="1" applyAlignment="1" applyProtection="1">
      <alignment/>
      <protection locked="0"/>
    </xf>
    <xf numFmtId="0" fontId="5" fillId="0" borderId="0" xfId="0" applyFont="1" applyBorder="1" applyAlignment="1" applyProtection="1">
      <alignment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tabSelected="1" zoomScalePageLayoutView="0" workbookViewId="0" topLeftCell="A1">
      <selection activeCell="M19" sqref="M19"/>
    </sheetView>
  </sheetViews>
  <sheetFormatPr defaultColWidth="11.421875" defaultRowHeight="12.75"/>
  <cols>
    <col min="1" max="1" width="21.00390625" style="12" customWidth="1"/>
    <col min="2" max="11" width="13.8515625" style="12" customWidth="1"/>
    <col min="12" max="16384" width="11.421875" style="12" customWidth="1"/>
  </cols>
  <sheetData>
    <row r="1" spans="1:11" s="4" customFormat="1" ht="18.75">
      <c r="A1" s="4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4" customFormat="1" ht="15">
      <c r="A2" s="2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4" customFormat="1" ht="15">
      <c r="A3" s="2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s="4" customFormat="1" ht="15">
      <c r="A4" s="5"/>
      <c r="B4" s="1">
        <v>2006</v>
      </c>
      <c r="C4" s="1">
        <v>2007</v>
      </c>
      <c r="D4" s="1">
        <v>2008</v>
      </c>
      <c r="E4" s="1">
        <v>2009</v>
      </c>
      <c r="F4" s="1">
        <v>2010</v>
      </c>
      <c r="G4" s="1">
        <v>2011</v>
      </c>
      <c r="H4" s="1">
        <v>2012</v>
      </c>
      <c r="I4" s="1">
        <v>2013</v>
      </c>
      <c r="J4" s="1">
        <v>2014</v>
      </c>
      <c r="K4" s="1">
        <v>2015</v>
      </c>
    </row>
    <row r="5" spans="1:11" ht="15">
      <c r="A5" s="6"/>
      <c r="B5" s="7" t="s">
        <v>1</v>
      </c>
      <c r="C5" s="8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10" t="s">
        <v>8</v>
      </c>
      <c r="J5" s="10" t="s">
        <v>9</v>
      </c>
      <c r="K5" s="11" t="s">
        <v>10</v>
      </c>
    </row>
    <row r="6" spans="1:11" ht="15">
      <c r="A6" s="13" t="s">
        <v>11</v>
      </c>
      <c r="B6" s="14">
        <v>33352.63</v>
      </c>
      <c r="C6" s="14">
        <v>41476.86</v>
      </c>
      <c r="D6" s="14">
        <v>51244.49</v>
      </c>
      <c r="E6" s="15">
        <v>47047.09</v>
      </c>
      <c r="F6" s="16">
        <v>45608.167799999996</v>
      </c>
      <c r="G6" s="16">
        <v>43662.011600000005</v>
      </c>
      <c r="H6" s="17">
        <v>49013.95</v>
      </c>
      <c r="I6" s="18">
        <v>43003.579799999985</v>
      </c>
      <c r="J6" s="19">
        <v>46265.7288</v>
      </c>
      <c r="K6" s="19">
        <v>58589.42019999999</v>
      </c>
    </row>
    <row r="7" spans="1:11" ht="15">
      <c r="A7" s="13" t="s">
        <v>12</v>
      </c>
      <c r="B7" s="14">
        <v>247032.31</v>
      </c>
      <c r="C7" s="14">
        <v>333099.02</v>
      </c>
      <c r="D7" s="14">
        <v>359909.81</v>
      </c>
      <c r="E7" s="15">
        <v>271751.77</v>
      </c>
      <c r="F7" s="15">
        <v>260136.07393939391</v>
      </c>
      <c r="G7" s="15">
        <v>232989.0490909091</v>
      </c>
      <c r="H7" s="20">
        <v>235462.11</v>
      </c>
      <c r="I7" s="21">
        <v>286572.89848484856</v>
      </c>
      <c r="J7" s="22">
        <v>3897945.7006060607</v>
      </c>
      <c r="K7" s="22">
        <v>1315549.1842424243</v>
      </c>
    </row>
    <row r="8" spans="1:11" ht="15">
      <c r="A8" s="13" t="s">
        <v>13</v>
      </c>
      <c r="B8" s="14">
        <v>52057.6</v>
      </c>
      <c r="C8" s="14">
        <v>50325.94</v>
      </c>
      <c r="D8" s="14">
        <v>55986.17</v>
      </c>
      <c r="E8" s="15">
        <v>52631.27</v>
      </c>
      <c r="F8" s="15">
        <v>53415.16490196079</v>
      </c>
      <c r="G8" s="15">
        <v>54548.278039215686</v>
      </c>
      <c r="H8" s="20">
        <v>50923.68</v>
      </c>
      <c r="I8" s="21">
        <v>50805.29862745098</v>
      </c>
      <c r="J8" s="22">
        <v>54751.37000000002</v>
      </c>
      <c r="K8" s="22">
        <v>50323.7125490196</v>
      </c>
    </row>
    <row r="9" spans="1:11" ht="15">
      <c r="A9" s="13" t="s">
        <v>14</v>
      </c>
      <c r="B9" s="14">
        <v>57313.87</v>
      </c>
      <c r="C9" s="14">
        <v>63411.73</v>
      </c>
      <c r="D9" s="14">
        <v>61875.42</v>
      </c>
      <c r="E9" s="15">
        <v>77910.05</v>
      </c>
      <c r="F9" s="15">
        <v>52471.7344</v>
      </c>
      <c r="G9" s="15">
        <v>66295.0054</v>
      </c>
      <c r="H9" s="20">
        <v>70993.79</v>
      </c>
      <c r="I9" s="21">
        <v>64391.62080000001</v>
      </c>
      <c r="J9" s="22">
        <v>79125.6258</v>
      </c>
      <c r="K9" s="22">
        <v>69197.87299999999</v>
      </c>
    </row>
    <row r="10" spans="1:11" ht="15">
      <c r="A10" s="13" t="s">
        <v>15</v>
      </c>
      <c r="B10" s="14">
        <v>83984.41</v>
      </c>
      <c r="C10" s="14">
        <v>94191.95</v>
      </c>
      <c r="D10" s="14">
        <v>116490.65</v>
      </c>
      <c r="E10" s="15">
        <v>94788.64</v>
      </c>
      <c r="F10" s="15">
        <v>99864.39474999999</v>
      </c>
      <c r="G10" s="15">
        <v>91616.65902439025</v>
      </c>
      <c r="H10" s="20">
        <v>106042.81</v>
      </c>
      <c r="I10" s="21">
        <v>97388.69219512196</v>
      </c>
      <c r="J10" s="22">
        <v>107075.49658536585</v>
      </c>
      <c r="K10" s="22">
        <v>104749.62292682927</v>
      </c>
    </row>
    <row r="11" spans="1:11" ht="15">
      <c r="A11" s="23" t="s">
        <v>16</v>
      </c>
      <c r="B11" s="24">
        <v>141644.13</v>
      </c>
      <c r="C11" s="24">
        <v>154423.33</v>
      </c>
      <c r="D11" s="24">
        <v>211462.31</v>
      </c>
      <c r="E11" s="25">
        <v>216926.48</v>
      </c>
      <c r="F11" s="25">
        <v>200328.80720930235</v>
      </c>
      <c r="G11" s="25">
        <v>234570.0597619048</v>
      </c>
      <c r="H11" s="26">
        <v>241258.26</v>
      </c>
      <c r="I11" s="27">
        <v>710175.9083333332</v>
      </c>
      <c r="J11" s="28">
        <v>275808.4407142857</v>
      </c>
      <c r="K11" s="28">
        <v>370137.69585365854</v>
      </c>
    </row>
    <row r="12" spans="1:11" ht="15">
      <c r="A12" s="23" t="s">
        <v>17</v>
      </c>
      <c r="B12" s="24">
        <v>399529.81</v>
      </c>
      <c r="C12" s="24">
        <v>442131.15</v>
      </c>
      <c r="D12" s="24">
        <v>471894.23</v>
      </c>
      <c r="E12" s="25">
        <v>431874.78</v>
      </c>
      <c r="F12" s="25">
        <v>404653.4002083333</v>
      </c>
      <c r="G12" s="25">
        <v>394829.51375</v>
      </c>
      <c r="H12" s="26">
        <v>409295.74</v>
      </c>
      <c r="I12" s="27">
        <v>410596.6581250001</v>
      </c>
      <c r="J12" s="28">
        <v>451041.1920833333</v>
      </c>
      <c r="K12" s="28">
        <v>422984.93520833337</v>
      </c>
    </row>
    <row r="13" spans="1:11" ht="15">
      <c r="A13" s="23" t="s">
        <v>18</v>
      </c>
      <c r="B13" s="24">
        <v>1248901.11</v>
      </c>
      <c r="C13" s="24">
        <v>1355689.16</v>
      </c>
      <c r="D13" s="24">
        <v>1946451.38</v>
      </c>
      <c r="E13" s="25">
        <v>1596612.63</v>
      </c>
      <c r="F13" s="25">
        <v>1510823.2138461536</v>
      </c>
      <c r="G13" s="25">
        <v>1591313.9153846155</v>
      </c>
      <c r="H13" s="26">
        <v>1632040.17</v>
      </c>
      <c r="I13" s="27">
        <v>1541682.8184615385</v>
      </c>
      <c r="J13" s="28">
        <v>1640234.906153846</v>
      </c>
      <c r="K13" s="28">
        <v>1788973.3974358975</v>
      </c>
    </row>
    <row r="14" spans="1:11" ht="15">
      <c r="A14" s="23" t="s">
        <v>19</v>
      </c>
      <c r="B14" s="24">
        <v>55647.81</v>
      </c>
      <c r="C14" s="24">
        <v>52220.5</v>
      </c>
      <c r="D14" s="24">
        <v>62427.54</v>
      </c>
      <c r="E14" s="25">
        <v>52092.68</v>
      </c>
      <c r="F14" s="25">
        <v>54303.818536585364</v>
      </c>
      <c r="G14" s="25">
        <v>44474.75097560976</v>
      </c>
      <c r="H14" s="26">
        <v>44828.58</v>
      </c>
      <c r="I14" s="27">
        <v>48830.93813953488</v>
      </c>
      <c r="J14" s="28">
        <v>54714.55651162792</v>
      </c>
      <c r="K14" s="28">
        <v>62726.095581395355</v>
      </c>
    </row>
    <row r="15" spans="1:11" ht="15">
      <c r="A15" s="23" t="s">
        <v>20</v>
      </c>
      <c r="B15" s="24">
        <v>60936.85</v>
      </c>
      <c r="C15" s="24">
        <v>73406.82</v>
      </c>
      <c r="D15" s="24">
        <v>82883.57</v>
      </c>
      <c r="E15" s="25">
        <v>74202.83</v>
      </c>
      <c r="F15" s="25">
        <v>72989.86787878787</v>
      </c>
      <c r="G15" s="25">
        <v>59147.81363636364</v>
      </c>
      <c r="H15" s="26">
        <v>63610.71</v>
      </c>
      <c r="I15" s="27">
        <v>63514.01484848485</v>
      </c>
      <c r="J15" s="28">
        <v>57925.15818181819</v>
      </c>
      <c r="K15" s="28">
        <v>70703.18696969697</v>
      </c>
    </row>
    <row r="16" spans="1:11" ht="15">
      <c r="A16" s="13" t="s">
        <v>21</v>
      </c>
      <c r="B16" s="29">
        <v>35699.12</v>
      </c>
      <c r="C16" s="29">
        <v>50201.86</v>
      </c>
      <c r="D16" s="29">
        <v>43206.58</v>
      </c>
      <c r="E16" s="15">
        <v>41082.86</v>
      </c>
      <c r="F16" s="15">
        <v>39561.24156862745</v>
      </c>
      <c r="G16" s="15">
        <v>37728.614705882355</v>
      </c>
      <c r="H16" s="20">
        <v>39512.94</v>
      </c>
      <c r="I16" s="21">
        <v>35622.842941176474</v>
      </c>
      <c r="J16" s="22">
        <v>44770.1111764706</v>
      </c>
      <c r="K16" s="22">
        <v>40548.69549019608</v>
      </c>
    </row>
    <row r="17" spans="1:11" ht="15">
      <c r="A17" s="13" t="s">
        <v>22</v>
      </c>
      <c r="B17" s="29">
        <v>641618.95</v>
      </c>
      <c r="C17" s="29">
        <v>673283.13</v>
      </c>
      <c r="D17" s="29">
        <v>821499.14</v>
      </c>
      <c r="E17" s="15">
        <v>795595.61</v>
      </c>
      <c r="F17" s="15">
        <v>703982.7855882352</v>
      </c>
      <c r="G17" s="15">
        <v>688363.8032352941</v>
      </c>
      <c r="H17" s="20">
        <v>845141.46</v>
      </c>
      <c r="I17" s="21">
        <v>808863.2917647059</v>
      </c>
      <c r="J17" s="22">
        <v>737520.4717647058</v>
      </c>
      <c r="K17" s="22">
        <v>873448.6620588235</v>
      </c>
    </row>
    <row r="18" spans="1:11" ht="15">
      <c r="A18" s="13" t="s">
        <v>23</v>
      </c>
      <c r="B18" s="14">
        <v>299424.33</v>
      </c>
      <c r="C18" s="14">
        <v>303938.92</v>
      </c>
      <c r="D18" s="14">
        <v>306209.83</v>
      </c>
      <c r="E18" s="15">
        <v>327916.1</v>
      </c>
      <c r="F18" s="15">
        <v>321968.1795652174</v>
      </c>
      <c r="G18" s="15">
        <v>303328.48543478263</v>
      </c>
      <c r="H18" s="20">
        <v>346525.6</v>
      </c>
      <c r="I18" s="21">
        <v>289311.6173913044</v>
      </c>
      <c r="J18" s="22">
        <v>315660.6245652174</v>
      </c>
      <c r="K18" s="22">
        <v>315642.08152173914</v>
      </c>
    </row>
    <row r="19" spans="1:11" ht="15">
      <c r="A19" s="13" t="s">
        <v>24</v>
      </c>
      <c r="B19" s="14">
        <v>75814.89</v>
      </c>
      <c r="C19" s="14">
        <v>67343.92</v>
      </c>
      <c r="D19" s="14">
        <v>75849.97</v>
      </c>
      <c r="E19" s="15">
        <v>85102.83</v>
      </c>
      <c r="F19" s="15">
        <v>87236.18113636365</v>
      </c>
      <c r="G19" s="15">
        <v>72713.32181818182</v>
      </c>
      <c r="H19" s="20">
        <v>70650.8</v>
      </c>
      <c r="I19" s="21">
        <v>104019.5965909091</v>
      </c>
      <c r="J19" s="22">
        <v>89799.59636363636</v>
      </c>
      <c r="K19" s="22">
        <v>90202.6384090909</v>
      </c>
    </row>
    <row r="20" spans="1:11" ht="15">
      <c r="A20" s="13" t="s">
        <v>25</v>
      </c>
      <c r="B20" s="14">
        <v>66694.93</v>
      </c>
      <c r="C20" s="14">
        <v>73441.3</v>
      </c>
      <c r="D20" s="14">
        <v>75201.98</v>
      </c>
      <c r="E20" s="15">
        <v>72748.55</v>
      </c>
      <c r="F20" s="15">
        <v>83941.44847826088</v>
      </c>
      <c r="G20" s="15">
        <v>69733.49847826087</v>
      </c>
      <c r="H20" s="20">
        <v>57151.98</v>
      </c>
      <c r="I20" s="21">
        <v>71641.83086956524</v>
      </c>
      <c r="J20" s="22">
        <v>69719.0397826087</v>
      </c>
      <c r="K20" s="22">
        <v>75120.62695652174</v>
      </c>
    </row>
    <row r="21" spans="1:11" ht="15">
      <c r="A21" s="23" t="s">
        <v>26</v>
      </c>
      <c r="B21" s="24">
        <v>715082.89</v>
      </c>
      <c r="C21" s="24">
        <v>744728.08</v>
      </c>
      <c r="D21" s="24">
        <v>925619.78</v>
      </c>
      <c r="E21" s="25">
        <v>688585.99</v>
      </c>
      <c r="F21" s="25">
        <v>686082.0933333335</v>
      </c>
      <c r="G21" s="25">
        <v>660671.4793333334</v>
      </c>
      <c r="H21" s="26">
        <v>780656.94</v>
      </c>
      <c r="I21" s="27">
        <v>736013.6473333334</v>
      </c>
      <c r="J21" s="28">
        <v>675021.2816666665</v>
      </c>
      <c r="K21" s="28">
        <v>815125.0786666668</v>
      </c>
    </row>
    <row r="22" spans="1:11" ht="15">
      <c r="A22" s="23" t="s">
        <v>27</v>
      </c>
      <c r="B22" s="24">
        <v>792148.61</v>
      </c>
      <c r="C22" s="24">
        <v>780109.25</v>
      </c>
      <c r="D22" s="24">
        <v>900303.35</v>
      </c>
      <c r="E22" s="25">
        <v>560282.15</v>
      </c>
      <c r="F22" s="25">
        <v>839886.089032258</v>
      </c>
      <c r="G22" s="25">
        <v>705773.5887096775</v>
      </c>
      <c r="H22" s="26">
        <v>897475.04</v>
      </c>
      <c r="I22" s="27">
        <v>791306.4938709678</v>
      </c>
      <c r="J22" s="28">
        <v>859020.3412903225</v>
      </c>
      <c r="K22" s="28">
        <v>1046117.418064516</v>
      </c>
    </row>
    <row r="23" spans="1:11" ht="15">
      <c r="A23" s="23" t="s">
        <v>28</v>
      </c>
      <c r="B23" s="24">
        <v>166718.05</v>
      </c>
      <c r="C23" s="24">
        <v>169876.77</v>
      </c>
      <c r="D23" s="24">
        <v>225134.36</v>
      </c>
      <c r="E23" s="25">
        <v>198546.09</v>
      </c>
      <c r="F23" s="25">
        <v>209025.24191489362</v>
      </c>
      <c r="G23" s="25">
        <v>196699.48191489364</v>
      </c>
      <c r="H23" s="26">
        <v>211168.69</v>
      </c>
      <c r="I23" s="27">
        <v>199113.32021276595</v>
      </c>
      <c r="J23" s="28">
        <v>200133.50744680848</v>
      </c>
      <c r="K23" s="28">
        <v>222041.89872340427</v>
      </c>
    </row>
    <row r="24" spans="1:11" ht="15">
      <c r="A24" s="23" t="s">
        <v>29</v>
      </c>
      <c r="B24" s="24">
        <v>137346</v>
      </c>
      <c r="C24" s="24">
        <v>127038.74</v>
      </c>
      <c r="D24" s="24">
        <v>174927.06</v>
      </c>
      <c r="E24" s="25">
        <v>121001.95</v>
      </c>
      <c r="F24" s="25">
        <v>135030.314</v>
      </c>
      <c r="G24" s="25">
        <v>135596.47314285714</v>
      </c>
      <c r="H24" s="26">
        <v>147806.49</v>
      </c>
      <c r="I24" s="27">
        <v>150351.45314285712</v>
      </c>
      <c r="J24" s="28">
        <v>158062.31</v>
      </c>
      <c r="K24" s="28">
        <v>182071.49342857147</v>
      </c>
    </row>
    <row r="25" spans="1:11" ht="15">
      <c r="A25" s="23" t="s">
        <v>30</v>
      </c>
      <c r="B25" s="24">
        <v>63776.21</v>
      </c>
      <c r="C25" s="24">
        <v>80453.71</v>
      </c>
      <c r="D25" s="24">
        <v>80275.83</v>
      </c>
      <c r="E25" s="25">
        <v>69015.76</v>
      </c>
      <c r="F25" s="25">
        <v>75870.93833333332</v>
      </c>
      <c r="G25" s="25">
        <v>55858.37375</v>
      </c>
      <c r="H25" s="26">
        <v>66051.95</v>
      </c>
      <c r="I25" s="27">
        <v>60675.722083333334</v>
      </c>
      <c r="J25" s="28">
        <v>68423.25687500002</v>
      </c>
      <c r="K25" s="28">
        <v>64265.841458333336</v>
      </c>
    </row>
    <row r="26" spans="1:11" ht="15">
      <c r="A26" s="13" t="s">
        <v>31</v>
      </c>
      <c r="B26" s="14">
        <v>15423181.82</v>
      </c>
      <c r="C26" s="14">
        <v>16156933.29</v>
      </c>
      <c r="D26" s="14">
        <v>17636755.32</v>
      </c>
      <c r="E26" s="15">
        <v>16542330.02</v>
      </c>
      <c r="F26" s="15">
        <v>15415233.684395606</v>
      </c>
      <c r="G26" s="15">
        <v>15206286.462417584</v>
      </c>
      <c r="H26" s="20">
        <v>14571590.67</v>
      </c>
      <c r="I26" s="21">
        <v>16547021.41824176</v>
      </c>
      <c r="J26" s="22">
        <v>15883957.639120877</v>
      </c>
      <c r="K26" s="22">
        <v>16067351.301978024</v>
      </c>
    </row>
    <row r="27" spans="1:11" ht="15">
      <c r="A27" s="13" t="s">
        <v>32</v>
      </c>
      <c r="B27" s="14">
        <v>416280.06</v>
      </c>
      <c r="C27" s="14">
        <v>503459.32</v>
      </c>
      <c r="D27" s="14">
        <v>223282.85</v>
      </c>
      <c r="E27" s="15">
        <v>247998.01</v>
      </c>
      <c r="F27" s="15">
        <v>227454.85080000001</v>
      </c>
      <c r="G27" s="15">
        <v>241772.77759999997</v>
      </c>
      <c r="H27" s="20">
        <v>336503.45</v>
      </c>
      <c r="I27" s="21">
        <v>496807.32920000004</v>
      </c>
      <c r="J27" s="22">
        <v>391277.38200000004</v>
      </c>
      <c r="K27" s="22">
        <v>396960.73439999996</v>
      </c>
    </row>
    <row r="28" spans="1:11" ht="15">
      <c r="A28" s="13" t="s">
        <v>33</v>
      </c>
      <c r="B28" s="14">
        <v>524994.07</v>
      </c>
      <c r="C28" s="14">
        <v>646218.17</v>
      </c>
      <c r="D28" s="14">
        <v>675044.03</v>
      </c>
      <c r="E28" s="15">
        <v>642939.1</v>
      </c>
      <c r="F28" s="15">
        <v>560646.3622727273</v>
      </c>
      <c r="G28" s="15">
        <v>656668.793409091</v>
      </c>
      <c r="H28" s="20">
        <v>705386.49</v>
      </c>
      <c r="I28" s="21">
        <v>667982.8624999999</v>
      </c>
      <c r="J28" s="22">
        <v>647684.4645454545</v>
      </c>
      <c r="K28" s="22">
        <v>774005.6359090909</v>
      </c>
    </row>
    <row r="29" spans="1:11" ht="15">
      <c r="A29" s="13" t="s">
        <v>34</v>
      </c>
      <c r="B29" s="14">
        <v>40233.89</v>
      </c>
      <c r="C29" s="14">
        <v>20117.91</v>
      </c>
      <c r="D29" s="14">
        <v>33975.73</v>
      </c>
      <c r="E29" s="15">
        <v>24144.38</v>
      </c>
      <c r="F29" s="15">
        <v>26549.402765957446</v>
      </c>
      <c r="G29" s="15">
        <v>38444.626808510635</v>
      </c>
      <c r="H29" s="20">
        <v>37188.01</v>
      </c>
      <c r="I29" s="21">
        <v>35011.49043478261</v>
      </c>
      <c r="J29" s="22">
        <v>26058.7497826087</v>
      </c>
      <c r="K29" s="22">
        <v>31181.857608695653</v>
      </c>
    </row>
    <row r="30" spans="1:11" ht="15">
      <c r="A30" s="13" t="s">
        <v>35</v>
      </c>
      <c r="B30" s="14">
        <v>60817.06</v>
      </c>
      <c r="C30" s="14">
        <v>67247.45</v>
      </c>
      <c r="D30" s="14">
        <v>100264.15</v>
      </c>
      <c r="E30" s="15">
        <v>83815.98</v>
      </c>
      <c r="F30" s="15">
        <v>74447.45166666666</v>
      </c>
      <c r="G30" s="15">
        <v>65036.42095238094</v>
      </c>
      <c r="H30" s="20">
        <v>77540.06</v>
      </c>
      <c r="I30" s="21">
        <v>61373.85095238094</v>
      </c>
      <c r="J30" s="22">
        <v>73167.47547619046</v>
      </c>
      <c r="K30" s="22">
        <v>77943.61738095239</v>
      </c>
    </row>
    <row r="31" spans="1:11" ht="15">
      <c r="A31" s="23" t="s">
        <v>36</v>
      </c>
      <c r="B31" s="24">
        <v>57801.35</v>
      </c>
      <c r="C31" s="24">
        <v>79258.8</v>
      </c>
      <c r="D31" s="24">
        <v>102106.17</v>
      </c>
      <c r="E31" s="25">
        <v>106072.83</v>
      </c>
      <c r="F31" s="25">
        <v>118393.72136363637</v>
      </c>
      <c r="G31" s="25">
        <v>128159.78772727272</v>
      </c>
      <c r="H31" s="26">
        <v>131116.24</v>
      </c>
      <c r="I31" s="27">
        <v>107742.89476190475</v>
      </c>
      <c r="J31" s="28">
        <v>91606.91625000001</v>
      </c>
      <c r="K31" s="28">
        <v>87251.63650000001</v>
      </c>
    </row>
    <row r="32" spans="1:11" ht="15">
      <c r="A32" s="23" t="s">
        <v>37</v>
      </c>
      <c r="B32" s="24">
        <v>27595.46</v>
      </c>
      <c r="C32" s="24">
        <v>41243.92</v>
      </c>
      <c r="D32" s="24">
        <v>36588.69</v>
      </c>
      <c r="E32" s="25">
        <v>35160.94</v>
      </c>
      <c r="F32" s="25">
        <v>43053.42043478261</v>
      </c>
      <c r="G32" s="25">
        <v>31037.414999999997</v>
      </c>
      <c r="H32" s="26">
        <v>41725.45</v>
      </c>
      <c r="I32" s="27">
        <v>37538.84511111112</v>
      </c>
      <c r="J32" s="28">
        <v>51186.55500000001</v>
      </c>
      <c r="K32" s="28">
        <v>31090.257045454542</v>
      </c>
    </row>
    <row r="33" spans="1:11" ht="15">
      <c r="A33" s="23" t="s">
        <v>38</v>
      </c>
      <c r="B33" s="24">
        <v>1158581.22</v>
      </c>
      <c r="C33" s="24">
        <v>1355988.19</v>
      </c>
      <c r="D33" s="24">
        <v>1533572.13</v>
      </c>
      <c r="E33" s="25">
        <v>1385212.37</v>
      </c>
      <c r="F33" s="25">
        <v>1412252.4019148934</v>
      </c>
      <c r="G33" s="25">
        <v>1384958.8374468086</v>
      </c>
      <c r="H33" s="26">
        <v>1534286.43</v>
      </c>
      <c r="I33" s="27">
        <v>1635559.844468085</v>
      </c>
      <c r="J33" s="28">
        <v>1533199.8987234042</v>
      </c>
      <c r="K33" s="28">
        <v>1740069.835106383</v>
      </c>
    </row>
    <row r="34" spans="1:11" ht="15">
      <c r="A34" s="23" t="s">
        <v>39</v>
      </c>
      <c r="B34" s="24">
        <v>99800.16</v>
      </c>
      <c r="C34" s="24">
        <v>110223.37</v>
      </c>
      <c r="D34" s="24">
        <v>151382.58</v>
      </c>
      <c r="E34" s="25">
        <v>128919.01</v>
      </c>
      <c r="F34" s="25">
        <v>113619.23880952381</v>
      </c>
      <c r="G34" s="25">
        <v>120478.69595238096</v>
      </c>
      <c r="H34" s="26">
        <v>94997.88</v>
      </c>
      <c r="I34" s="27">
        <v>129706.17333333332</v>
      </c>
      <c r="J34" s="28">
        <v>139367.11523809523</v>
      </c>
      <c r="K34" s="28">
        <v>138797.68357142853</v>
      </c>
    </row>
    <row r="35" spans="1:11" ht="15">
      <c r="A35" s="23" t="s">
        <v>40</v>
      </c>
      <c r="B35" s="24">
        <v>1310069.43</v>
      </c>
      <c r="C35" s="24">
        <v>1361465.92</v>
      </c>
      <c r="D35" s="24">
        <v>1425595.43</v>
      </c>
      <c r="E35" s="25">
        <v>1515114.24</v>
      </c>
      <c r="F35" s="25">
        <v>1620351.3551111112</v>
      </c>
      <c r="G35" s="25">
        <v>1402497.959534884</v>
      </c>
      <c r="H35" s="26">
        <v>1361012.9</v>
      </c>
      <c r="I35" s="27">
        <v>1552816.827906977</v>
      </c>
      <c r="J35" s="28">
        <v>1490086.3058139533</v>
      </c>
      <c r="K35" s="28">
        <v>1595480.494883721</v>
      </c>
    </row>
    <row r="36" spans="1:11" ht="15">
      <c r="A36" s="13" t="s">
        <v>41</v>
      </c>
      <c r="B36" s="14">
        <v>459240.34</v>
      </c>
      <c r="C36" s="14">
        <v>445307.2</v>
      </c>
      <c r="D36" s="14">
        <v>507117.68</v>
      </c>
      <c r="E36" s="15">
        <v>514720.21</v>
      </c>
      <c r="F36" s="15">
        <v>507529.62198019796</v>
      </c>
      <c r="G36" s="15">
        <v>456543.12336633663</v>
      </c>
      <c r="H36" s="20">
        <v>471277.33</v>
      </c>
      <c r="I36" s="21">
        <v>479539.7944554456</v>
      </c>
      <c r="J36" s="22">
        <v>483590.81128712866</v>
      </c>
      <c r="K36" s="22">
        <v>509589.13643564354</v>
      </c>
    </row>
    <row r="37" spans="1:11" ht="15">
      <c r="A37" s="13" t="s">
        <v>42</v>
      </c>
      <c r="B37" s="14">
        <v>143557.04</v>
      </c>
      <c r="C37" s="14">
        <v>169004.9</v>
      </c>
      <c r="D37" s="14">
        <v>181734.3</v>
      </c>
      <c r="E37" s="15">
        <v>189465.91</v>
      </c>
      <c r="F37" s="15">
        <v>196662.908372093</v>
      </c>
      <c r="G37" s="15">
        <v>183736.1558139535</v>
      </c>
      <c r="H37" s="20">
        <v>225875.23</v>
      </c>
      <c r="I37" s="21">
        <v>242111.86255813955</v>
      </c>
      <c r="J37" s="22">
        <v>228088.33093023257</v>
      </c>
      <c r="K37" s="22">
        <v>216885.97279069765</v>
      </c>
    </row>
    <row r="38" spans="1:11" ht="15">
      <c r="A38" s="13" t="s">
        <v>43</v>
      </c>
      <c r="B38" s="14">
        <v>793105.38</v>
      </c>
      <c r="C38" s="14">
        <v>834480.74</v>
      </c>
      <c r="D38" s="14">
        <v>1042648.87</v>
      </c>
      <c r="E38" s="15">
        <v>924568.06</v>
      </c>
      <c r="F38" s="15">
        <v>1064053.0865</v>
      </c>
      <c r="G38" s="15">
        <v>1017039.6681081081</v>
      </c>
      <c r="H38" s="20">
        <v>1315098.67</v>
      </c>
      <c r="I38" s="21">
        <v>1266415.9881081083</v>
      </c>
      <c r="J38" s="22">
        <v>1523424.4469444444</v>
      </c>
      <c r="K38" s="22">
        <v>1291839.3552777776</v>
      </c>
    </row>
    <row r="39" spans="1:11" ht="15">
      <c r="A39" s="13" t="s">
        <v>44</v>
      </c>
      <c r="B39" s="14">
        <v>229527.75</v>
      </c>
      <c r="C39" s="14">
        <v>250960.92</v>
      </c>
      <c r="D39" s="14">
        <v>437864.99</v>
      </c>
      <c r="E39" s="15">
        <v>365684.25</v>
      </c>
      <c r="F39" s="15">
        <v>359265.96875</v>
      </c>
      <c r="G39" s="15">
        <v>305153.02468750003</v>
      </c>
      <c r="H39" s="20">
        <v>266057.61</v>
      </c>
      <c r="I39" s="21">
        <v>281252.40375</v>
      </c>
      <c r="J39" s="22">
        <v>274894.12374999997</v>
      </c>
      <c r="K39" s="22">
        <v>236725.31468749998</v>
      </c>
    </row>
    <row r="40" spans="1:11" ht="15">
      <c r="A40" s="13" t="s">
        <v>45</v>
      </c>
      <c r="B40" s="14">
        <v>65722.61</v>
      </c>
      <c r="C40" s="14">
        <v>50799.88</v>
      </c>
      <c r="D40" s="14">
        <v>45109.86</v>
      </c>
      <c r="E40" s="15">
        <v>27579.19</v>
      </c>
      <c r="F40" s="15">
        <v>46856.11384615384</v>
      </c>
      <c r="G40" s="15">
        <v>33266.84564102564</v>
      </c>
      <c r="H40" s="20">
        <v>52643.08</v>
      </c>
      <c r="I40" s="21">
        <v>35294.25390243902</v>
      </c>
      <c r="J40" s="22">
        <v>62758.79951219514</v>
      </c>
      <c r="K40" s="22">
        <v>50863.99585365854</v>
      </c>
    </row>
    <row r="41" spans="1:11" ht="15">
      <c r="A41" s="23" t="s">
        <v>46</v>
      </c>
      <c r="B41" s="24">
        <v>98815.96</v>
      </c>
      <c r="C41" s="24">
        <v>99581.53</v>
      </c>
      <c r="D41" s="24">
        <v>126421.68</v>
      </c>
      <c r="E41" s="25">
        <v>90638.81</v>
      </c>
      <c r="F41" s="25">
        <v>92397.1</v>
      </c>
      <c r="G41" s="25">
        <v>86994.78239130435</v>
      </c>
      <c r="H41" s="26">
        <v>91443.96</v>
      </c>
      <c r="I41" s="27">
        <v>108469.66130434781</v>
      </c>
      <c r="J41" s="28">
        <v>110291.28282608694</v>
      </c>
      <c r="K41" s="28">
        <v>108635.87630434782</v>
      </c>
    </row>
    <row r="42" spans="1:11" ht="15">
      <c r="A42" s="23" t="s">
        <v>47</v>
      </c>
      <c r="B42" s="24">
        <v>15792.38</v>
      </c>
      <c r="C42" s="24">
        <v>16974.66</v>
      </c>
      <c r="D42" s="24">
        <v>23799.8</v>
      </c>
      <c r="E42" s="25">
        <v>26224.46</v>
      </c>
      <c r="F42" s="25">
        <v>26323.144705882354</v>
      </c>
      <c r="G42" s="25">
        <v>102607.4274509804</v>
      </c>
      <c r="H42" s="26">
        <v>56772.94</v>
      </c>
      <c r="I42" s="27">
        <v>107208.69190476189</v>
      </c>
      <c r="J42" s="28">
        <v>80904.7914285714</v>
      </c>
      <c r="K42" s="28">
        <v>18828.0075</v>
      </c>
    </row>
    <row r="43" spans="1:11" ht="15">
      <c r="A43" s="23" t="s">
        <v>48</v>
      </c>
      <c r="B43" s="24">
        <v>298113.62</v>
      </c>
      <c r="C43" s="24">
        <v>340534.56</v>
      </c>
      <c r="D43" s="24">
        <v>420259.67</v>
      </c>
      <c r="E43" s="25">
        <v>390799.54</v>
      </c>
      <c r="F43" s="25">
        <v>412013.60461538465</v>
      </c>
      <c r="G43" s="25">
        <v>323840.69051282044</v>
      </c>
      <c r="H43" s="26">
        <v>370587.97</v>
      </c>
      <c r="I43" s="27">
        <v>405106.17820512824</v>
      </c>
      <c r="J43" s="28">
        <v>449967.01384615386</v>
      </c>
      <c r="K43" s="28">
        <v>432757.69641025644</v>
      </c>
    </row>
    <row r="44" spans="1:11" ht="15">
      <c r="A44" s="23" t="s">
        <v>49</v>
      </c>
      <c r="B44" s="24">
        <v>32236.68</v>
      </c>
      <c r="C44" s="24">
        <v>27856.1</v>
      </c>
      <c r="D44" s="24">
        <v>32841.46</v>
      </c>
      <c r="E44" s="25">
        <v>34917.75</v>
      </c>
      <c r="F44" s="25">
        <v>35488.90130434782</v>
      </c>
      <c r="G44" s="25">
        <v>23415.78</v>
      </c>
      <c r="H44" s="26">
        <v>31985.64</v>
      </c>
      <c r="I44" s="27">
        <v>27091.37434782609</v>
      </c>
      <c r="J44" s="28">
        <v>39985.21086956521</v>
      </c>
      <c r="K44" s="28">
        <v>32096.000652173912</v>
      </c>
    </row>
    <row r="45" spans="1:11" ht="15">
      <c r="A45" s="23" t="s">
        <v>50</v>
      </c>
      <c r="B45" s="24">
        <v>563846.11</v>
      </c>
      <c r="C45" s="24">
        <v>514792.91</v>
      </c>
      <c r="D45" s="24">
        <v>547982.28</v>
      </c>
      <c r="E45" s="25">
        <v>611574.26</v>
      </c>
      <c r="F45" s="25">
        <v>633879.9236363637</v>
      </c>
      <c r="G45" s="25">
        <v>638570.0579545455</v>
      </c>
      <c r="H45" s="26">
        <v>654833.11</v>
      </c>
      <c r="I45" s="27">
        <v>642880.1029545455</v>
      </c>
      <c r="J45" s="28">
        <v>614886.0950000001</v>
      </c>
      <c r="K45" s="28">
        <v>616405.5220454545</v>
      </c>
    </row>
    <row r="46" spans="1:11" ht="15">
      <c r="A46" s="13" t="s">
        <v>51</v>
      </c>
      <c r="B46" s="14">
        <v>166737.82</v>
      </c>
      <c r="C46" s="14">
        <v>158572.57</v>
      </c>
      <c r="D46" s="14">
        <v>248568.69</v>
      </c>
      <c r="E46" s="15">
        <v>180321.28</v>
      </c>
      <c r="F46" s="15">
        <v>162173.4665</v>
      </c>
      <c r="G46" s="15">
        <v>106936.20625</v>
      </c>
      <c r="H46" s="20">
        <v>100252.38</v>
      </c>
      <c r="I46" s="21">
        <v>144170.48174999998</v>
      </c>
      <c r="J46" s="22">
        <v>158029.68575</v>
      </c>
      <c r="K46" s="22">
        <v>159865.758</v>
      </c>
    </row>
    <row r="47" spans="1:11" ht="15">
      <c r="A47" s="13" t="s">
        <v>52</v>
      </c>
      <c r="B47" s="14">
        <v>259096.55</v>
      </c>
      <c r="C47" s="14">
        <v>289150.5</v>
      </c>
      <c r="D47" s="14">
        <v>361645.6</v>
      </c>
      <c r="E47" s="15">
        <v>325223.99</v>
      </c>
      <c r="F47" s="15">
        <v>377110.0461290323</v>
      </c>
      <c r="G47" s="15">
        <v>187356.08935483868</v>
      </c>
      <c r="H47" s="20">
        <v>343977.67</v>
      </c>
      <c r="I47" s="21">
        <v>298411.99903225806</v>
      </c>
      <c r="J47" s="22">
        <v>356067.0164516129</v>
      </c>
      <c r="K47" s="22">
        <v>358493.4354838709</v>
      </c>
    </row>
    <row r="48" spans="1:11" ht="15">
      <c r="A48" s="13" t="s">
        <v>53</v>
      </c>
      <c r="B48" s="14">
        <v>1064781.65</v>
      </c>
      <c r="C48" s="14">
        <v>1046590.15</v>
      </c>
      <c r="D48" s="14">
        <v>1089825.35</v>
      </c>
      <c r="E48" s="15">
        <v>1126198.7</v>
      </c>
      <c r="F48" s="15">
        <v>1131545.4926</v>
      </c>
      <c r="G48" s="15">
        <v>1046047.9491999999</v>
      </c>
      <c r="H48" s="20">
        <v>1322851.5</v>
      </c>
      <c r="I48" s="21">
        <v>1392240.5119999999</v>
      </c>
      <c r="J48" s="22">
        <v>1358497.2065999997</v>
      </c>
      <c r="K48" s="22">
        <v>1385614.4183999998</v>
      </c>
    </row>
    <row r="49" spans="1:11" ht="15">
      <c r="A49" s="13" t="s">
        <v>54</v>
      </c>
      <c r="B49" s="14">
        <v>446277.36</v>
      </c>
      <c r="C49" s="14">
        <v>462397.45</v>
      </c>
      <c r="D49" s="14">
        <v>484880.9</v>
      </c>
      <c r="E49" s="15">
        <v>470948.34</v>
      </c>
      <c r="F49" s="15">
        <v>454903.8114285714</v>
      </c>
      <c r="G49" s="15">
        <v>524137.5722916666</v>
      </c>
      <c r="H49" s="20">
        <v>506593.17</v>
      </c>
      <c r="I49" s="21">
        <v>535137.0365957448</v>
      </c>
      <c r="J49" s="22">
        <v>551317.3029787234</v>
      </c>
      <c r="K49" s="22">
        <v>563737.681978022</v>
      </c>
    </row>
    <row r="50" spans="1:11" ht="15">
      <c r="A50" s="13" t="s">
        <v>55</v>
      </c>
      <c r="B50" s="14">
        <v>435122.09</v>
      </c>
      <c r="C50" s="14">
        <v>506824.25</v>
      </c>
      <c r="D50" s="14">
        <v>651006.93</v>
      </c>
      <c r="E50" s="15">
        <v>613905.5</v>
      </c>
      <c r="F50" s="15">
        <v>603275.5525641165</v>
      </c>
      <c r="G50" s="15">
        <v>599349.69973684</v>
      </c>
      <c r="H50" s="20">
        <v>521407.27</v>
      </c>
      <c r="I50" s="21">
        <v>570900.5689473677</v>
      </c>
      <c r="J50" s="22">
        <v>574553.044736842</v>
      </c>
      <c r="K50" s="22">
        <v>588681.6657894736</v>
      </c>
    </row>
    <row r="51" spans="1:11" ht="15">
      <c r="A51" s="30"/>
      <c r="B51" s="14"/>
      <c r="C51" s="31"/>
      <c r="D51" s="14"/>
      <c r="E51" s="15"/>
      <c r="F51" s="15"/>
      <c r="G51" s="15"/>
      <c r="H51" s="20"/>
      <c r="I51" s="32"/>
      <c r="J51" s="22"/>
      <c r="K51" s="22"/>
    </row>
    <row r="52" spans="1:11" ht="15">
      <c r="A52" s="33" t="s">
        <v>56</v>
      </c>
      <c r="B52" s="34">
        <v>29566052.38</v>
      </c>
      <c r="C52" s="35">
        <v>31286776.77</v>
      </c>
      <c r="D52" s="34">
        <v>35169128.59</v>
      </c>
      <c r="E52" s="36">
        <v>32480193.26</v>
      </c>
      <c r="F52" s="37">
        <v>31652659.788888097</v>
      </c>
      <c r="G52" s="36">
        <v>30650251.02679501</v>
      </c>
      <c r="H52" s="38">
        <f>SUM(H6:H50)</f>
        <v>31588616.799999993</v>
      </c>
      <c r="I52" s="39">
        <v>34371674.69074268</v>
      </c>
      <c r="J52" s="40">
        <v>37077866.38122992</v>
      </c>
      <c r="K52" s="40">
        <v>35549672.450737745</v>
      </c>
    </row>
    <row r="53" spans="1:11" ht="15">
      <c r="A53" s="33" t="s">
        <v>57</v>
      </c>
      <c r="B53" s="35">
        <v>14142870.56</v>
      </c>
      <c r="C53" s="35">
        <v>15129843.48</v>
      </c>
      <c r="D53" s="35">
        <v>17532373.27</v>
      </c>
      <c r="E53" s="36">
        <v>15937863.24</v>
      </c>
      <c r="F53" s="36">
        <v>16237426.104492491</v>
      </c>
      <c r="G53" s="36">
        <v>15443964.564377427</v>
      </c>
      <c r="H53" s="38">
        <f>H52-H26</f>
        <v>17017026.129999995</v>
      </c>
      <c r="I53" s="41">
        <v>17824653.272500917</v>
      </c>
      <c r="J53" s="40">
        <v>21193908.742109045</v>
      </c>
      <c r="K53" s="40">
        <v>19482321.148759723</v>
      </c>
    </row>
    <row r="54" spans="2:10" ht="15">
      <c r="B54" s="4"/>
      <c r="C54" s="4"/>
      <c r="D54" s="4"/>
      <c r="E54" s="4"/>
      <c r="F54" s="4"/>
      <c r="G54" s="4"/>
      <c r="H54" s="4"/>
      <c r="I54" s="4"/>
      <c r="J54" s="42"/>
    </row>
    <row r="55" spans="2:11" ht="15">
      <c r="B55" s="4"/>
      <c r="C55" s="4"/>
      <c r="D55" s="4"/>
      <c r="E55" s="4"/>
      <c r="F55" s="4"/>
      <c r="G55" s="4"/>
      <c r="H55" s="4"/>
      <c r="I55" s="4"/>
      <c r="J55" s="4"/>
      <c r="K55" s="42"/>
    </row>
    <row r="56" spans="2:11" ht="15">
      <c r="B56" s="4"/>
      <c r="C56" s="4"/>
      <c r="D56" s="4"/>
      <c r="E56" s="4"/>
      <c r="F56" s="4"/>
      <c r="G56" s="4"/>
      <c r="H56" s="4"/>
      <c r="I56" s="4"/>
      <c r="J56" s="4"/>
      <c r="K56" s="4"/>
    </row>
    <row r="57" ht="15">
      <c r="K57" s="4"/>
    </row>
  </sheetData>
  <sheetProtection/>
  <printOptions horizontalCentered="1"/>
  <pageMargins left="0" right="0" top="0.5905511811023623" bottom="0.3937007874015748" header="0.31496062992125984" footer="0.31496062992125984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Cosadgip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Claude</dc:creator>
  <cp:keywords/>
  <dc:description/>
  <cp:lastModifiedBy>De Rossi Eliane (PRE)</cp:lastModifiedBy>
  <cp:lastPrinted>2015-04-22T06:38:51Z</cp:lastPrinted>
  <dcterms:created xsi:type="dcterms:W3CDTF">2001-05-23T09:59:05Z</dcterms:created>
  <dcterms:modified xsi:type="dcterms:W3CDTF">2016-06-14T08:13:06Z</dcterms:modified>
  <cp:category/>
  <cp:version/>
  <cp:contentType/>
  <cp:contentStatus/>
</cp:coreProperties>
</file>