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-720" yWindow="-450" windowWidth="23250" windowHeight="13170"/>
  </bookViews>
  <sheets>
    <sheet name="Pensum de garde_12.2017" sheetId="1" r:id="rId1"/>
    <sheet name="Feuil2" sheetId="2" state="hidden" r:id="rId2"/>
    <sheet name="Feuil3" sheetId="3" state="hidden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9" i="2" l="1"/>
  <c r="B50" i="2"/>
  <c r="B51" i="2"/>
  <c r="B52" i="2"/>
  <c r="B53" i="2"/>
  <c r="B48" i="2"/>
  <c r="B38" i="2"/>
  <c r="B39" i="2"/>
  <c r="B40" i="2"/>
  <c r="B41" i="2"/>
  <c r="B42" i="2"/>
  <c r="B37" i="2"/>
  <c r="B27" i="2"/>
  <c r="B28" i="2"/>
  <c r="B29" i="2"/>
  <c r="B30" i="2"/>
  <c r="B31" i="2"/>
  <c r="B26" i="2"/>
  <c r="F16" i="2"/>
  <c r="F17" i="2"/>
  <c r="F18" i="2"/>
  <c r="F19" i="2"/>
  <c r="F20" i="2"/>
  <c r="F15" i="2"/>
  <c r="C15" i="2"/>
  <c r="D15" i="2"/>
  <c r="E15" i="2"/>
  <c r="C16" i="2"/>
  <c r="D16" i="2"/>
  <c r="E16" i="2"/>
  <c r="C17" i="2"/>
  <c r="D17" i="2"/>
  <c r="E17" i="2"/>
  <c r="C18" i="2"/>
  <c r="D18" i="2"/>
  <c r="E18" i="2"/>
  <c r="C19" i="2"/>
  <c r="D19" i="2"/>
  <c r="E19" i="2"/>
  <c r="C20" i="2"/>
  <c r="D20" i="2"/>
  <c r="E20" i="2"/>
  <c r="B16" i="2"/>
  <c r="B17" i="2"/>
  <c r="B18" i="2"/>
  <c r="B19" i="2"/>
  <c r="B20" i="2"/>
  <c r="B15" i="2"/>
  <c r="F5" i="2"/>
  <c r="F6" i="2"/>
  <c r="F7" i="2"/>
  <c r="F8" i="2"/>
  <c r="F9" i="2"/>
  <c r="F4" i="2"/>
  <c r="B5" i="2"/>
  <c r="B6" i="2"/>
  <c r="B7" i="2"/>
  <c r="B8" i="2"/>
  <c r="B9" i="2"/>
  <c r="B4" i="2"/>
  <c r="F48" i="2"/>
  <c r="F49" i="2"/>
  <c r="F50" i="2"/>
  <c r="F51" i="2"/>
  <c r="F52" i="2"/>
  <c r="F53" i="2"/>
  <c r="F55" i="2"/>
  <c r="E48" i="2"/>
  <c r="E49" i="2"/>
  <c r="E50" i="2"/>
  <c r="E51" i="2"/>
  <c r="E52" i="2"/>
  <c r="E53" i="2"/>
  <c r="E55" i="2"/>
  <c r="D48" i="2"/>
  <c r="D49" i="2"/>
  <c r="D50" i="2"/>
  <c r="D51" i="2"/>
  <c r="D52" i="2"/>
  <c r="D53" i="2"/>
  <c r="D55" i="2"/>
  <c r="C48" i="2"/>
  <c r="C49" i="2"/>
  <c r="C50" i="2"/>
  <c r="C51" i="2"/>
  <c r="C52" i="2"/>
  <c r="C53" i="2"/>
  <c r="C55" i="2"/>
  <c r="B55" i="2"/>
  <c r="W63" i="1"/>
  <c r="R63" i="1"/>
  <c r="N63" i="1"/>
  <c r="G63" i="1"/>
  <c r="C63" i="1"/>
  <c r="F37" i="2"/>
  <c r="F38" i="2"/>
  <c r="F39" i="2"/>
  <c r="F40" i="2"/>
  <c r="F41" i="2"/>
  <c r="F42" i="2"/>
  <c r="F44" i="2"/>
  <c r="E37" i="2"/>
  <c r="E38" i="2"/>
  <c r="E39" i="2"/>
  <c r="E40" i="2"/>
  <c r="E41" i="2"/>
  <c r="E42" i="2"/>
  <c r="E44" i="2"/>
  <c r="D37" i="2"/>
  <c r="D38" i="2"/>
  <c r="D39" i="2"/>
  <c r="D40" i="2"/>
  <c r="D41" i="2"/>
  <c r="D42" i="2"/>
  <c r="D44" i="2"/>
  <c r="C37" i="2"/>
  <c r="C38" i="2"/>
  <c r="C39" i="2"/>
  <c r="C40" i="2"/>
  <c r="C41" i="2"/>
  <c r="C42" i="2"/>
  <c r="C44" i="2"/>
  <c r="B44" i="2"/>
  <c r="W51" i="1"/>
  <c r="R51" i="1"/>
  <c r="N51" i="1"/>
  <c r="G51" i="1"/>
  <c r="C51" i="1"/>
  <c r="F26" i="2"/>
  <c r="F27" i="2"/>
  <c r="F28" i="2"/>
  <c r="F29" i="2"/>
  <c r="F30" i="2"/>
  <c r="F31" i="2"/>
  <c r="F33" i="2"/>
  <c r="W37" i="1"/>
  <c r="F22" i="2"/>
  <c r="W25" i="1"/>
  <c r="F11" i="2"/>
  <c r="W13" i="1"/>
  <c r="B33" i="2"/>
  <c r="C37" i="1"/>
  <c r="E26" i="2"/>
  <c r="E27" i="2"/>
  <c r="E28" i="2"/>
  <c r="E29" i="2"/>
  <c r="E30" i="2"/>
  <c r="E31" i="2"/>
  <c r="E33" i="2"/>
  <c r="D26" i="2"/>
  <c r="D27" i="2"/>
  <c r="D28" i="2"/>
  <c r="D29" i="2"/>
  <c r="D30" i="2"/>
  <c r="D31" i="2"/>
  <c r="D33" i="2"/>
  <c r="C26" i="2"/>
  <c r="C27" i="2"/>
  <c r="C28" i="2"/>
  <c r="C29" i="2"/>
  <c r="C30" i="2"/>
  <c r="C31" i="2"/>
  <c r="C33" i="2"/>
  <c r="R37" i="1"/>
  <c r="N37" i="1"/>
  <c r="G37" i="1"/>
  <c r="E22" i="2"/>
  <c r="D22" i="2"/>
  <c r="C22" i="2"/>
  <c r="B22" i="2"/>
  <c r="R25" i="1"/>
  <c r="N25" i="1"/>
  <c r="G25" i="1"/>
  <c r="C25" i="1"/>
  <c r="E4" i="2"/>
  <c r="E5" i="2"/>
  <c r="E6" i="2"/>
  <c r="E7" i="2"/>
  <c r="E8" i="2"/>
  <c r="E9" i="2"/>
  <c r="E11" i="2"/>
  <c r="R13" i="1"/>
  <c r="D4" i="2"/>
  <c r="D5" i="2"/>
  <c r="D6" i="2"/>
  <c r="D7" i="2"/>
  <c r="D8" i="2"/>
  <c r="D9" i="2"/>
  <c r="D11" i="2"/>
  <c r="N13" i="1"/>
  <c r="C4" i="2"/>
  <c r="C5" i="2"/>
  <c r="C6" i="2"/>
  <c r="C8" i="2"/>
  <c r="C7" i="2"/>
  <c r="C9" i="2"/>
  <c r="C11" i="2"/>
  <c r="G13" i="1"/>
  <c r="B11" i="2"/>
  <c r="C13" i="1"/>
</calcChain>
</file>

<file path=xl/sharedStrings.xml><?xml version="1.0" encoding="utf-8"?>
<sst xmlns="http://schemas.openxmlformats.org/spreadsheetml/2006/main" count="65" uniqueCount="25">
  <si>
    <t>LUNDI</t>
  </si>
  <si>
    <t>NOM, PRENOM</t>
  </si>
  <si>
    <t>Né(e) le</t>
  </si>
  <si>
    <t>Nombres d'enfants</t>
  </si>
  <si>
    <t>6h00à 8h00</t>
  </si>
  <si>
    <t>8h00 à 11h30</t>
  </si>
  <si>
    <t>11h30 à 13h30</t>
  </si>
  <si>
    <t>13h30 à 16h00</t>
  </si>
  <si>
    <t>16h00 à 20h00</t>
  </si>
  <si>
    <t>Lundi</t>
  </si>
  <si>
    <t>MARDI</t>
  </si>
  <si>
    <t>MERCREDI</t>
  </si>
  <si>
    <t>VENDREDI</t>
  </si>
  <si>
    <t>JEUDI</t>
  </si>
  <si>
    <t>Scolaire</t>
  </si>
  <si>
    <t>Vert</t>
  </si>
  <si>
    <t>Préscolaire</t>
  </si>
  <si>
    <t>Jaune</t>
  </si>
  <si>
    <t>Rouge</t>
  </si>
  <si>
    <t xml:space="preserve"> Dérogation</t>
  </si>
  <si>
    <t>Pour remplir la grille:</t>
  </si>
  <si>
    <t>1. Sélectionner la couleur adéquate</t>
  </si>
  <si>
    <t xml:space="preserve">2. Ajouter un x dans chaque cellule colorée </t>
  </si>
  <si>
    <t xml:space="preserve">NOM AFJ: </t>
  </si>
  <si>
    <t>remarques éventuelles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</si>
</sst>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 tint="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2" fillId="0" borderId="0" xfId="0" applyFont="1" applyFill="1" applyBorder="1" applyAlignment="1" applyProtection="1">
      <alignment horizontal="right" vertical="center"/>
      <protection locked="0"/>
    </xf>
    <xf numFmtId="1" fontId="2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6" fillId="0" borderId="1" xfId="0" applyFont="1" applyBorder="1" applyAlignment="1" applyProtection="1">
      <alignment horizontal="right"/>
      <protection locked="0"/>
    </xf>
    <xf numFmtId="0" fontId="6" fillId="3" borderId="1" xfId="0" applyFont="1" applyFill="1" applyBorder="1" applyProtection="1">
      <protection locked="0"/>
    </xf>
    <xf numFmtId="0" fontId="6" fillId="4" borderId="1" xfId="0" applyFont="1" applyFill="1" applyBorder="1" applyProtection="1">
      <protection locked="0"/>
    </xf>
    <xf numFmtId="0" fontId="6" fillId="5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14" fontId="1" fillId="0" borderId="1" xfId="0" applyNumberFormat="1" applyFont="1" applyFill="1" applyBorder="1" applyAlignment="1" applyProtection="1">
      <alignment horizontal="left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</cellXfs>
  <cellStyles count="6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3"/>
  <sheetViews>
    <sheetView showGridLines="0" tabSelected="1" topLeftCell="A37" zoomScaleNormal="100" workbookViewId="0">
      <selection activeCell="M66" sqref="M66"/>
    </sheetView>
  </sheetViews>
  <sheetFormatPr baseColWidth="10" defaultColWidth="10.7109375" defaultRowHeight="15" x14ac:dyDescent="0.2"/>
  <cols>
    <col min="1" max="1" width="26.7109375" style="1" customWidth="1"/>
    <col min="2" max="2" width="10.140625" style="1" customWidth="1"/>
    <col min="3" max="3" width="3.140625" style="1" customWidth="1"/>
    <col min="4" max="4" width="3.42578125" style="1" customWidth="1"/>
    <col min="5" max="32" width="3.140625" style="1" customWidth="1"/>
    <col min="33" max="16384" width="10.7109375" style="1"/>
  </cols>
  <sheetData>
    <row r="1" spans="1:32" ht="24.4" customHeight="1" x14ac:dyDescent="0.25">
      <c r="A1" s="19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13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">
      <c r="B3" s="22" t="s">
        <v>24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</row>
    <row r="4" spans="1:32" x14ac:dyDescent="0.2">
      <c r="A4" s="2" t="s">
        <v>0</v>
      </c>
      <c r="B4" s="22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</row>
    <row r="6" spans="1:32" s="4" customFormat="1" x14ac:dyDescent="0.2">
      <c r="A6" s="3" t="s">
        <v>1</v>
      </c>
      <c r="B6" s="3" t="s">
        <v>2</v>
      </c>
      <c r="C6" s="18">
        <v>6</v>
      </c>
      <c r="D6" s="18"/>
      <c r="E6" s="18">
        <v>7</v>
      </c>
      <c r="F6" s="18"/>
      <c r="G6" s="18">
        <v>8</v>
      </c>
      <c r="H6" s="18"/>
      <c r="I6" s="18">
        <v>9</v>
      </c>
      <c r="J6" s="18"/>
      <c r="K6" s="18">
        <v>10</v>
      </c>
      <c r="L6" s="18"/>
      <c r="M6" s="18">
        <v>11</v>
      </c>
      <c r="N6" s="18"/>
      <c r="O6" s="18">
        <v>12</v>
      </c>
      <c r="P6" s="18"/>
      <c r="Q6" s="18">
        <v>13</v>
      </c>
      <c r="R6" s="18"/>
      <c r="S6" s="18">
        <v>14</v>
      </c>
      <c r="T6" s="18"/>
      <c r="U6" s="18">
        <v>15</v>
      </c>
      <c r="V6" s="18"/>
      <c r="W6" s="18">
        <v>16</v>
      </c>
      <c r="X6" s="18"/>
      <c r="Y6" s="18">
        <v>17</v>
      </c>
      <c r="Z6" s="18"/>
      <c r="AA6" s="18">
        <v>18</v>
      </c>
      <c r="AB6" s="18"/>
      <c r="AC6" s="18">
        <v>19</v>
      </c>
      <c r="AD6" s="18"/>
      <c r="AE6" s="18">
        <v>20</v>
      </c>
      <c r="AF6" s="18"/>
    </row>
    <row r="7" spans="1:32" x14ac:dyDescent="0.2">
      <c r="A7" s="15"/>
      <c r="B7" s="16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1"/>
      <c r="AE7" s="21"/>
      <c r="AF7" s="21"/>
    </row>
    <row r="8" spans="1:32" x14ac:dyDescent="0.2">
      <c r="A8" s="15"/>
      <c r="B8" s="16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1"/>
      <c r="AE8" s="21"/>
      <c r="AF8" s="21"/>
    </row>
    <row r="9" spans="1:32" x14ac:dyDescent="0.2">
      <c r="A9" s="15"/>
      <c r="B9" s="16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1"/>
      <c r="AE9" s="21"/>
      <c r="AF9" s="21"/>
    </row>
    <row r="10" spans="1:32" x14ac:dyDescent="0.2">
      <c r="A10" s="15"/>
      <c r="B10" s="16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1"/>
      <c r="AC10" s="21"/>
      <c r="AD10" s="21"/>
      <c r="AE10" s="21"/>
      <c r="AF10" s="21"/>
    </row>
    <row r="11" spans="1:32" x14ac:dyDescent="0.2">
      <c r="A11" s="5"/>
      <c r="B11" s="5"/>
      <c r="C11" s="20"/>
      <c r="D11" s="20"/>
      <c r="E11" s="20"/>
      <c r="F11" s="20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spans="1:32" x14ac:dyDescent="0.2">
      <c r="A12" s="5"/>
      <c r="B12" s="5"/>
      <c r="C12" s="20"/>
      <c r="D12" s="20"/>
      <c r="E12" s="20"/>
      <c r="F12" s="20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</row>
    <row r="13" spans="1:32" x14ac:dyDescent="0.2">
      <c r="A13" s="6" t="s">
        <v>3</v>
      </c>
      <c r="C13" s="17">
        <f>Feuil2!B11</f>
        <v>0</v>
      </c>
      <c r="D13" s="17"/>
      <c r="E13" s="17"/>
      <c r="F13" s="17"/>
      <c r="G13" s="17">
        <f>Feuil2!C11</f>
        <v>0</v>
      </c>
      <c r="H13" s="17"/>
      <c r="I13" s="17"/>
      <c r="J13" s="17"/>
      <c r="K13" s="17"/>
      <c r="L13" s="17"/>
      <c r="M13" s="17"/>
      <c r="N13" s="17">
        <f>Feuil2!D11</f>
        <v>0</v>
      </c>
      <c r="O13" s="17"/>
      <c r="P13" s="17"/>
      <c r="Q13" s="17"/>
      <c r="R13" s="17">
        <f>Feuil2!E11</f>
        <v>0</v>
      </c>
      <c r="S13" s="17"/>
      <c r="T13" s="17"/>
      <c r="U13" s="17"/>
      <c r="V13" s="17"/>
      <c r="W13" s="17">
        <f>Feuil2!F11</f>
        <v>0</v>
      </c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 x14ac:dyDescent="0.2">
      <c r="A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2" x14ac:dyDescent="0.2">
      <c r="B15" s="22" t="s">
        <v>24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</row>
    <row r="16" spans="1:32" x14ac:dyDescent="0.2">
      <c r="A16" s="2" t="s">
        <v>10</v>
      </c>
      <c r="B16" s="22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</row>
    <row r="18" spans="1:32" x14ac:dyDescent="0.2">
      <c r="A18" s="3" t="s">
        <v>1</v>
      </c>
      <c r="B18" s="3" t="s">
        <v>2</v>
      </c>
      <c r="C18" s="18">
        <v>6</v>
      </c>
      <c r="D18" s="18"/>
      <c r="E18" s="18">
        <v>7</v>
      </c>
      <c r="F18" s="18"/>
      <c r="G18" s="18">
        <v>8</v>
      </c>
      <c r="H18" s="18"/>
      <c r="I18" s="18">
        <v>9</v>
      </c>
      <c r="J18" s="18"/>
      <c r="K18" s="18">
        <v>10</v>
      </c>
      <c r="L18" s="18"/>
      <c r="M18" s="18">
        <v>11</v>
      </c>
      <c r="N18" s="18"/>
      <c r="O18" s="18">
        <v>12</v>
      </c>
      <c r="P18" s="18"/>
      <c r="Q18" s="18">
        <v>13</v>
      </c>
      <c r="R18" s="18"/>
      <c r="S18" s="18">
        <v>14</v>
      </c>
      <c r="T18" s="18"/>
      <c r="U18" s="18">
        <v>15</v>
      </c>
      <c r="V18" s="18"/>
      <c r="W18" s="18">
        <v>16</v>
      </c>
      <c r="X18" s="18"/>
      <c r="Y18" s="18">
        <v>17</v>
      </c>
      <c r="Z18" s="18"/>
      <c r="AA18" s="18">
        <v>18</v>
      </c>
      <c r="AB18" s="18"/>
      <c r="AC18" s="18">
        <v>19</v>
      </c>
      <c r="AD18" s="18"/>
      <c r="AE18" s="18">
        <v>20</v>
      </c>
      <c r="AF18" s="18"/>
    </row>
    <row r="19" spans="1:32" x14ac:dyDescent="0.2">
      <c r="A19" s="5"/>
      <c r="B19" s="5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1"/>
      <c r="AD19" s="21"/>
      <c r="AE19" s="21"/>
      <c r="AF19" s="21"/>
    </row>
    <row r="20" spans="1:32" x14ac:dyDescent="0.2">
      <c r="A20" s="5"/>
      <c r="B20" s="5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1"/>
      <c r="AD20" s="21"/>
      <c r="AE20" s="21"/>
      <c r="AF20" s="21"/>
    </row>
    <row r="21" spans="1:32" x14ac:dyDescent="0.2">
      <c r="A21" s="5"/>
      <c r="B21" s="5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1"/>
      <c r="AD21" s="21"/>
      <c r="AE21" s="21"/>
      <c r="AF21" s="21"/>
    </row>
    <row r="22" spans="1:32" x14ac:dyDescent="0.2">
      <c r="A22" s="5"/>
      <c r="B22" s="5"/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  <c r="N22" s="20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</row>
    <row r="23" spans="1:32" x14ac:dyDescent="0.2">
      <c r="A23" s="5"/>
      <c r="B23" s="5"/>
      <c r="C23" s="20"/>
      <c r="D23" s="20"/>
      <c r="E23" s="20"/>
      <c r="F23" s="20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</row>
    <row r="24" spans="1:32" x14ac:dyDescent="0.2">
      <c r="A24" s="5"/>
      <c r="B24" s="5"/>
      <c r="C24" s="20"/>
      <c r="D24" s="20"/>
      <c r="E24" s="20"/>
      <c r="F24" s="20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</row>
    <row r="25" spans="1:32" x14ac:dyDescent="0.2">
      <c r="A25" s="6" t="s">
        <v>3</v>
      </c>
      <c r="C25" s="17">
        <f>Feuil2!B22</f>
        <v>0</v>
      </c>
      <c r="D25" s="17"/>
      <c r="E25" s="17"/>
      <c r="F25" s="17"/>
      <c r="G25" s="17">
        <f>Feuil2!C22</f>
        <v>0</v>
      </c>
      <c r="H25" s="17"/>
      <c r="I25" s="17"/>
      <c r="J25" s="17"/>
      <c r="K25" s="17"/>
      <c r="L25" s="17"/>
      <c r="M25" s="17"/>
      <c r="N25" s="17">
        <f>Feuil2!D22</f>
        <v>0</v>
      </c>
      <c r="O25" s="17"/>
      <c r="P25" s="17"/>
      <c r="Q25" s="17"/>
      <c r="R25" s="17">
        <f>Feuil2!E22</f>
        <v>0</v>
      </c>
      <c r="S25" s="17"/>
      <c r="T25" s="17"/>
      <c r="U25" s="17"/>
      <c r="V25" s="17"/>
      <c r="W25" s="17">
        <f>Feuil2!F22</f>
        <v>0</v>
      </c>
      <c r="X25" s="17"/>
      <c r="Y25" s="17"/>
      <c r="Z25" s="17"/>
      <c r="AA25" s="17"/>
      <c r="AB25" s="17"/>
      <c r="AC25" s="17"/>
      <c r="AD25" s="17"/>
      <c r="AE25" s="17"/>
      <c r="AF25" s="17"/>
    </row>
    <row r="26" spans="1:32" x14ac:dyDescent="0.2">
      <c r="A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1:32" ht="13.5" customHeight="1" x14ac:dyDescent="0.2">
      <c r="B27" s="22" t="s">
        <v>24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</row>
    <row r="28" spans="1:32" s="7" customFormat="1" x14ac:dyDescent="0.2">
      <c r="A28" s="2" t="s">
        <v>11</v>
      </c>
      <c r="B28" s="22"/>
      <c r="C28" s="1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</row>
    <row r="29" spans="1:32" s="7" customForma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s="7" customFormat="1" x14ac:dyDescent="0.2">
      <c r="A30" s="3" t="s">
        <v>1</v>
      </c>
      <c r="B30" s="3" t="s">
        <v>2</v>
      </c>
      <c r="C30" s="18">
        <v>6</v>
      </c>
      <c r="D30" s="18"/>
      <c r="E30" s="18">
        <v>7</v>
      </c>
      <c r="F30" s="18"/>
      <c r="G30" s="18">
        <v>8</v>
      </c>
      <c r="H30" s="18"/>
      <c r="I30" s="18">
        <v>9</v>
      </c>
      <c r="J30" s="18"/>
      <c r="K30" s="18">
        <v>10</v>
      </c>
      <c r="L30" s="18"/>
      <c r="M30" s="18">
        <v>11</v>
      </c>
      <c r="N30" s="18"/>
      <c r="O30" s="18">
        <v>12</v>
      </c>
      <c r="P30" s="18"/>
      <c r="Q30" s="18">
        <v>13</v>
      </c>
      <c r="R30" s="18"/>
      <c r="S30" s="18">
        <v>14</v>
      </c>
      <c r="T30" s="18"/>
      <c r="U30" s="18">
        <v>15</v>
      </c>
      <c r="V30" s="18"/>
      <c r="W30" s="18">
        <v>16</v>
      </c>
      <c r="X30" s="18"/>
      <c r="Y30" s="18">
        <v>17</v>
      </c>
      <c r="Z30" s="18"/>
      <c r="AA30" s="18">
        <v>18</v>
      </c>
      <c r="AB30" s="18"/>
      <c r="AC30" s="18">
        <v>19</v>
      </c>
      <c r="AD30" s="18"/>
      <c r="AE30" s="18">
        <v>20</v>
      </c>
      <c r="AF30" s="18"/>
    </row>
    <row r="31" spans="1:32" s="7" customFormat="1" x14ac:dyDescent="0.2">
      <c r="A31" s="5"/>
      <c r="B31" s="5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1"/>
      <c r="AE31" s="21"/>
      <c r="AF31" s="21"/>
    </row>
    <row r="32" spans="1:32" s="7" customFormat="1" x14ac:dyDescent="0.2">
      <c r="A32" s="5"/>
      <c r="B32" s="5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1"/>
      <c r="AE32" s="21"/>
      <c r="AF32" s="21"/>
    </row>
    <row r="33" spans="1:32" s="7" customFormat="1" x14ac:dyDescent="0.2">
      <c r="A33" s="5"/>
      <c r="B33" s="5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1"/>
      <c r="AE33" s="21"/>
      <c r="AF33" s="21"/>
    </row>
    <row r="34" spans="1:32" s="7" customFormat="1" x14ac:dyDescent="0.2">
      <c r="A34" s="5"/>
      <c r="B34" s="5"/>
      <c r="C34" s="20"/>
      <c r="D34" s="20"/>
      <c r="E34" s="20"/>
      <c r="F34" s="20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</row>
    <row r="35" spans="1:32" s="7" customFormat="1" x14ac:dyDescent="0.2">
      <c r="A35" s="5"/>
      <c r="B35" s="5"/>
      <c r="C35" s="20"/>
      <c r="D35" s="20"/>
      <c r="E35" s="20"/>
      <c r="F35" s="20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</row>
    <row r="36" spans="1:32" s="7" customFormat="1" x14ac:dyDescent="0.2">
      <c r="A36" s="5"/>
      <c r="B36" s="5"/>
      <c r="C36" s="20"/>
      <c r="D36" s="20"/>
      <c r="E36" s="20"/>
      <c r="F36" s="20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</row>
    <row r="37" spans="1:32" s="7" customFormat="1" x14ac:dyDescent="0.2">
      <c r="A37" s="6" t="s">
        <v>3</v>
      </c>
      <c r="B37" s="1"/>
      <c r="C37" s="17">
        <f>Feuil2!B33</f>
        <v>0</v>
      </c>
      <c r="D37" s="17"/>
      <c r="E37" s="17"/>
      <c r="F37" s="17"/>
      <c r="G37" s="17">
        <f>Feuil2!C33</f>
        <v>0</v>
      </c>
      <c r="H37" s="17"/>
      <c r="I37" s="17"/>
      <c r="J37" s="17"/>
      <c r="K37" s="17"/>
      <c r="L37" s="17"/>
      <c r="M37" s="17"/>
      <c r="N37" s="17">
        <f>Feuil2!D33</f>
        <v>0</v>
      </c>
      <c r="O37" s="17"/>
      <c r="P37" s="17"/>
      <c r="Q37" s="17"/>
      <c r="R37" s="17">
        <f>Feuil2!E33</f>
        <v>0</v>
      </c>
      <c r="S37" s="17"/>
      <c r="T37" s="17"/>
      <c r="U37" s="17"/>
      <c r="V37" s="17"/>
      <c r="W37" s="17">
        <f>Feuil2!F33</f>
        <v>0</v>
      </c>
      <c r="X37" s="17"/>
      <c r="Y37" s="17"/>
      <c r="Z37" s="17"/>
      <c r="AA37" s="17"/>
      <c r="AB37" s="17"/>
      <c r="AC37" s="17"/>
      <c r="AD37" s="17"/>
      <c r="AE37" s="17"/>
      <c r="AF37" s="17"/>
    </row>
    <row r="38" spans="1:32" s="7" customFormat="1" ht="12.75" x14ac:dyDescent="0.2"/>
    <row r="39" spans="1:32" s="7" customFormat="1" ht="12.75" x14ac:dyDescent="0.2"/>
    <row r="40" spans="1:32" s="7" customFormat="1" ht="12.75" x14ac:dyDescent="0.2"/>
    <row r="41" spans="1:32" s="7" customFormat="1" x14ac:dyDescent="0.2">
      <c r="B41" s="22" t="s">
        <v>24</v>
      </c>
      <c r="C41" s="1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</row>
    <row r="42" spans="1:32" s="7" customFormat="1" x14ac:dyDescent="0.2">
      <c r="A42" s="2" t="s">
        <v>13</v>
      </c>
      <c r="B42" s="22"/>
      <c r="C42" s="1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</row>
    <row r="43" spans="1:32" s="7" customForma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s="7" customFormat="1" x14ac:dyDescent="0.2">
      <c r="A44" s="3" t="s">
        <v>1</v>
      </c>
      <c r="B44" s="3" t="s">
        <v>2</v>
      </c>
      <c r="C44" s="18">
        <v>6</v>
      </c>
      <c r="D44" s="18"/>
      <c r="E44" s="18">
        <v>7</v>
      </c>
      <c r="F44" s="18"/>
      <c r="G44" s="18">
        <v>8</v>
      </c>
      <c r="H44" s="18"/>
      <c r="I44" s="18">
        <v>9</v>
      </c>
      <c r="J44" s="18"/>
      <c r="K44" s="18">
        <v>10</v>
      </c>
      <c r="L44" s="18"/>
      <c r="M44" s="18">
        <v>11</v>
      </c>
      <c r="N44" s="18"/>
      <c r="O44" s="18">
        <v>12</v>
      </c>
      <c r="P44" s="18"/>
      <c r="Q44" s="18">
        <v>13</v>
      </c>
      <c r="R44" s="18"/>
      <c r="S44" s="18">
        <v>14</v>
      </c>
      <c r="T44" s="18"/>
      <c r="U44" s="18">
        <v>15</v>
      </c>
      <c r="V44" s="18"/>
      <c r="W44" s="18">
        <v>16</v>
      </c>
      <c r="X44" s="18"/>
      <c r="Y44" s="18">
        <v>17</v>
      </c>
      <c r="Z44" s="18"/>
      <c r="AA44" s="18">
        <v>18</v>
      </c>
      <c r="AB44" s="18"/>
      <c r="AC44" s="18">
        <v>19</v>
      </c>
      <c r="AD44" s="18"/>
      <c r="AE44" s="18">
        <v>20</v>
      </c>
      <c r="AF44" s="18"/>
    </row>
    <row r="45" spans="1:32" s="7" customFormat="1" x14ac:dyDescent="0.2">
      <c r="A45" s="5"/>
      <c r="B45" s="5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1"/>
      <c r="AD45" s="21"/>
      <c r="AE45" s="21"/>
      <c r="AF45" s="21"/>
    </row>
    <row r="46" spans="1:32" s="7" customFormat="1" x14ac:dyDescent="0.2">
      <c r="A46" s="5"/>
      <c r="B46" s="5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1"/>
      <c r="AD46" s="21"/>
      <c r="AE46" s="21"/>
      <c r="AF46" s="21"/>
    </row>
    <row r="47" spans="1:32" s="7" customFormat="1" x14ac:dyDescent="0.2">
      <c r="A47" s="5"/>
      <c r="B47" s="5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1"/>
      <c r="AD47" s="21"/>
      <c r="AE47" s="21"/>
      <c r="AF47" s="21"/>
    </row>
    <row r="48" spans="1:32" s="7" customFormat="1" x14ac:dyDescent="0.2">
      <c r="A48" s="5"/>
      <c r="B48" s="5"/>
      <c r="C48" s="20"/>
      <c r="D48" s="20"/>
      <c r="E48" s="20"/>
      <c r="F48" s="20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</row>
    <row r="49" spans="1:32" s="7" customFormat="1" x14ac:dyDescent="0.2">
      <c r="A49" s="5"/>
      <c r="B49" s="5"/>
      <c r="C49" s="20"/>
      <c r="D49" s="20"/>
      <c r="E49" s="20"/>
      <c r="F49" s="20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</row>
    <row r="50" spans="1:32" s="7" customFormat="1" x14ac:dyDescent="0.2">
      <c r="A50" s="5"/>
      <c r="B50" s="5"/>
      <c r="C50" s="20"/>
      <c r="D50" s="20"/>
      <c r="E50" s="20"/>
      <c r="F50" s="20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</row>
    <row r="51" spans="1:32" s="7" customFormat="1" x14ac:dyDescent="0.2">
      <c r="A51" s="6" t="s">
        <v>3</v>
      </c>
      <c r="B51" s="1"/>
      <c r="C51" s="17">
        <f>Feuil2!B44</f>
        <v>0</v>
      </c>
      <c r="D51" s="17"/>
      <c r="E51" s="17"/>
      <c r="F51" s="17"/>
      <c r="G51" s="17">
        <f>Feuil2!C44</f>
        <v>0</v>
      </c>
      <c r="H51" s="17"/>
      <c r="I51" s="17"/>
      <c r="J51" s="17"/>
      <c r="K51" s="17"/>
      <c r="L51" s="17"/>
      <c r="M51" s="17"/>
      <c r="N51" s="17">
        <f>Feuil2!D44</f>
        <v>0</v>
      </c>
      <c r="O51" s="17"/>
      <c r="P51" s="17"/>
      <c r="Q51" s="17"/>
      <c r="R51" s="17">
        <f>Feuil2!E44</f>
        <v>0</v>
      </c>
      <c r="S51" s="17"/>
      <c r="T51" s="17"/>
      <c r="U51" s="17"/>
      <c r="V51" s="17"/>
      <c r="W51" s="17">
        <f>Feuil2!F44</f>
        <v>0</v>
      </c>
      <c r="X51" s="17"/>
      <c r="Y51" s="17"/>
      <c r="Z51" s="17"/>
      <c r="AA51" s="17"/>
      <c r="AB51" s="17"/>
      <c r="AC51" s="17"/>
      <c r="AD51" s="17"/>
      <c r="AE51" s="17"/>
      <c r="AF51" s="17"/>
    </row>
    <row r="52" spans="1:32" s="7" customFormat="1" ht="14.25" customHeight="1" x14ac:dyDescent="0.2"/>
    <row r="53" spans="1:32" s="7" customFormat="1" ht="14.25" customHeight="1" x14ac:dyDescent="0.2">
      <c r="B53" s="22" t="s">
        <v>24</v>
      </c>
      <c r="C53" s="1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</row>
    <row r="54" spans="1:32" s="7" customFormat="1" x14ac:dyDescent="0.2">
      <c r="A54" s="2" t="s">
        <v>12</v>
      </c>
      <c r="B54" s="22"/>
      <c r="C54" s="1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</row>
    <row r="55" spans="1:32" s="7" customForma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s="7" customFormat="1" x14ac:dyDescent="0.2">
      <c r="A56" s="3" t="s">
        <v>1</v>
      </c>
      <c r="B56" s="3" t="s">
        <v>2</v>
      </c>
      <c r="C56" s="18">
        <v>6</v>
      </c>
      <c r="D56" s="18"/>
      <c r="E56" s="18">
        <v>7</v>
      </c>
      <c r="F56" s="18"/>
      <c r="G56" s="18">
        <v>8</v>
      </c>
      <c r="H56" s="18"/>
      <c r="I56" s="18">
        <v>9</v>
      </c>
      <c r="J56" s="18"/>
      <c r="K56" s="18">
        <v>10</v>
      </c>
      <c r="L56" s="18"/>
      <c r="M56" s="18">
        <v>11</v>
      </c>
      <c r="N56" s="18"/>
      <c r="O56" s="18">
        <v>12</v>
      </c>
      <c r="P56" s="18"/>
      <c r="Q56" s="18">
        <v>13</v>
      </c>
      <c r="R56" s="18"/>
      <c r="S56" s="18">
        <v>14</v>
      </c>
      <c r="T56" s="18"/>
      <c r="U56" s="18">
        <v>15</v>
      </c>
      <c r="V56" s="18"/>
      <c r="W56" s="18">
        <v>16</v>
      </c>
      <c r="X56" s="18"/>
      <c r="Y56" s="18">
        <v>17</v>
      </c>
      <c r="Z56" s="18"/>
      <c r="AA56" s="18">
        <v>18</v>
      </c>
      <c r="AB56" s="18"/>
      <c r="AC56" s="18">
        <v>19</v>
      </c>
      <c r="AD56" s="18"/>
      <c r="AE56" s="18">
        <v>20</v>
      </c>
      <c r="AF56" s="18"/>
    </row>
    <row r="57" spans="1:32" s="7" customFormat="1" x14ac:dyDescent="0.2">
      <c r="A57" s="5"/>
      <c r="B57" s="5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1"/>
      <c r="AD57" s="21"/>
      <c r="AE57" s="21"/>
      <c r="AF57" s="21"/>
    </row>
    <row r="58" spans="1:32" s="7" customFormat="1" x14ac:dyDescent="0.2">
      <c r="A58" s="5"/>
      <c r="B58" s="5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1"/>
      <c r="AD58" s="21"/>
      <c r="AE58" s="21"/>
      <c r="AF58" s="21"/>
    </row>
    <row r="59" spans="1:32" s="7" customFormat="1" x14ac:dyDescent="0.2">
      <c r="A59" s="5"/>
      <c r="B59" s="5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1"/>
      <c r="AD59" s="21"/>
      <c r="AE59" s="21"/>
      <c r="AF59" s="21"/>
    </row>
    <row r="60" spans="1:32" s="7" customFormat="1" x14ac:dyDescent="0.2">
      <c r="A60" s="5"/>
      <c r="B60" s="5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1"/>
      <c r="AD60" s="21"/>
      <c r="AE60" s="21"/>
      <c r="AF60" s="21"/>
    </row>
    <row r="61" spans="1:32" s="7" customFormat="1" x14ac:dyDescent="0.2">
      <c r="A61" s="5"/>
      <c r="B61" s="5"/>
      <c r="C61" s="20"/>
      <c r="D61" s="20"/>
      <c r="E61" s="20"/>
      <c r="F61" s="20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</row>
    <row r="62" spans="1:32" s="7" customFormat="1" x14ac:dyDescent="0.2">
      <c r="A62" s="5"/>
      <c r="B62" s="5"/>
      <c r="C62" s="20"/>
      <c r="D62" s="20"/>
      <c r="E62" s="20"/>
      <c r="F62" s="20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</row>
    <row r="63" spans="1:32" s="7" customFormat="1" x14ac:dyDescent="0.2">
      <c r="A63" s="6" t="s">
        <v>3</v>
      </c>
      <c r="B63" s="1"/>
      <c r="C63" s="17">
        <f>Feuil2!B55</f>
        <v>0</v>
      </c>
      <c r="D63" s="17"/>
      <c r="E63" s="17"/>
      <c r="F63" s="17"/>
      <c r="G63" s="17">
        <f>Feuil2!C55</f>
        <v>0</v>
      </c>
      <c r="H63" s="17"/>
      <c r="I63" s="17"/>
      <c r="J63" s="17"/>
      <c r="K63" s="17"/>
      <c r="L63" s="17"/>
      <c r="M63" s="17"/>
      <c r="N63" s="17">
        <f>Feuil2!D55</f>
        <v>0</v>
      </c>
      <c r="O63" s="17"/>
      <c r="P63" s="17"/>
      <c r="Q63" s="17"/>
      <c r="R63" s="17">
        <f>Feuil2!E55</f>
        <v>0</v>
      </c>
      <c r="S63" s="17"/>
      <c r="T63" s="17"/>
      <c r="U63" s="17"/>
      <c r="V63" s="17"/>
      <c r="W63" s="17">
        <f>Feuil2!F55</f>
        <v>0</v>
      </c>
      <c r="X63" s="17"/>
      <c r="Y63" s="17"/>
      <c r="Z63" s="17"/>
      <c r="AA63" s="17"/>
      <c r="AB63" s="17"/>
      <c r="AC63" s="17"/>
      <c r="AD63" s="17"/>
      <c r="AE63" s="17"/>
      <c r="AF63" s="17"/>
    </row>
    <row r="64" spans="1:32" s="7" customFormat="1" x14ac:dyDescent="0.2">
      <c r="A64" s="8"/>
      <c r="B64" s="1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spans="1:32" s="7" customFormat="1" x14ac:dyDescent="0.2">
      <c r="A65" s="8"/>
      <c r="B65" s="1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spans="1:32" s="7" customFormat="1" ht="12.75" x14ac:dyDescent="0.2"/>
    <row r="67" spans="1:32" s="7" customFormat="1" ht="12.75" x14ac:dyDescent="0.2">
      <c r="A67" s="11" t="s">
        <v>14</v>
      </c>
      <c r="B67" s="12" t="s">
        <v>15</v>
      </c>
    </row>
    <row r="68" spans="1:32" s="7" customFormat="1" ht="12.75" x14ac:dyDescent="0.2">
      <c r="A68" s="11" t="s">
        <v>16</v>
      </c>
      <c r="B68" s="13" t="s">
        <v>17</v>
      </c>
    </row>
    <row r="69" spans="1:32" s="7" customFormat="1" ht="12.75" x14ac:dyDescent="0.2">
      <c r="A69" s="11" t="s">
        <v>19</v>
      </c>
      <c r="B69" s="14" t="s">
        <v>18</v>
      </c>
    </row>
    <row r="71" spans="1:32" x14ac:dyDescent="0.2">
      <c r="A71" s="25" t="s">
        <v>20</v>
      </c>
    </row>
    <row r="72" spans="1:32" ht="30" x14ac:dyDescent="0.2">
      <c r="A72" s="24" t="s">
        <v>21</v>
      </c>
    </row>
    <row r="73" spans="1:32" ht="30" x14ac:dyDescent="0.2">
      <c r="A73" s="24" t="s">
        <v>22</v>
      </c>
    </row>
  </sheetData>
  <sheetProtection password="8EFD" sheet="1" objects="1" scenarios="1" formatCells="0" selectLockedCells="1"/>
  <mergeCells count="111">
    <mergeCell ref="B15:B16"/>
    <mergeCell ref="D15:AF16"/>
    <mergeCell ref="B27:B28"/>
    <mergeCell ref="D27:AF28"/>
    <mergeCell ref="B41:B42"/>
    <mergeCell ref="D41:AF42"/>
    <mergeCell ref="B53:B54"/>
    <mergeCell ref="D53:AF54"/>
    <mergeCell ref="C37:F37"/>
    <mergeCell ref="G37:M37"/>
    <mergeCell ref="N37:Q37"/>
    <mergeCell ref="R37:V37"/>
    <mergeCell ref="W37:AF37"/>
    <mergeCell ref="W30:X30"/>
    <mergeCell ref="Y30:Z30"/>
    <mergeCell ref="AA30:AB30"/>
    <mergeCell ref="AC30:AD30"/>
    <mergeCell ref="AE30:AF30"/>
    <mergeCell ref="M30:N30"/>
    <mergeCell ref="O30:P30"/>
    <mergeCell ref="Q30:R30"/>
    <mergeCell ref="S30:T30"/>
    <mergeCell ref="U30:V30"/>
    <mergeCell ref="C30:D30"/>
    <mergeCell ref="E30:F30"/>
    <mergeCell ref="G30:H30"/>
    <mergeCell ref="I30:J30"/>
    <mergeCell ref="K30:L30"/>
    <mergeCell ref="U18:V18"/>
    <mergeCell ref="W18:X18"/>
    <mergeCell ref="Y18:Z18"/>
    <mergeCell ref="AA18:AB18"/>
    <mergeCell ref="AC18:AD18"/>
    <mergeCell ref="AE18:AF18"/>
    <mergeCell ref="C25:F25"/>
    <mergeCell ref="G25:M25"/>
    <mergeCell ref="N25:Q25"/>
    <mergeCell ref="R25:V25"/>
    <mergeCell ref="W25:AF25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W13:AF13"/>
    <mergeCell ref="AA6:AB6"/>
    <mergeCell ref="AC6:AD6"/>
    <mergeCell ref="AE6:AF6"/>
    <mergeCell ref="A1:AF1"/>
    <mergeCell ref="N13:Q13"/>
    <mergeCell ref="R13:V13"/>
    <mergeCell ref="C13:F13"/>
    <mergeCell ref="G13:M13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  <mergeCell ref="B3:B4"/>
    <mergeCell ref="D3:AF4"/>
    <mergeCell ref="C51:F51"/>
    <mergeCell ref="G51:M51"/>
    <mergeCell ref="N51:Q51"/>
    <mergeCell ref="R51:V51"/>
    <mergeCell ref="W51:AF51"/>
    <mergeCell ref="W44:X44"/>
    <mergeCell ref="Y44:Z44"/>
    <mergeCell ref="AA44:AB44"/>
    <mergeCell ref="AC44:AD44"/>
    <mergeCell ref="AE44:AF44"/>
    <mergeCell ref="M44:N44"/>
    <mergeCell ref="O44:P44"/>
    <mergeCell ref="Q44:R44"/>
    <mergeCell ref="S44:T44"/>
    <mergeCell ref="U44:V44"/>
    <mergeCell ref="C44:D44"/>
    <mergeCell ref="E44:F44"/>
    <mergeCell ref="G44:H44"/>
    <mergeCell ref="I44:J44"/>
    <mergeCell ref="K44:L44"/>
    <mergeCell ref="C63:F63"/>
    <mergeCell ref="G63:M63"/>
    <mergeCell ref="N63:Q63"/>
    <mergeCell ref="R63:V63"/>
    <mergeCell ref="W63:AF63"/>
    <mergeCell ref="W56:X56"/>
    <mergeCell ref="Y56:Z56"/>
    <mergeCell ref="AA56:AB56"/>
    <mergeCell ref="AC56:AD56"/>
    <mergeCell ref="AE56:AF56"/>
    <mergeCell ref="M56:N56"/>
    <mergeCell ref="O56:P56"/>
    <mergeCell ref="Q56:R56"/>
    <mergeCell ref="S56:T56"/>
    <mergeCell ref="U56:V56"/>
    <mergeCell ref="C56:D56"/>
    <mergeCell ref="E56:F56"/>
    <mergeCell ref="G56:H56"/>
    <mergeCell ref="I56:J56"/>
    <mergeCell ref="K56:L56"/>
  </mergeCells>
  <pageMargins left="0.31496062992125984" right="0.31496062992125984" top="0.39370078740157483" bottom="0.19685039370078741" header="0" footer="0.31496062992125984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F55"/>
  <sheetViews>
    <sheetView zoomScale="120" zoomScaleNormal="120" zoomScalePageLayoutView="150" workbookViewId="0">
      <selection activeCell="B25" sqref="B25"/>
    </sheetView>
  </sheetViews>
  <sheetFormatPr baseColWidth="10" defaultColWidth="11.5703125" defaultRowHeight="12.75" x14ac:dyDescent="0.2"/>
  <cols>
    <col min="1" max="2" width="11.5703125" style="10"/>
    <col min="3" max="3" width="12.28515625" style="10" bestFit="1" customWidth="1"/>
    <col min="4" max="5" width="13.28515625" style="10" bestFit="1" customWidth="1"/>
    <col min="6" max="6" width="13.140625" style="10" bestFit="1" customWidth="1"/>
    <col min="7" max="16384" width="11.5703125" style="10"/>
  </cols>
  <sheetData>
    <row r="3" spans="1:6" x14ac:dyDescent="0.2">
      <c r="A3" s="10" t="s">
        <v>9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</row>
    <row r="4" spans="1:6" ht="13.15" x14ac:dyDescent="0.25">
      <c r="B4" s="10">
        <f>IF(COUNTA('Pensum de garde_12.2017'!C7:F7)&gt;0,1,0)</f>
        <v>0</v>
      </c>
      <c r="C4" s="10">
        <f>IF(COUNTA('Pensum de garde_12.2017'!G7:M7)&gt;0,1,0)</f>
        <v>0</v>
      </c>
      <c r="D4" s="10">
        <f>IF(COUNTA('Pensum de garde_12.2017'!N7:Q7)&gt;0,1,0)</f>
        <v>0</v>
      </c>
      <c r="E4" s="10">
        <f>IF(COUNTA('Pensum de garde_12.2017'!R7:V7)&gt;0,1,0)</f>
        <v>0</v>
      </c>
      <c r="F4" s="10">
        <f>IF(COUNTA('Pensum de garde_12.2017'!W7:AF7)&gt;0,1,0)</f>
        <v>0</v>
      </c>
    </row>
    <row r="5" spans="1:6" ht="13.15" x14ac:dyDescent="0.25">
      <c r="B5" s="10">
        <f>IF(COUNTA('Pensum de garde_12.2017'!C8:F8)&gt;0,1,0)</f>
        <v>0</v>
      </c>
      <c r="C5" s="10">
        <f>IF(COUNTA('Pensum de garde_12.2017'!G8:M8)&gt;0,1,0)</f>
        <v>0</v>
      </c>
      <c r="D5" s="10">
        <f>IF(COUNTA('Pensum de garde_12.2017'!N8:Q8)&gt;0,1,0)</f>
        <v>0</v>
      </c>
      <c r="E5" s="10">
        <f>IF(COUNTA('Pensum de garde_12.2017'!R8:V8)&gt;0,1,0)</f>
        <v>0</v>
      </c>
      <c r="F5" s="10">
        <f>IF(COUNTA('Pensum de garde_12.2017'!W8:AF8)&gt;0,1,0)</f>
        <v>0</v>
      </c>
    </row>
    <row r="6" spans="1:6" ht="13.15" x14ac:dyDescent="0.25">
      <c r="B6" s="10">
        <f>IF(COUNTA('Pensum de garde_12.2017'!C9:F9)&gt;0,1,0)</f>
        <v>0</v>
      </c>
      <c r="C6" s="10">
        <f>IF(COUNTA('Pensum de garde_12.2017'!G9:M9)&gt;0,1,0)</f>
        <v>0</v>
      </c>
      <c r="D6" s="10">
        <f>IF(COUNTA('Pensum de garde_12.2017'!N9:Q9)&gt;0,1,0)</f>
        <v>0</v>
      </c>
      <c r="E6" s="10">
        <f>IF(COUNTA('Pensum de garde_12.2017'!R9:V9)&gt;0,1,0)</f>
        <v>0</v>
      </c>
      <c r="F6" s="10">
        <f>IF(COUNTA('Pensum de garde_12.2017'!W9:AF9)&gt;0,1,0)</f>
        <v>0</v>
      </c>
    </row>
    <row r="7" spans="1:6" ht="13.15" x14ac:dyDescent="0.25">
      <c r="B7" s="10">
        <f>IF(COUNTA('Pensum de garde_12.2017'!C10:F10)&gt;0,1,0)</f>
        <v>0</v>
      </c>
      <c r="C7" s="10">
        <f>IF(COUNTA('Pensum de garde_12.2017'!G10:M10)&gt;0,1,0)</f>
        <v>0</v>
      </c>
      <c r="D7" s="10">
        <f>IF(COUNTA('Pensum de garde_12.2017'!N10:Q10)&gt;0,1,0)</f>
        <v>0</v>
      </c>
      <c r="E7" s="10">
        <f>IF(COUNTA('Pensum de garde_12.2017'!R10:V10)&gt;0,1,0)</f>
        <v>0</v>
      </c>
      <c r="F7" s="10">
        <f>IF(COUNTA('Pensum de garde_12.2017'!W10:AF10)&gt;0,1,0)</f>
        <v>0</v>
      </c>
    </row>
    <row r="8" spans="1:6" ht="13.15" x14ac:dyDescent="0.25">
      <c r="B8" s="10">
        <f>IF(COUNTA('Pensum de garde_12.2017'!C11:F11)&gt;0,1,0)</f>
        <v>0</v>
      </c>
      <c r="C8" s="10">
        <f>IF(COUNTA('Pensum de garde_12.2017'!G11:M11)&gt;0,1,0)</f>
        <v>0</v>
      </c>
      <c r="D8" s="10">
        <f>IF(COUNTA('Pensum de garde_12.2017'!N11:Q11)&gt;0,1,0)</f>
        <v>0</v>
      </c>
      <c r="E8" s="10">
        <f>IF(COUNTA('Pensum de garde_12.2017'!R11:V11)&gt;0,1,0)</f>
        <v>0</v>
      </c>
      <c r="F8" s="10">
        <f>IF(COUNTA('Pensum de garde_12.2017'!W11:AF11)&gt;0,1,0)</f>
        <v>0</v>
      </c>
    </row>
    <row r="9" spans="1:6" ht="13.15" x14ac:dyDescent="0.25">
      <c r="B9" s="10">
        <f>IF(COUNTA('Pensum de garde_12.2017'!C12:F12)&gt;0,1,0)</f>
        <v>0</v>
      </c>
      <c r="C9" s="10">
        <f>IF(COUNTA('Pensum de garde_12.2017'!G12:M12)&gt;0,1,0)</f>
        <v>0</v>
      </c>
      <c r="D9" s="10">
        <f>IF(COUNTA('Pensum de garde_12.2017'!N12:Q12)&gt;0,1,0)</f>
        <v>0</v>
      </c>
      <c r="E9" s="10">
        <f>IF(COUNTA('Pensum de garde_12.2017'!R12:V12)&gt;0,1,0)</f>
        <v>0</v>
      </c>
      <c r="F9" s="10">
        <f>IF(COUNTA('Pensum de garde_12.2017'!W12:AF12)&gt;0,1,0)</f>
        <v>0</v>
      </c>
    </row>
    <row r="11" spans="1:6" ht="13.15" x14ac:dyDescent="0.25">
      <c r="B11" s="10">
        <f>SUM(B4:B9)</f>
        <v>0</v>
      </c>
      <c r="C11" s="10">
        <f>SUM(C4:C9)</f>
        <v>0</v>
      </c>
      <c r="D11" s="10">
        <f>SUM(D4:D9)</f>
        <v>0</v>
      </c>
      <c r="E11" s="10">
        <f>SUM(E4:E9)</f>
        <v>0</v>
      </c>
      <c r="F11" s="10">
        <f>SUM(F4:F9)</f>
        <v>0</v>
      </c>
    </row>
    <row r="14" spans="1:6" x14ac:dyDescent="0.2">
      <c r="A14" s="10" t="s">
        <v>10</v>
      </c>
      <c r="B14" s="10" t="s">
        <v>4</v>
      </c>
      <c r="C14" s="10" t="s">
        <v>5</v>
      </c>
      <c r="D14" s="10" t="s">
        <v>6</v>
      </c>
      <c r="E14" s="10" t="s">
        <v>7</v>
      </c>
      <c r="F14" s="10" t="s">
        <v>8</v>
      </c>
    </row>
    <row r="15" spans="1:6" ht="13.15" x14ac:dyDescent="0.25">
      <c r="B15" s="10">
        <f>IF(COUNTA('Pensum de garde_12.2017'!C19:F19)&gt;0,1,0)</f>
        <v>0</v>
      </c>
      <c r="C15" s="10">
        <f>IF(COUNTA('Pensum de garde_12.2017'!G19:M19)&gt;0,1,0)</f>
        <v>0</v>
      </c>
      <c r="D15" s="10">
        <f>IF(COUNTA('Pensum de garde_12.2017'!N19:Q19)&gt;0,1,0)</f>
        <v>0</v>
      </c>
      <c r="E15" s="10">
        <f>IF(COUNTA('Pensum de garde_12.2017'!R19:V19)&gt;0,1,0)</f>
        <v>0</v>
      </c>
      <c r="F15" s="10">
        <f>IF(COUNTA('Pensum de garde_12.2017'!W19:AF19)&gt;0,1,0)</f>
        <v>0</v>
      </c>
    </row>
    <row r="16" spans="1:6" ht="13.15" x14ac:dyDescent="0.25">
      <c r="B16" s="10">
        <f>IF(COUNTA('Pensum de garde_12.2017'!C20:F20)&gt;0,1,0)</f>
        <v>0</v>
      </c>
      <c r="C16" s="10">
        <f>IF(COUNTA('Pensum de garde_12.2017'!G20:M20)&gt;0,1,0)</f>
        <v>0</v>
      </c>
      <c r="D16" s="10">
        <f>IF(COUNTA('Pensum de garde_12.2017'!N20:Q20)&gt;0,1,0)</f>
        <v>0</v>
      </c>
      <c r="E16" s="10">
        <f>IF(COUNTA('Pensum de garde_12.2017'!R20:V20)&gt;0,1,0)</f>
        <v>0</v>
      </c>
      <c r="F16" s="10">
        <f>IF(COUNTA('Pensum de garde_12.2017'!W20:AF20)&gt;0,1,0)</f>
        <v>0</v>
      </c>
    </row>
    <row r="17" spans="1:6" ht="13.15" x14ac:dyDescent="0.25">
      <c r="B17" s="10">
        <f>IF(COUNTA('Pensum de garde_12.2017'!C21:F21)&gt;0,1,0)</f>
        <v>0</v>
      </c>
      <c r="C17" s="10">
        <f>IF(COUNTA('Pensum de garde_12.2017'!G21:M21)&gt;0,1,0)</f>
        <v>0</v>
      </c>
      <c r="D17" s="10">
        <f>IF(COUNTA('Pensum de garde_12.2017'!N21:Q21)&gt;0,1,0)</f>
        <v>0</v>
      </c>
      <c r="E17" s="10">
        <f>IF(COUNTA('Pensum de garde_12.2017'!R21:V21)&gt;0,1,0)</f>
        <v>0</v>
      </c>
      <c r="F17" s="10">
        <f>IF(COUNTA('Pensum de garde_12.2017'!W21:AF21)&gt;0,1,0)</f>
        <v>0</v>
      </c>
    </row>
    <row r="18" spans="1:6" ht="13.15" x14ac:dyDescent="0.25">
      <c r="B18" s="10">
        <f>IF(COUNTA('Pensum de garde_12.2017'!C22:F22)&gt;0,1,0)</f>
        <v>0</v>
      </c>
      <c r="C18" s="10">
        <f>IF(COUNTA('Pensum de garde_12.2017'!G22:M22)&gt;0,1,0)</f>
        <v>0</v>
      </c>
      <c r="D18" s="10">
        <f>IF(COUNTA('Pensum de garde_12.2017'!N22:Q22)&gt;0,1,0)</f>
        <v>0</v>
      </c>
      <c r="E18" s="10">
        <f>IF(COUNTA('Pensum de garde_12.2017'!R22:V22)&gt;0,1,0)</f>
        <v>0</v>
      </c>
      <c r="F18" s="10">
        <f>IF(COUNTA('Pensum de garde_12.2017'!W22:AF22)&gt;0,1,0)</f>
        <v>0</v>
      </c>
    </row>
    <row r="19" spans="1:6" ht="13.15" x14ac:dyDescent="0.25">
      <c r="B19" s="10">
        <f>IF(COUNTA('Pensum de garde_12.2017'!C23:F23)&gt;0,1,0)</f>
        <v>0</v>
      </c>
      <c r="C19" s="10">
        <f>IF(COUNTA('Pensum de garde_12.2017'!G23:M23)&gt;0,1,0)</f>
        <v>0</v>
      </c>
      <c r="D19" s="10">
        <f>IF(COUNTA('Pensum de garde_12.2017'!N23:Q23)&gt;0,1,0)</f>
        <v>0</v>
      </c>
      <c r="E19" s="10">
        <f>IF(COUNTA('Pensum de garde_12.2017'!R23:V23)&gt;0,1,0)</f>
        <v>0</v>
      </c>
      <c r="F19" s="10">
        <f>IF(COUNTA('Pensum de garde_12.2017'!W23:AF23)&gt;0,1,0)</f>
        <v>0</v>
      </c>
    </row>
    <row r="20" spans="1:6" ht="13.15" x14ac:dyDescent="0.25">
      <c r="B20" s="10">
        <f>IF(COUNTA('Pensum de garde_12.2017'!C24:F24)&gt;0,1,0)</f>
        <v>0</v>
      </c>
      <c r="C20" s="10">
        <f>IF(COUNTA('Pensum de garde_12.2017'!G24:M24)&gt;0,1,0)</f>
        <v>0</v>
      </c>
      <c r="D20" s="10">
        <f>IF(COUNTA('Pensum de garde_12.2017'!N24:Q24)&gt;0,1,0)</f>
        <v>0</v>
      </c>
      <c r="E20" s="10">
        <f>IF(COUNTA('Pensum de garde_12.2017'!R24:V24)&gt;0,1,0)</f>
        <v>0</v>
      </c>
      <c r="F20" s="10">
        <f>IF(COUNTA('Pensum de garde_12.2017'!W24:AF24)&gt;0,1,0)</f>
        <v>0</v>
      </c>
    </row>
    <row r="22" spans="1:6" ht="13.15" x14ac:dyDescent="0.25">
      <c r="B22" s="10">
        <f>SUM(B15:B20)</f>
        <v>0</v>
      </c>
      <c r="C22" s="10">
        <f>SUM(C15:C20)</f>
        <v>0</v>
      </c>
      <c r="D22" s="10">
        <f>SUM(D15:D20)</f>
        <v>0</v>
      </c>
      <c r="E22" s="10">
        <f>SUM(E15:E20)</f>
        <v>0</v>
      </c>
      <c r="F22" s="10">
        <f>SUM(F15:F20)</f>
        <v>0</v>
      </c>
    </row>
    <row r="24" spans="1:6" x14ac:dyDescent="0.2">
      <c r="A24" s="10" t="s">
        <v>11</v>
      </c>
      <c r="B24" s="10" t="s">
        <v>4</v>
      </c>
      <c r="C24" s="10" t="s">
        <v>5</v>
      </c>
      <c r="D24" s="10" t="s">
        <v>6</v>
      </c>
      <c r="E24" s="10" t="s">
        <v>7</v>
      </c>
      <c r="F24" s="10" t="s">
        <v>8</v>
      </c>
    </row>
    <row r="26" spans="1:6" ht="13.15" x14ac:dyDescent="0.25">
      <c r="B26" s="10">
        <f>IF(COUNTA('Pensum de garde_12.2017'!C31:F31)&gt;0,1,0)</f>
        <v>0</v>
      </c>
      <c r="C26" s="10">
        <f>IF(COUNTA('Pensum de garde_12.2017'!G31:M31)&gt;0,1,0)</f>
        <v>0</v>
      </c>
      <c r="D26" s="10">
        <f>IF(COUNTA('Pensum de garde_12.2017'!N31:Q31)&gt;0,1,0)</f>
        <v>0</v>
      </c>
      <c r="E26" s="10">
        <f>IF(COUNTA('Pensum de garde_12.2017'!R31:V31)&gt;0,1,0)</f>
        <v>0</v>
      </c>
      <c r="F26" s="10">
        <f>IF(COUNTA('Pensum de garde_12.2017'!W31:AD31)&gt;0,1,0)</f>
        <v>0</v>
      </c>
    </row>
    <row r="27" spans="1:6" ht="13.15" x14ac:dyDescent="0.25">
      <c r="B27" s="10">
        <f>IF(COUNTA('Pensum de garde_12.2017'!C32:F32)&gt;0,1,0)</f>
        <v>0</v>
      </c>
      <c r="C27" s="10">
        <f>IF(COUNTA('Pensum de garde_12.2017'!G32:M32)&gt;0,1,0)</f>
        <v>0</v>
      </c>
      <c r="D27" s="10">
        <f>IF(COUNTA('Pensum de garde_12.2017'!N32:Q32)&gt;0,1,0)</f>
        <v>0</v>
      </c>
      <c r="E27" s="10">
        <f>IF(COUNTA('Pensum de garde_12.2017'!R32:V32)&gt;0,1,0)</f>
        <v>0</v>
      </c>
      <c r="F27" s="10">
        <f>IF(COUNTA('Pensum de garde_12.2017'!W32:AD32)&gt;0,1,0)</f>
        <v>0</v>
      </c>
    </row>
    <row r="28" spans="1:6" ht="13.15" x14ac:dyDescent="0.25">
      <c r="B28" s="10">
        <f>IF(COUNTA('Pensum de garde_12.2017'!C33:F33)&gt;0,1,0)</f>
        <v>0</v>
      </c>
      <c r="C28" s="10">
        <f>IF(COUNTA('Pensum de garde_12.2017'!G33:M33)&gt;0,1,0)</f>
        <v>0</v>
      </c>
      <c r="D28" s="10">
        <f>IF(COUNTA('Pensum de garde_12.2017'!N33:Q33)&gt;0,1,0)</f>
        <v>0</v>
      </c>
      <c r="E28" s="10">
        <f>IF(COUNTA('Pensum de garde_12.2017'!R33:V33)&gt;0,1,0)</f>
        <v>0</v>
      </c>
      <c r="F28" s="10">
        <f>IF(COUNTA('Pensum de garde_12.2017'!W33:AD33)&gt;0,1,0)</f>
        <v>0</v>
      </c>
    </row>
    <row r="29" spans="1:6" ht="13.15" x14ac:dyDescent="0.25">
      <c r="B29" s="10">
        <f>IF(COUNTA('Pensum de garde_12.2017'!C34:F34)&gt;0,1,0)</f>
        <v>0</v>
      </c>
      <c r="C29" s="10">
        <f>IF(COUNTA('Pensum de garde_12.2017'!G34:M34)&gt;0,1,0)</f>
        <v>0</v>
      </c>
      <c r="D29" s="10">
        <f>IF(COUNTA('Pensum de garde_12.2017'!N34:Q34)&gt;0,1,0)</f>
        <v>0</v>
      </c>
      <c r="E29" s="10">
        <f>IF(COUNTA('Pensum de garde_12.2017'!R34:V34)&gt;0,1,0)</f>
        <v>0</v>
      </c>
      <c r="F29" s="10">
        <f>IF(COUNTA('Pensum de garde_12.2017'!W34:AD34)&gt;0,1,0)</f>
        <v>0</v>
      </c>
    </row>
    <row r="30" spans="1:6" ht="13.15" x14ac:dyDescent="0.25">
      <c r="B30" s="10">
        <f>IF(COUNTA('Pensum de garde_12.2017'!C35:F35)&gt;0,1,0)</f>
        <v>0</v>
      </c>
      <c r="C30" s="10">
        <f>IF(COUNTA('Pensum de garde_12.2017'!G35:M35)&gt;0,1,0)</f>
        <v>0</v>
      </c>
      <c r="D30" s="10">
        <f>IF(COUNTA('Pensum de garde_12.2017'!N35:Q35)&gt;0,1,0)</f>
        <v>0</v>
      </c>
      <c r="E30" s="10">
        <f>IF(COUNTA('Pensum de garde_12.2017'!R35:V35)&gt;0,1,0)</f>
        <v>0</v>
      </c>
      <c r="F30" s="10">
        <f>IF(COUNTA('Pensum de garde_12.2017'!W35:AD35)&gt;0,1,0)</f>
        <v>0</v>
      </c>
    </row>
    <row r="31" spans="1:6" ht="13.15" x14ac:dyDescent="0.25">
      <c r="B31" s="10">
        <f>IF(COUNTA('Pensum de garde_12.2017'!C36:F36)&gt;0,1,0)</f>
        <v>0</v>
      </c>
      <c r="C31" s="10">
        <f>IF(COUNTA('Pensum de garde_12.2017'!G36:M36)&gt;0,1,0)</f>
        <v>0</v>
      </c>
      <c r="D31" s="10">
        <f>IF(COUNTA('Pensum de garde_12.2017'!N36:Q36)&gt;0,1,0)</f>
        <v>0</v>
      </c>
      <c r="E31" s="10">
        <f>IF(COUNTA('Pensum de garde_12.2017'!R36:V36)&gt;0,1,0)</f>
        <v>0</v>
      </c>
      <c r="F31" s="10">
        <f>IF(COUNTA('Pensum de garde_12.2017'!W36:AD36)&gt;0,1,0)</f>
        <v>0</v>
      </c>
    </row>
    <row r="33" spans="1:6" ht="13.15" x14ac:dyDescent="0.25">
      <c r="B33" s="10">
        <f>SUM(B26:B31)</f>
        <v>0</v>
      </c>
      <c r="C33" s="10">
        <f>SUM(C26:C31)</f>
        <v>0</v>
      </c>
      <c r="D33" s="10">
        <f>SUM(D26:D31)</f>
        <v>0</v>
      </c>
      <c r="E33" s="10">
        <f>SUM(E26:E31)</f>
        <v>0</v>
      </c>
      <c r="F33" s="10">
        <f>SUM(F26:F31)</f>
        <v>0</v>
      </c>
    </row>
    <row r="35" spans="1:6" x14ac:dyDescent="0.2">
      <c r="A35" s="10" t="s">
        <v>13</v>
      </c>
      <c r="B35" s="10" t="s">
        <v>4</v>
      </c>
      <c r="C35" s="10" t="s">
        <v>5</v>
      </c>
      <c r="D35" s="10" t="s">
        <v>6</v>
      </c>
      <c r="E35" s="10" t="s">
        <v>7</v>
      </c>
      <c r="F35" s="10" t="s">
        <v>8</v>
      </c>
    </row>
    <row r="37" spans="1:6" ht="13.15" x14ac:dyDescent="0.25">
      <c r="B37" s="10">
        <f>IF(COUNTA('Pensum de garde_12.2017'!C45:F45)&gt;0,1,0)</f>
        <v>0</v>
      </c>
      <c r="C37" s="10">
        <f>IF(COUNTA('Pensum de garde_12.2017'!G45:M45)&gt;0,1,0)</f>
        <v>0</v>
      </c>
      <c r="D37" s="10">
        <f>IF(COUNTA('Pensum de garde_12.2017'!N45:Q45)&gt;0,1,0)</f>
        <v>0</v>
      </c>
      <c r="E37" s="10">
        <f>IF(COUNTA('Pensum de garde_12.2017'!R45:V45)&gt;0,1,0)</f>
        <v>0</v>
      </c>
      <c r="F37" s="10">
        <f>IF(COUNTA('Pensum de garde_12.2017'!W45:AD45)&gt;0,1,0)</f>
        <v>0</v>
      </c>
    </row>
    <row r="38" spans="1:6" ht="13.15" x14ac:dyDescent="0.25">
      <c r="B38" s="10">
        <f>IF(COUNTA('Pensum de garde_12.2017'!C46:F46)&gt;0,1,0)</f>
        <v>0</v>
      </c>
      <c r="C38" s="10">
        <f>IF(COUNTA('Pensum de garde_12.2017'!G46:M46)&gt;0,1,0)</f>
        <v>0</v>
      </c>
      <c r="D38" s="10">
        <f>IF(COUNTA('Pensum de garde_12.2017'!N46:Q46)&gt;0,1,0)</f>
        <v>0</v>
      </c>
      <c r="E38" s="10">
        <f>IF(COUNTA('Pensum de garde_12.2017'!R46:V46)&gt;0,1,0)</f>
        <v>0</v>
      </c>
      <c r="F38" s="10">
        <f>IF(COUNTA('Pensum de garde_12.2017'!W46:AD46)&gt;0,1,0)</f>
        <v>0</v>
      </c>
    </row>
    <row r="39" spans="1:6" ht="13.15" x14ac:dyDescent="0.25">
      <c r="B39" s="10">
        <f>IF(COUNTA('Pensum de garde_12.2017'!C47:F47)&gt;0,1,0)</f>
        <v>0</v>
      </c>
      <c r="C39" s="10">
        <f>IF(COUNTA('Pensum de garde_12.2017'!G47:M47)&gt;0,1,0)</f>
        <v>0</v>
      </c>
      <c r="D39" s="10">
        <f>IF(COUNTA('Pensum de garde_12.2017'!N47:Q47)&gt;0,1,0)</f>
        <v>0</v>
      </c>
      <c r="E39" s="10">
        <f>IF(COUNTA('Pensum de garde_12.2017'!R47:V47)&gt;0,1,0)</f>
        <v>0</v>
      </c>
      <c r="F39" s="10">
        <f>IF(COUNTA('Pensum de garde_12.2017'!W47:AD47)&gt;0,1,0)</f>
        <v>0</v>
      </c>
    </row>
    <row r="40" spans="1:6" ht="13.15" x14ac:dyDescent="0.25">
      <c r="B40" s="10">
        <f>IF(COUNTA('Pensum de garde_12.2017'!C48:F48)&gt;0,1,0)</f>
        <v>0</v>
      </c>
      <c r="C40" s="10">
        <f>IF(COUNTA('Pensum de garde_12.2017'!G48:M48)&gt;0,1,0)</f>
        <v>0</v>
      </c>
      <c r="D40" s="10">
        <f>IF(COUNTA('Pensum de garde_12.2017'!N48:Q48)&gt;0,1,0)</f>
        <v>0</v>
      </c>
      <c r="E40" s="10">
        <f>IF(COUNTA('Pensum de garde_12.2017'!R48:V48)&gt;0,1,0)</f>
        <v>0</v>
      </c>
      <c r="F40" s="10">
        <f>IF(COUNTA('Pensum de garde_12.2017'!W48:AD48)&gt;0,1,0)</f>
        <v>0</v>
      </c>
    </row>
    <row r="41" spans="1:6" x14ac:dyDescent="0.2">
      <c r="B41" s="10">
        <f>IF(COUNTA('Pensum de garde_12.2017'!C49:F49)&gt;0,1,0)</f>
        <v>0</v>
      </c>
      <c r="C41" s="10">
        <f>IF(COUNTA('Pensum de garde_12.2017'!G49:M49)&gt;0,1,0)</f>
        <v>0</v>
      </c>
      <c r="D41" s="10">
        <f>IF(COUNTA('Pensum de garde_12.2017'!N49:Q49)&gt;0,1,0)</f>
        <v>0</v>
      </c>
      <c r="E41" s="10">
        <f>IF(COUNTA('Pensum de garde_12.2017'!R49:V49)&gt;0,1,0)</f>
        <v>0</v>
      </c>
      <c r="F41" s="10">
        <f>IF(COUNTA('Pensum de garde_12.2017'!W49:AD49)&gt;0,1,0)</f>
        <v>0</v>
      </c>
    </row>
    <row r="42" spans="1:6" x14ac:dyDescent="0.2">
      <c r="B42" s="10">
        <f>IF(COUNTA('Pensum de garde_12.2017'!C50:F50)&gt;0,1,0)</f>
        <v>0</v>
      </c>
      <c r="C42" s="10">
        <f>IF(COUNTA('Pensum de garde_12.2017'!G50:M50)&gt;0,1,0)</f>
        <v>0</v>
      </c>
      <c r="D42" s="10">
        <f>IF(COUNTA('Pensum de garde_12.2017'!N50:Q50)&gt;0,1,0)</f>
        <v>0</v>
      </c>
      <c r="E42" s="10">
        <f>IF(COUNTA('Pensum de garde_12.2017'!R50:V50)&gt;0,1,0)</f>
        <v>0</v>
      </c>
      <c r="F42" s="10">
        <f>IF(COUNTA('Pensum de garde_12.2017'!W50:AD50)&gt;0,1,0)</f>
        <v>0</v>
      </c>
    </row>
    <row r="44" spans="1:6" x14ac:dyDescent="0.2">
      <c r="B44" s="10">
        <f>SUM(B37:B42)</f>
        <v>0</v>
      </c>
      <c r="C44" s="10">
        <f>SUM(C37:C42)</f>
        <v>0</v>
      </c>
      <c r="D44" s="10">
        <f>SUM(D37:D42)</f>
        <v>0</v>
      </c>
      <c r="E44" s="10">
        <f>SUM(E37:E42)</f>
        <v>0</v>
      </c>
      <c r="F44" s="10">
        <f>SUM(F37:F42)</f>
        <v>0</v>
      </c>
    </row>
    <row r="46" spans="1:6" x14ac:dyDescent="0.2">
      <c r="A46" s="10" t="s">
        <v>12</v>
      </c>
      <c r="B46" s="10" t="s">
        <v>4</v>
      </c>
      <c r="C46" s="10" t="s">
        <v>5</v>
      </c>
      <c r="D46" s="10" t="s">
        <v>6</v>
      </c>
      <c r="E46" s="10" t="s">
        <v>7</v>
      </c>
      <c r="F46" s="10" t="s">
        <v>8</v>
      </c>
    </row>
    <row r="48" spans="1:6" x14ac:dyDescent="0.2">
      <c r="B48" s="10">
        <f>IF(COUNTA('Pensum de garde_12.2017'!C57:F57)&gt;0,1,0)</f>
        <v>0</v>
      </c>
      <c r="C48" s="10">
        <f>IF(COUNTA('Pensum de garde_12.2017'!G57:M57)&gt;0,1,0)</f>
        <v>0</v>
      </c>
      <c r="D48" s="10">
        <f>IF(COUNTA('Pensum de garde_12.2017'!N57:Q57)&gt;0,1,0)</f>
        <v>0</v>
      </c>
      <c r="E48" s="10">
        <f>IF(COUNTA('Pensum de garde_12.2017'!R57:V57)&gt;0,1,0)</f>
        <v>0</v>
      </c>
      <c r="F48" s="10">
        <f>IF(COUNTA('Pensum de garde_12.2017'!W57:AD57)&gt;0,1,0)</f>
        <v>0</v>
      </c>
    </row>
    <row r="49" spans="2:6" x14ac:dyDescent="0.2">
      <c r="B49" s="10">
        <f>IF(COUNTA('Pensum de garde_12.2017'!C58:F58)&gt;0,1,0)</f>
        <v>0</v>
      </c>
      <c r="C49" s="10">
        <f>IF(COUNTA('Pensum de garde_12.2017'!G58:M58)&gt;0,1,0)</f>
        <v>0</v>
      </c>
      <c r="D49" s="10">
        <f>IF(COUNTA('Pensum de garde_12.2017'!N58:Q58)&gt;0,1,0)</f>
        <v>0</v>
      </c>
      <c r="E49" s="10">
        <f>IF(COUNTA('Pensum de garde_12.2017'!R58:V58)&gt;0,1,0)</f>
        <v>0</v>
      </c>
      <c r="F49" s="10">
        <f>IF(COUNTA('Pensum de garde_12.2017'!W58:AD58)&gt;0,1,0)</f>
        <v>0</v>
      </c>
    </row>
    <row r="50" spans="2:6" x14ac:dyDescent="0.2">
      <c r="B50" s="10">
        <f>IF(COUNTA('Pensum de garde_12.2017'!C59:F59)&gt;0,1,0)</f>
        <v>0</v>
      </c>
      <c r="C50" s="10">
        <f>IF(COUNTA('Pensum de garde_12.2017'!G59:M59)&gt;0,1,0)</f>
        <v>0</v>
      </c>
      <c r="D50" s="10">
        <f>IF(COUNTA('Pensum de garde_12.2017'!N59:Q59)&gt;0,1,0)</f>
        <v>0</v>
      </c>
      <c r="E50" s="10">
        <f>IF(COUNTA('Pensum de garde_12.2017'!R59:V59)&gt;0,1,0)</f>
        <v>0</v>
      </c>
      <c r="F50" s="10">
        <f>IF(COUNTA('Pensum de garde_12.2017'!W59:AD59)&gt;0,1,0)</f>
        <v>0</v>
      </c>
    </row>
    <row r="51" spans="2:6" x14ac:dyDescent="0.2">
      <c r="B51" s="10">
        <f>IF(COUNTA('Pensum de garde_12.2017'!C60:F60)&gt;0,1,0)</f>
        <v>0</v>
      </c>
      <c r="C51" s="10">
        <f>IF(COUNTA('Pensum de garde_12.2017'!G60:M60)&gt;0,1,0)</f>
        <v>0</v>
      </c>
      <c r="D51" s="10">
        <f>IF(COUNTA('Pensum de garde_12.2017'!N60:Q60)&gt;0,1,0)</f>
        <v>0</v>
      </c>
      <c r="E51" s="10">
        <f>IF(COUNTA('Pensum de garde_12.2017'!R60:V60)&gt;0,1,0)</f>
        <v>0</v>
      </c>
      <c r="F51" s="10">
        <f>IF(COUNTA('Pensum de garde_12.2017'!W60:AD60)&gt;0,1,0)</f>
        <v>0</v>
      </c>
    </row>
    <row r="52" spans="2:6" x14ac:dyDescent="0.2">
      <c r="B52" s="10">
        <f>IF(COUNTA('Pensum de garde_12.2017'!C61:F61)&gt;0,1,0)</f>
        <v>0</v>
      </c>
      <c r="C52" s="10">
        <f>IF(COUNTA('Pensum de garde_12.2017'!G61:M61)&gt;0,1,0)</f>
        <v>0</v>
      </c>
      <c r="D52" s="10">
        <f>IF(COUNTA('Pensum de garde_12.2017'!N61:Q61)&gt;0,1,0)</f>
        <v>0</v>
      </c>
      <c r="E52" s="10">
        <f>IF(COUNTA('Pensum de garde_12.2017'!R61:V61)&gt;0,1,0)</f>
        <v>0</v>
      </c>
      <c r="F52" s="10">
        <f>IF(COUNTA('Pensum de garde_12.2017'!W61:AD61)&gt;0,1,0)</f>
        <v>0</v>
      </c>
    </row>
    <row r="53" spans="2:6" x14ac:dyDescent="0.2">
      <c r="B53" s="10">
        <f>IF(COUNTA('Pensum de garde_12.2017'!C62:F62)&gt;0,1,0)</f>
        <v>0</v>
      </c>
      <c r="C53" s="10">
        <f>IF(COUNTA('Pensum de garde_12.2017'!G62:M62)&gt;0,1,0)</f>
        <v>0</v>
      </c>
      <c r="D53" s="10">
        <f>IF(COUNTA('Pensum de garde_12.2017'!N62:Q62)&gt;0,1,0)</f>
        <v>0</v>
      </c>
      <c r="E53" s="10">
        <f>IF(COUNTA('Pensum de garde_12.2017'!R62:V62)&gt;0,1,0)</f>
        <v>0</v>
      </c>
      <c r="F53" s="10">
        <f>IF(COUNTA('Pensum de garde_12.2017'!W62:AD62)&gt;0,1,0)</f>
        <v>0</v>
      </c>
    </row>
    <row r="55" spans="2:6" x14ac:dyDescent="0.2">
      <c r="B55" s="10">
        <f>SUM(B48:B53)</f>
        <v>0</v>
      </c>
      <c r="C55" s="10">
        <f>SUM(C48:C53)</f>
        <v>0</v>
      </c>
      <c r="D55" s="10">
        <f>SUM(D48:D53)</f>
        <v>0</v>
      </c>
      <c r="E55" s="10">
        <f>SUM(E48:E53)</f>
        <v>0</v>
      </c>
      <c r="F55" s="10">
        <f>SUM(F48:F53)</f>
        <v>0</v>
      </c>
    </row>
  </sheetData>
  <sheetProtection password="9690" sheet="1" objects="1" scenarios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0" sqref="B30"/>
    </sheetView>
  </sheetViews>
  <sheetFormatPr baseColWidth="10" defaultRowHeight="12.7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Pensum de garde_12.2017</vt:lpstr>
      <vt:lpstr>Feuil2</vt:lpstr>
      <vt:lpstr>Feuil3</vt:lpstr>
    </vt:vector>
  </TitlesOfParts>
  <Company>Etat de Genève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Palwankar Marie-Paule (DIP)</dc:creator>
  <cp:lastModifiedBy>Kunz Marielle (DIP)</cp:lastModifiedBy>
  <cp:lastPrinted>2018-03-23T13:57:39Z</cp:lastPrinted>
  <dcterms:created xsi:type="dcterms:W3CDTF">2017-11-27T09:48:20Z</dcterms:created>
  <dcterms:modified xsi:type="dcterms:W3CDTF">2018-03-23T13:59:33Z</dcterms:modified>
</cp:coreProperties>
</file>