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6825\13_DOMAINES_CULTURELS\02 05 Livre\02 05 02 Institutions Livre\Organismes\Maisons d'édition contrats_prestations\Mise au concours 2022\Documents mis en ligne\"/>
    </mc:Choice>
  </mc:AlternateContent>
  <bookViews>
    <workbookView xWindow="0" yWindow="0" windowWidth="28800" windowHeight="11835"/>
  </bookViews>
  <sheets>
    <sheet name="cloture 31 dec." sheetId="2" r:id="rId1"/>
    <sheet name="cloture au 30 juin" sheetId="1" r:id="rId2"/>
    <sheet name="Feuil3" sheetId="3" r:id="rId3"/>
  </sheets>
  <definedNames>
    <definedName name="_xlnm.Print_Area" localSheetId="0">'cloture 31 dec.'!$A$1:$G$46</definedName>
    <definedName name="_xlnm.Print_Area" localSheetId="1">'cloture au 30 juin'!$A$1:$H$44</definedName>
  </definedNames>
  <calcPr calcId="162913"/>
</workbook>
</file>

<file path=xl/calcChain.xml><?xml version="1.0" encoding="utf-8"?>
<calcChain xmlns="http://schemas.openxmlformats.org/spreadsheetml/2006/main">
  <c r="C45" i="2" l="1"/>
  <c r="D45" i="2"/>
  <c r="E45" i="2"/>
  <c r="F45" i="2"/>
  <c r="G45" i="2"/>
  <c r="B45" i="2"/>
  <c r="C26" i="2"/>
  <c r="D26" i="2"/>
  <c r="E26" i="2"/>
  <c r="F26" i="2"/>
  <c r="G26" i="2"/>
  <c r="B26" i="2"/>
  <c r="C16" i="2"/>
  <c r="D16" i="2"/>
  <c r="E16" i="2"/>
  <c r="F16" i="2"/>
  <c r="G16" i="2"/>
  <c r="B16" i="2"/>
  <c r="C8" i="2"/>
  <c r="D8" i="2"/>
  <c r="E8" i="2"/>
  <c r="F8" i="2"/>
  <c r="G8" i="2"/>
  <c r="B8" i="2"/>
  <c r="C7" i="1"/>
  <c r="D7" i="1"/>
  <c r="E7" i="1"/>
  <c r="F7" i="1"/>
  <c r="G7" i="1"/>
  <c r="H7" i="1"/>
  <c r="B7" i="1"/>
  <c r="B15" i="1"/>
  <c r="E26" i="1" l="1"/>
  <c r="H25" i="1"/>
  <c r="H26" i="1" s="1"/>
  <c r="G25" i="1"/>
  <c r="G26" i="1" s="1"/>
  <c r="F25" i="1"/>
  <c r="E25" i="1"/>
  <c r="D25" i="1"/>
  <c r="D26" i="1" s="1"/>
  <c r="C25" i="1"/>
  <c r="C26" i="1" s="1"/>
  <c r="B25" i="1"/>
  <c r="H15" i="1"/>
  <c r="G15" i="1"/>
  <c r="F15" i="1"/>
  <c r="E15" i="1"/>
  <c r="D15" i="1"/>
  <c r="C15" i="1"/>
  <c r="F26" i="1"/>
  <c r="B26" i="1"/>
  <c r="H43" i="1" l="1"/>
  <c r="H44" i="1" s="1"/>
  <c r="G43" i="1"/>
  <c r="G44" i="1" s="1"/>
  <c r="F43" i="1"/>
  <c r="E43" i="1"/>
  <c r="E44" i="1" s="1"/>
  <c r="D43" i="1"/>
  <c r="C43" i="1"/>
  <c r="C44" i="1" s="1"/>
  <c r="B43" i="1"/>
  <c r="B44" i="1" s="1"/>
  <c r="D44" i="1"/>
  <c r="F44" i="1"/>
  <c r="B27" i="2" l="1"/>
  <c r="B46" i="2" s="1"/>
  <c r="C27" i="2"/>
  <c r="C46" i="2" s="1"/>
  <c r="F27" i="2"/>
  <c r="F46" i="2"/>
  <c r="D27" i="2"/>
  <c r="D46" i="2" s="1"/>
  <c r="E27" i="2"/>
  <c r="E46" i="2" s="1"/>
  <c r="G27" i="2"/>
  <c r="G46" i="2" s="1"/>
</calcChain>
</file>

<file path=xl/sharedStrings.xml><?xml version="1.0" encoding="utf-8"?>
<sst xmlns="http://schemas.openxmlformats.org/spreadsheetml/2006/main" count="92" uniqueCount="57">
  <si>
    <t>Charges</t>
  </si>
  <si>
    <t>total des charges de personnel</t>
  </si>
  <si>
    <t>Amortissements</t>
  </si>
  <si>
    <t>Produits</t>
  </si>
  <si>
    <t>TOTAL DES CHARGES</t>
  </si>
  <si>
    <t>TOTAL DES PRODUITS</t>
  </si>
  <si>
    <t>RESULTAT D'EXPLOITATION</t>
  </si>
  <si>
    <t>PB 2022-2023</t>
  </si>
  <si>
    <t>Charges de personnel</t>
  </si>
  <si>
    <t>Salaires</t>
  </si>
  <si>
    <t>Charges sociales</t>
  </si>
  <si>
    <t>Achats édition et production</t>
  </si>
  <si>
    <t>Droits d'auteurs</t>
  </si>
  <si>
    <t>Honoraires traduction</t>
  </si>
  <si>
    <t>Autres charges de production</t>
  </si>
  <si>
    <t>Charges de production</t>
  </si>
  <si>
    <t>Charges de fonctionnement</t>
  </si>
  <si>
    <t>Loyer, charges et entretien</t>
  </si>
  <si>
    <t>Frais de stockage</t>
  </si>
  <si>
    <t>Assurances et taxes</t>
  </si>
  <si>
    <t>Ventes en Suisse</t>
  </si>
  <si>
    <t>Ventes en France</t>
  </si>
  <si>
    <t>Autres ventes</t>
  </si>
  <si>
    <t>Droits étrangers</t>
  </si>
  <si>
    <t>Produits divers</t>
  </si>
  <si>
    <t>Autres subventions publiques (cantons, CNL, etc.)</t>
  </si>
  <si>
    <t xml:space="preserve">Maison d'édition : </t>
  </si>
  <si>
    <t>Maison d'édition :</t>
  </si>
  <si>
    <t>Aides privées</t>
  </si>
  <si>
    <t>Autres charges de fonctionnement</t>
  </si>
  <si>
    <t xml:space="preserve">total des charges de production </t>
  </si>
  <si>
    <t xml:space="preserve">total des charges de fonctionnement </t>
  </si>
  <si>
    <t xml:space="preserve">Amortissements </t>
  </si>
  <si>
    <t>Frais de voyages et de représentation</t>
  </si>
  <si>
    <t>Subvention OFC</t>
  </si>
  <si>
    <t xml:space="preserve">Subvention CIIP </t>
  </si>
  <si>
    <t xml:space="preserve">Subvention OFC </t>
  </si>
  <si>
    <t>Communication (y.c. presse, salons, expositions…)</t>
  </si>
  <si>
    <t xml:space="preserve">Ventes numériques </t>
  </si>
  <si>
    <t>Communication (y.c presse, salons, expositions…)</t>
  </si>
  <si>
    <t>Logistique (téléphone, internet, affranchissements, transporteur, etc.)</t>
  </si>
  <si>
    <t xml:space="preserve">Subventions Etat de Genève : </t>
  </si>
  <si>
    <t xml:space="preserve">    Soutiens ponctuels </t>
  </si>
  <si>
    <t>PB 2026</t>
  </si>
  <si>
    <t>PB 2025</t>
  </si>
  <si>
    <t>PB 2024</t>
  </si>
  <si>
    <t>PB 2023</t>
  </si>
  <si>
    <t>B2022</t>
  </si>
  <si>
    <t>C 2021</t>
  </si>
  <si>
    <t>PB 2026-2027</t>
  </si>
  <si>
    <t>PB 2025-2026</t>
  </si>
  <si>
    <t>PB 2024-2025</t>
  </si>
  <si>
    <t>PB 2023-2024</t>
  </si>
  <si>
    <t>C2021-2022</t>
  </si>
  <si>
    <t>B2022-2023</t>
  </si>
  <si>
    <t xml:space="preserve">    Contrat prestations 2019-2022, puis 2023-2026</t>
  </si>
  <si>
    <t xml:space="preserve">    Soutiens ponctuels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</si>
</sst>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</font>
    <font>
      <b/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7" fillId="0" borderId="0" xfId="0" applyFont="1" applyAlignment="1">
      <alignment horizontal="right" wrapText="1"/>
    </xf>
    <xf numFmtId="0" fontId="6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6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right"/>
    </xf>
    <xf numFmtId="0" fontId="10" fillId="0" borderId="0" xfId="0" applyFont="1" applyFill="1" applyAlignment="1">
      <alignment horizontal="right" wrapText="1"/>
    </xf>
    <xf numFmtId="0" fontId="9" fillId="0" borderId="2" xfId="0" applyFont="1" applyFill="1" applyBorder="1" applyAlignment="1">
      <alignment horizontal="right"/>
    </xf>
    <xf numFmtId="0" fontId="10" fillId="4" borderId="0" xfId="0" applyFont="1" applyFill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0" fontId="2" fillId="4" borderId="0" xfId="0" applyFont="1" applyFill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right"/>
    </xf>
    <xf numFmtId="0" fontId="12" fillId="4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3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0" fillId="4" borderId="6" xfId="0" applyFill="1" applyBorder="1"/>
    <xf numFmtId="0" fontId="0" fillId="2" borderId="6" xfId="0" applyFill="1" applyBorder="1"/>
    <xf numFmtId="0" fontId="0" fillId="0" borderId="6" xfId="0" applyBorder="1"/>
    <xf numFmtId="0" fontId="8" fillId="0" borderId="7" xfId="0" applyFont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right"/>
    </xf>
    <xf numFmtId="0" fontId="0" fillId="4" borderId="2" xfId="0" applyFill="1" applyBorder="1"/>
    <xf numFmtId="0" fontId="0" fillId="2" borderId="2" xfId="0" applyFill="1" applyBorder="1"/>
    <xf numFmtId="0" fontId="0" fillId="0" borderId="2" xfId="0" applyBorder="1"/>
    <xf numFmtId="0" fontId="0" fillId="2" borderId="2" xfId="0" applyFill="1" applyBorder="1" applyAlignment="1">
      <alignment horizontal="right"/>
    </xf>
    <xf numFmtId="0" fontId="12" fillId="4" borderId="6" xfId="0" applyFont="1" applyFill="1" applyBorder="1" applyAlignment="1">
      <alignment horizontal="center" wrapText="1"/>
    </xf>
    <xf numFmtId="0" fontId="0" fillId="3" borderId="6" xfId="0" applyFill="1" applyBorder="1"/>
    <xf numFmtId="0" fontId="10" fillId="4" borderId="5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0" fillId="3" borderId="2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0" xfId="0" applyBorder="1"/>
    <xf numFmtId="0" fontId="8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31" zoomScaleNormal="100" workbookViewId="0">
      <selection activeCell="B45" sqref="B45:G45"/>
    </sheetView>
  </sheetViews>
  <sheetFormatPr baseColWidth="10" defaultRowHeight="12.75" x14ac:dyDescent="0.2"/>
  <cols>
    <col min="1" max="1" width="71.140625" style="1" customWidth="1"/>
    <col min="2" max="2" width="13.5703125" style="2" customWidth="1"/>
    <col min="3" max="7" width="13.5703125" customWidth="1"/>
    <col min="251" max="251" width="57" customWidth="1"/>
    <col min="252" max="258" width="13.140625" customWidth="1"/>
    <col min="507" max="507" width="57" customWidth="1"/>
    <col min="508" max="514" width="13.140625" customWidth="1"/>
    <col min="763" max="763" width="57" customWidth="1"/>
    <col min="764" max="770" width="13.140625" customWidth="1"/>
    <col min="1019" max="1019" width="57" customWidth="1"/>
    <col min="1020" max="1026" width="13.140625" customWidth="1"/>
    <col min="1275" max="1275" width="57" customWidth="1"/>
    <col min="1276" max="1282" width="13.140625" customWidth="1"/>
    <col min="1531" max="1531" width="57" customWidth="1"/>
    <col min="1532" max="1538" width="13.140625" customWidth="1"/>
    <col min="1787" max="1787" width="57" customWidth="1"/>
    <col min="1788" max="1794" width="13.140625" customWidth="1"/>
    <col min="2043" max="2043" width="57" customWidth="1"/>
    <col min="2044" max="2050" width="13.140625" customWidth="1"/>
    <col min="2299" max="2299" width="57" customWidth="1"/>
    <col min="2300" max="2306" width="13.140625" customWidth="1"/>
    <col min="2555" max="2555" width="57" customWidth="1"/>
    <col min="2556" max="2562" width="13.140625" customWidth="1"/>
    <col min="2811" max="2811" width="57" customWidth="1"/>
    <col min="2812" max="2818" width="13.140625" customWidth="1"/>
    <col min="3067" max="3067" width="57" customWidth="1"/>
    <col min="3068" max="3074" width="13.140625" customWidth="1"/>
    <col min="3323" max="3323" width="57" customWidth="1"/>
    <col min="3324" max="3330" width="13.140625" customWidth="1"/>
    <col min="3579" max="3579" width="57" customWidth="1"/>
    <col min="3580" max="3586" width="13.140625" customWidth="1"/>
    <col min="3835" max="3835" width="57" customWidth="1"/>
    <col min="3836" max="3842" width="13.140625" customWidth="1"/>
    <col min="4091" max="4091" width="57" customWidth="1"/>
    <col min="4092" max="4098" width="13.140625" customWidth="1"/>
    <col min="4347" max="4347" width="57" customWidth="1"/>
    <col min="4348" max="4354" width="13.140625" customWidth="1"/>
    <col min="4603" max="4603" width="57" customWidth="1"/>
    <col min="4604" max="4610" width="13.140625" customWidth="1"/>
    <col min="4859" max="4859" width="57" customWidth="1"/>
    <col min="4860" max="4866" width="13.140625" customWidth="1"/>
    <col min="5115" max="5115" width="57" customWidth="1"/>
    <col min="5116" max="5122" width="13.140625" customWidth="1"/>
    <col min="5371" max="5371" width="57" customWidth="1"/>
    <col min="5372" max="5378" width="13.140625" customWidth="1"/>
    <col min="5627" max="5627" width="57" customWidth="1"/>
    <col min="5628" max="5634" width="13.140625" customWidth="1"/>
    <col min="5883" max="5883" width="57" customWidth="1"/>
    <col min="5884" max="5890" width="13.140625" customWidth="1"/>
    <col min="6139" max="6139" width="57" customWidth="1"/>
    <col min="6140" max="6146" width="13.140625" customWidth="1"/>
    <col min="6395" max="6395" width="57" customWidth="1"/>
    <col min="6396" max="6402" width="13.140625" customWidth="1"/>
    <col min="6651" max="6651" width="57" customWidth="1"/>
    <col min="6652" max="6658" width="13.140625" customWidth="1"/>
    <col min="6907" max="6907" width="57" customWidth="1"/>
    <col min="6908" max="6914" width="13.140625" customWidth="1"/>
    <col min="7163" max="7163" width="57" customWidth="1"/>
    <col min="7164" max="7170" width="13.140625" customWidth="1"/>
    <col min="7419" max="7419" width="57" customWidth="1"/>
    <col min="7420" max="7426" width="13.140625" customWidth="1"/>
    <col min="7675" max="7675" width="57" customWidth="1"/>
    <col min="7676" max="7682" width="13.140625" customWidth="1"/>
    <col min="7931" max="7931" width="57" customWidth="1"/>
    <col min="7932" max="7938" width="13.140625" customWidth="1"/>
    <col min="8187" max="8187" width="57" customWidth="1"/>
    <col min="8188" max="8194" width="13.140625" customWidth="1"/>
    <col min="8443" max="8443" width="57" customWidth="1"/>
    <col min="8444" max="8450" width="13.140625" customWidth="1"/>
    <col min="8699" max="8699" width="57" customWidth="1"/>
    <col min="8700" max="8706" width="13.140625" customWidth="1"/>
    <col min="8955" max="8955" width="57" customWidth="1"/>
    <col min="8956" max="8962" width="13.140625" customWidth="1"/>
    <col min="9211" max="9211" width="57" customWidth="1"/>
    <col min="9212" max="9218" width="13.140625" customWidth="1"/>
    <col min="9467" max="9467" width="57" customWidth="1"/>
    <col min="9468" max="9474" width="13.140625" customWidth="1"/>
    <col min="9723" max="9723" width="57" customWidth="1"/>
    <col min="9724" max="9730" width="13.140625" customWidth="1"/>
    <col min="9979" max="9979" width="57" customWidth="1"/>
    <col min="9980" max="9986" width="13.140625" customWidth="1"/>
    <col min="10235" max="10235" width="57" customWidth="1"/>
    <col min="10236" max="10242" width="13.140625" customWidth="1"/>
    <col min="10491" max="10491" width="57" customWidth="1"/>
    <col min="10492" max="10498" width="13.140625" customWidth="1"/>
    <col min="10747" max="10747" width="57" customWidth="1"/>
    <col min="10748" max="10754" width="13.140625" customWidth="1"/>
    <col min="11003" max="11003" width="57" customWidth="1"/>
    <col min="11004" max="11010" width="13.140625" customWidth="1"/>
    <col min="11259" max="11259" width="57" customWidth="1"/>
    <col min="11260" max="11266" width="13.140625" customWidth="1"/>
    <col min="11515" max="11515" width="57" customWidth="1"/>
    <col min="11516" max="11522" width="13.140625" customWidth="1"/>
    <col min="11771" max="11771" width="57" customWidth="1"/>
    <col min="11772" max="11778" width="13.140625" customWidth="1"/>
    <col min="12027" max="12027" width="57" customWidth="1"/>
    <col min="12028" max="12034" width="13.140625" customWidth="1"/>
    <col min="12283" max="12283" width="57" customWidth="1"/>
    <col min="12284" max="12290" width="13.140625" customWidth="1"/>
    <col min="12539" max="12539" width="57" customWidth="1"/>
    <col min="12540" max="12546" width="13.140625" customWidth="1"/>
    <col min="12795" max="12795" width="57" customWidth="1"/>
    <col min="12796" max="12802" width="13.140625" customWidth="1"/>
    <col min="13051" max="13051" width="57" customWidth="1"/>
    <col min="13052" max="13058" width="13.140625" customWidth="1"/>
    <col min="13307" max="13307" width="57" customWidth="1"/>
    <col min="13308" max="13314" width="13.140625" customWidth="1"/>
    <col min="13563" max="13563" width="57" customWidth="1"/>
    <col min="13564" max="13570" width="13.140625" customWidth="1"/>
    <col min="13819" max="13819" width="57" customWidth="1"/>
    <col min="13820" max="13826" width="13.140625" customWidth="1"/>
    <col min="14075" max="14075" width="57" customWidth="1"/>
    <col min="14076" max="14082" width="13.140625" customWidth="1"/>
    <col min="14331" max="14331" width="57" customWidth="1"/>
    <col min="14332" max="14338" width="13.140625" customWidth="1"/>
    <col min="14587" max="14587" width="57" customWidth="1"/>
    <col min="14588" max="14594" width="13.140625" customWidth="1"/>
    <col min="14843" max="14843" width="57" customWidth="1"/>
    <col min="14844" max="14850" width="13.140625" customWidth="1"/>
    <col min="15099" max="15099" width="57" customWidth="1"/>
    <col min="15100" max="15106" width="13.140625" customWidth="1"/>
    <col min="15355" max="15355" width="57" customWidth="1"/>
    <col min="15356" max="15362" width="13.140625" customWidth="1"/>
    <col min="15611" max="15611" width="57" customWidth="1"/>
    <col min="15612" max="15618" width="13.140625" customWidth="1"/>
    <col min="15867" max="15867" width="57" customWidth="1"/>
    <col min="15868" max="15874" width="13.140625" customWidth="1"/>
    <col min="16123" max="16123" width="57" customWidth="1"/>
    <col min="16124" max="16130" width="13.140625" customWidth="1"/>
  </cols>
  <sheetData>
    <row r="1" spans="1:8" x14ac:dyDescent="0.2">
      <c r="A1" s="1" t="s">
        <v>27</v>
      </c>
    </row>
    <row r="2" spans="1:8" ht="24.75" customHeight="1" x14ac:dyDescent="0.25">
      <c r="A2" s="3" t="s">
        <v>0</v>
      </c>
      <c r="B2" s="13" t="s">
        <v>48</v>
      </c>
      <c r="C2" s="13" t="s">
        <v>47</v>
      </c>
      <c r="D2" s="13" t="s">
        <v>46</v>
      </c>
      <c r="E2" s="13" t="s">
        <v>45</v>
      </c>
      <c r="F2" s="13" t="s">
        <v>44</v>
      </c>
      <c r="G2" s="14" t="s">
        <v>43</v>
      </c>
    </row>
    <row r="3" spans="1:8" ht="18" customHeight="1" x14ac:dyDescent="0.2">
      <c r="A3" s="24" t="s">
        <v>0</v>
      </c>
      <c r="B3" s="31"/>
      <c r="C3" s="46"/>
      <c r="D3" s="46"/>
      <c r="E3" s="46"/>
      <c r="F3" s="46"/>
      <c r="G3" s="37"/>
    </row>
    <row r="4" spans="1:8" ht="18" customHeight="1" x14ac:dyDescent="0.2">
      <c r="A4" s="18" t="s">
        <v>8</v>
      </c>
      <c r="B4" s="49"/>
      <c r="C4" s="38"/>
      <c r="D4" s="19"/>
      <c r="E4" s="47"/>
      <c r="F4" s="47"/>
      <c r="G4" s="38"/>
    </row>
    <row r="5" spans="1:8" ht="18" customHeight="1" x14ac:dyDescent="0.2">
      <c r="A5" s="6" t="s">
        <v>9</v>
      </c>
      <c r="B5" s="8"/>
      <c r="C5" s="48"/>
      <c r="D5" s="48"/>
      <c r="E5" s="48"/>
      <c r="F5" s="48"/>
      <c r="G5" s="39"/>
    </row>
    <row r="6" spans="1:8" ht="18" customHeight="1" x14ac:dyDescent="0.2">
      <c r="A6" s="6" t="s">
        <v>10</v>
      </c>
      <c r="B6" s="8"/>
      <c r="C6" s="48"/>
      <c r="D6" s="48"/>
      <c r="E6" s="48"/>
      <c r="F6" s="48"/>
      <c r="G6" s="39"/>
    </row>
    <row r="7" spans="1:8" ht="18" customHeight="1" x14ac:dyDescent="0.2">
      <c r="A7" s="6"/>
      <c r="B7" s="8"/>
      <c r="C7" s="48"/>
      <c r="D7" s="48"/>
      <c r="E7" s="48"/>
      <c r="F7" s="48"/>
      <c r="G7" s="39"/>
    </row>
    <row r="8" spans="1:8" ht="18" customHeight="1" x14ac:dyDescent="0.2">
      <c r="A8" s="7" t="s">
        <v>1</v>
      </c>
      <c r="B8" s="9">
        <f>SUM(B5:B7)</f>
        <v>0</v>
      </c>
      <c r="C8" s="9">
        <f t="shared" ref="C8:G8" si="0">SUM(C5:C7)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8" ht="18" customHeight="1" x14ac:dyDescent="0.2">
      <c r="A9" s="34" t="s">
        <v>15</v>
      </c>
      <c r="B9" s="35"/>
      <c r="C9" s="35"/>
      <c r="D9" s="35"/>
      <c r="E9" s="35"/>
      <c r="F9" s="35"/>
      <c r="G9" s="41"/>
    </row>
    <row r="10" spans="1:8" ht="18" customHeight="1" x14ac:dyDescent="0.2">
      <c r="A10" s="5" t="s">
        <v>11</v>
      </c>
      <c r="B10" s="8"/>
      <c r="C10" s="48"/>
      <c r="D10" s="48"/>
      <c r="E10" s="48"/>
      <c r="F10" s="48"/>
      <c r="G10" s="39"/>
    </row>
    <row r="11" spans="1:8" ht="18" customHeight="1" x14ac:dyDescent="0.2">
      <c r="A11" s="5" t="s">
        <v>12</v>
      </c>
      <c r="B11" s="8"/>
      <c r="C11" s="48"/>
      <c r="D11" s="48"/>
      <c r="E11" s="48"/>
      <c r="F11" s="48"/>
      <c r="G11" s="39"/>
    </row>
    <row r="12" spans="1:8" ht="18" customHeight="1" x14ac:dyDescent="0.2">
      <c r="A12" s="5" t="s">
        <v>13</v>
      </c>
      <c r="B12" s="8"/>
      <c r="C12" s="48"/>
      <c r="D12" s="48"/>
      <c r="E12" s="48"/>
      <c r="F12" s="48"/>
      <c r="G12" s="39"/>
    </row>
    <row r="13" spans="1:8" ht="18" customHeight="1" x14ac:dyDescent="0.2">
      <c r="A13" s="5" t="s">
        <v>18</v>
      </c>
      <c r="B13" s="8"/>
      <c r="C13" s="48"/>
      <c r="D13" s="48"/>
      <c r="E13" s="48"/>
      <c r="F13" s="48"/>
      <c r="G13" s="39"/>
    </row>
    <row r="14" spans="1:8" ht="18" customHeight="1" x14ac:dyDescent="0.2">
      <c r="A14" s="5" t="s">
        <v>14</v>
      </c>
      <c r="B14" s="8"/>
      <c r="C14" s="48"/>
      <c r="D14" s="48"/>
      <c r="E14" s="48"/>
      <c r="F14" s="48"/>
      <c r="G14" s="39"/>
    </row>
    <row r="15" spans="1:8" ht="18" customHeight="1" x14ac:dyDescent="0.2">
      <c r="A15" s="5"/>
      <c r="B15" s="8"/>
      <c r="C15" s="48"/>
      <c r="D15" s="48"/>
      <c r="E15" s="48"/>
      <c r="F15" s="48"/>
      <c r="G15" s="39"/>
    </row>
    <row r="16" spans="1:8" ht="18" customHeight="1" x14ac:dyDescent="0.2">
      <c r="A16" s="7" t="s">
        <v>30</v>
      </c>
      <c r="B16" s="9">
        <f>SUM(B10:B15)</f>
        <v>0</v>
      </c>
      <c r="C16" s="9">
        <f t="shared" ref="C16:G16" si="1">SUM(C10:C15)</f>
        <v>0</v>
      </c>
      <c r="D16" s="9">
        <f t="shared" si="1"/>
        <v>0</v>
      </c>
      <c r="E16" s="9">
        <f t="shared" si="1"/>
        <v>0</v>
      </c>
      <c r="F16" s="9">
        <f t="shared" si="1"/>
        <v>0</v>
      </c>
      <c r="G16" s="9">
        <f t="shared" si="1"/>
        <v>0</v>
      </c>
      <c r="H16" s="33"/>
    </row>
    <row r="17" spans="1:9" ht="18" customHeight="1" x14ac:dyDescent="0.2">
      <c r="A17" s="18" t="s">
        <v>16</v>
      </c>
      <c r="B17" s="35"/>
      <c r="C17" s="35"/>
      <c r="D17" s="35"/>
      <c r="E17" s="35"/>
      <c r="F17" s="35"/>
      <c r="G17" s="41"/>
      <c r="H17" s="33"/>
    </row>
    <row r="18" spans="1:9" ht="18" customHeight="1" x14ac:dyDescent="0.2">
      <c r="A18" s="5" t="s">
        <v>17</v>
      </c>
      <c r="B18" s="32"/>
      <c r="C18" s="32"/>
      <c r="D18" s="32"/>
      <c r="E18" s="32"/>
      <c r="F18" s="32"/>
      <c r="G18" s="42"/>
      <c r="H18" s="33"/>
    </row>
    <row r="19" spans="1:9" ht="18" customHeight="1" x14ac:dyDescent="0.2">
      <c r="A19" s="5" t="s">
        <v>40</v>
      </c>
      <c r="B19" s="32"/>
      <c r="C19" s="32"/>
      <c r="D19" s="32"/>
      <c r="E19" s="32"/>
      <c r="F19" s="32"/>
      <c r="G19" s="42"/>
      <c r="H19" s="33"/>
    </row>
    <row r="20" spans="1:9" ht="18" customHeight="1" x14ac:dyDescent="0.2">
      <c r="A20" s="5" t="s">
        <v>33</v>
      </c>
      <c r="B20" s="32"/>
      <c r="C20" s="32"/>
      <c r="D20" s="32"/>
      <c r="E20" s="32"/>
      <c r="F20" s="32"/>
      <c r="G20" s="42"/>
      <c r="H20" s="33"/>
    </row>
    <row r="21" spans="1:9" ht="18" customHeight="1" x14ac:dyDescent="0.2">
      <c r="A21" s="5" t="s">
        <v>39</v>
      </c>
      <c r="B21" s="32"/>
      <c r="C21" s="32"/>
      <c r="D21" s="32"/>
      <c r="E21" s="32"/>
      <c r="F21" s="32"/>
      <c r="G21" s="42"/>
      <c r="H21" s="33"/>
    </row>
    <row r="22" spans="1:9" ht="18" customHeight="1" x14ac:dyDescent="0.2">
      <c r="A22" s="5" t="s">
        <v>19</v>
      </c>
      <c r="B22" s="32"/>
      <c r="C22" s="32"/>
      <c r="D22" s="32"/>
      <c r="E22" s="32"/>
      <c r="F22" s="32"/>
      <c r="G22" s="42"/>
      <c r="H22" s="33"/>
    </row>
    <row r="23" spans="1:9" ht="18" customHeight="1" x14ac:dyDescent="0.2">
      <c r="A23" s="5" t="s">
        <v>29</v>
      </c>
      <c r="B23" s="32"/>
      <c r="C23" s="32"/>
      <c r="D23" s="32"/>
      <c r="E23" s="32"/>
      <c r="F23" s="32"/>
      <c r="G23" s="42"/>
      <c r="H23" s="33"/>
    </row>
    <row r="24" spans="1:9" ht="18" customHeight="1" x14ac:dyDescent="0.2">
      <c r="A24" s="5" t="s">
        <v>2</v>
      </c>
      <c r="B24" s="8"/>
      <c r="C24" s="48"/>
      <c r="D24" s="48"/>
      <c r="E24" s="48"/>
      <c r="F24" s="48"/>
      <c r="G24" s="39"/>
    </row>
    <row r="25" spans="1:9" ht="18" customHeight="1" x14ac:dyDescent="0.2">
      <c r="A25" s="5"/>
      <c r="B25" s="8"/>
      <c r="C25" s="48"/>
      <c r="D25" s="48"/>
      <c r="E25" s="48"/>
      <c r="F25" s="48"/>
      <c r="G25" s="39"/>
    </row>
    <row r="26" spans="1:9" ht="18.75" customHeight="1" x14ac:dyDescent="0.2">
      <c r="A26" s="7" t="s">
        <v>31</v>
      </c>
      <c r="B26" s="61">
        <f>SUM(B18:B25)</f>
        <v>0</v>
      </c>
      <c r="C26" s="61">
        <f t="shared" ref="C26:G26" si="2">SUM(C18:C25)</f>
        <v>0</v>
      </c>
      <c r="D26" s="61">
        <f t="shared" si="2"/>
        <v>0</v>
      </c>
      <c r="E26" s="61">
        <f t="shared" si="2"/>
        <v>0</v>
      </c>
      <c r="F26" s="61">
        <f t="shared" si="2"/>
        <v>0</v>
      </c>
      <c r="G26" s="61">
        <f t="shared" si="2"/>
        <v>0</v>
      </c>
    </row>
    <row r="27" spans="1:9" ht="18.75" customHeight="1" x14ac:dyDescent="0.25">
      <c r="A27" s="22" t="s">
        <v>4</v>
      </c>
      <c r="B27" s="36">
        <f t="shared" ref="B27:G27" si="3">B26+B16+B8</f>
        <v>0</v>
      </c>
      <c r="C27" s="36">
        <f t="shared" si="3"/>
        <v>0</v>
      </c>
      <c r="D27" s="36">
        <f t="shared" si="3"/>
        <v>0</v>
      </c>
      <c r="E27" s="36">
        <f t="shared" si="3"/>
        <v>0</v>
      </c>
      <c r="F27" s="36">
        <f t="shared" si="3"/>
        <v>0</v>
      </c>
      <c r="G27" s="45">
        <f t="shared" si="3"/>
        <v>0</v>
      </c>
    </row>
    <row r="28" spans="1:9" ht="18.75" customHeight="1" x14ac:dyDescent="0.25">
      <c r="A28" s="20"/>
      <c r="B28" s="21"/>
      <c r="C28" s="21"/>
      <c r="D28" s="21"/>
      <c r="E28" s="21"/>
      <c r="F28" s="21"/>
      <c r="G28" s="44"/>
    </row>
    <row r="29" spans="1:9" ht="18.75" customHeight="1" x14ac:dyDescent="0.2">
      <c r="A29" s="24" t="s">
        <v>3</v>
      </c>
      <c r="B29" s="25"/>
      <c r="C29" s="46"/>
      <c r="D29" s="46"/>
      <c r="E29" s="46"/>
      <c r="F29" s="46"/>
      <c r="G29" s="37"/>
    </row>
    <row r="30" spans="1:9" ht="18.75" customHeight="1" x14ac:dyDescent="0.2">
      <c r="A30" s="5" t="s">
        <v>20</v>
      </c>
      <c r="B30" s="10"/>
      <c r="C30" s="48"/>
      <c r="D30" s="48"/>
      <c r="E30" s="48"/>
      <c r="F30" s="48"/>
      <c r="G30" s="39"/>
    </row>
    <row r="31" spans="1:9" ht="18.75" customHeight="1" x14ac:dyDescent="0.2">
      <c r="A31" s="5" t="s">
        <v>21</v>
      </c>
      <c r="B31" s="10"/>
      <c r="C31" s="48"/>
      <c r="D31" s="48"/>
      <c r="E31" s="48"/>
      <c r="F31" s="48"/>
      <c r="G31" s="39"/>
    </row>
    <row r="32" spans="1:9" ht="18.75" customHeight="1" x14ac:dyDescent="0.2">
      <c r="A32" s="5" t="s">
        <v>38</v>
      </c>
      <c r="B32" s="10"/>
      <c r="C32" s="54"/>
      <c r="D32" s="48"/>
      <c r="E32" s="48"/>
      <c r="F32" s="48"/>
      <c r="G32" s="48"/>
      <c r="H32" s="60"/>
      <c r="I32" s="60"/>
    </row>
    <row r="33" spans="1:7" ht="18.75" customHeight="1" x14ac:dyDescent="0.2">
      <c r="A33" s="5" t="s">
        <v>22</v>
      </c>
      <c r="B33" s="10"/>
      <c r="C33" s="48"/>
      <c r="D33" s="48"/>
      <c r="E33" s="48"/>
      <c r="F33" s="48"/>
      <c r="G33" s="39"/>
    </row>
    <row r="34" spans="1:7" ht="18.75" customHeight="1" x14ac:dyDescent="0.2">
      <c r="A34" s="5" t="s">
        <v>23</v>
      </c>
      <c r="B34" s="10"/>
      <c r="C34" s="48"/>
      <c r="D34" s="48"/>
      <c r="E34" s="48"/>
      <c r="F34" s="48"/>
      <c r="G34" s="39"/>
    </row>
    <row r="35" spans="1:7" ht="18.75" customHeight="1" x14ac:dyDescent="0.2">
      <c r="A35" s="5" t="s">
        <v>24</v>
      </c>
      <c r="B35" s="10"/>
      <c r="C35" s="48"/>
      <c r="D35" s="48"/>
      <c r="E35" s="48"/>
      <c r="F35" s="48"/>
      <c r="G35" s="39"/>
    </row>
    <row r="36" spans="1:7" ht="18.75" customHeight="1" x14ac:dyDescent="0.2">
      <c r="A36" s="5" t="s">
        <v>41</v>
      </c>
      <c r="B36" s="10"/>
      <c r="C36" s="48"/>
      <c r="D36" s="48"/>
      <c r="E36" s="48"/>
      <c r="F36" s="48"/>
      <c r="G36" s="39"/>
    </row>
    <row r="37" spans="1:7" ht="18.75" customHeight="1" x14ac:dyDescent="0.2">
      <c r="A37" s="5" t="s">
        <v>55</v>
      </c>
      <c r="B37" s="10"/>
      <c r="C37" s="48"/>
      <c r="D37" s="48"/>
      <c r="E37" s="48"/>
      <c r="F37" s="48"/>
      <c r="G37" s="39"/>
    </row>
    <row r="38" spans="1:7" ht="18.75" customHeight="1" x14ac:dyDescent="0.2">
      <c r="A38" s="5" t="s">
        <v>42</v>
      </c>
      <c r="B38" s="10"/>
      <c r="C38" s="48"/>
      <c r="D38" s="48"/>
      <c r="E38" s="48"/>
      <c r="F38" s="48"/>
      <c r="G38" s="39"/>
    </row>
    <row r="39" spans="1:7" ht="18.75" customHeight="1" x14ac:dyDescent="0.2">
      <c r="A39" s="5" t="s">
        <v>36</v>
      </c>
      <c r="B39" s="10"/>
      <c r="C39" s="48"/>
      <c r="D39" s="48"/>
      <c r="E39" s="48"/>
      <c r="F39" s="48"/>
      <c r="G39" s="39"/>
    </row>
    <row r="40" spans="1:7" ht="18.75" customHeight="1" x14ac:dyDescent="0.2">
      <c r="A40" s="5" t="s">
        <v>35</v>
      </c>
      <c r="B40" s="10"/>
      <c r="C40" s="48"/>
      <c r="D40" s="48"/>
      <c r="E40" s="48"/>
      <c r="F40" s="48"/>
      <c r="G40" s="39"/>
    </row>
    <row r="41" spans="1:7" ht="18.75" customHeight="1" x14ac:dyDescent="0.2">
      <c r="A41" s="5" t="s">
        <v>25</v>
      </c>
      <c r="B41" s="10"/>
      <c r="C41" s="48"/>
      <c r="D41" s="48"/>
      <c r="E41" s="48"/>
      <c r="F41" s="48"/>
      <c r="G41" s="39"/>
    </row>
    <row r="42" spans="1:7" ht="18.75" customHeight="1" x14ac:dyDescent="0.2">
      <c r="A42" s="5" t="s">
        <v>28</v>
      </c>
      <c r="B42" s="10"/>
      <c r="C42" s="48"/>
      <c r="D42" s="48"/>
      <c r="E42" s="48"/>
      <c r="F42" s="48"/>
      <c r="G42" s="39"/>
    </row>
    <row r="43" spans="1:7" ht="18.75" customHeight="1" x14ac:dyDescent="0.2">
      <c r="A43" s="5"/>
      <c r="B43" s="10"/>
      <c r="C43" s="48"/>
      <c r="D43" s="48"/>
      <c r="E43" s="48"/>
      <c r="F43" s="48"/>
      <c r="G43" s="39"/>
    </row>
    <row r="44" spans="1:7" ht="18.75" customHeight="1" x14ac:dyDescent="0.2">
      <c r="A44" s="5"/>
      <c r="B44" s="10"/>
      <c r="C44" s="48"/>
      <c r="D44" s="48"/>
      <c r="E44" s="48"/>
      <c r="F44" s="48"/>
      <c r="G44" s="39"/>
    </row>
    <row r="45" spans="1:7" ht="18.75" customHeight="1" x14ac:dyDescent="0.25">
      <c r="A45" s="22" t="s">
        <v>5</v>
      </c>
      <c r="B45" s="36">
        <f>SUM(B30:B44)</f>
        <v>0</v>
      </c>
      <c r="C45" s="36">
        <f t="shared" ref="C45:G45" si="4">SUM(C30:C44)</f>
        <v>0</v>
      </c>
      <c r="D45" s="36">
        <f t="shared" si="4"/>
        <v>0</v>
      </c>
      <c r="E45" s="36">
        <f t="shared" si="4"/>
        <v>0</v>
      </c>
      <c r="F45" s="36">
        <f t="shared" si="4"/>
        <v>0</v>
      </c>
      <c r="G45" s="36">
        <f t="shared" si="4"/>
        <v>0</v>
      </c>
    </row>
    <row r="46" spans="1:7" ht="18.75" customHeight="1" x14ac:dyDescent="0.25">
      <c r="A46" s="15" t="s">
        <v>6</v>
      </c>
      <c r="B46" s="16">
        <f t="shared" ref="B46:F46" si="5">B45-B27</f>
        <v>0</v>
      </c>
      <c r="C46" s="16">
        <f t="shared" si="5"/>
        <v>0</v>
      </c>
      <c r="D46" s="16">
        <f t="shared" si="5"/>
        <v>0</v>
      </c>
      <c r="E46" s="16">
        <f t="shared" si="5"/>
        <v>0</v>
      </c>
      <c r="F46" s="16">
        <f t="shared" si="5"/>
        <v>0</v>
      </c>
      <c r="G46" s="17">
        <f>G45-G27</f>
        <v>0</v>
      </c>
    </row>
    <row r="49" spans="1:2" x14ac:dyDescent="0.2">
      <c r="A49"/>
      <c r="B49"/>
    </row>
    <row r="50" spans="1:2" x14ac:dyDescent="0.2">
      <c r="A50"/>
      <c r="B50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&amp;L&amp;14Office cantonal de la culture et du sport&amp;10
&amp;C&amp;"Arial,Gras"&amp;14Mise au concours 
Contrats de prestations 2023-2026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zoomScaleNormal="100" workbookViewId="0">
      <selection activeCell="A37" sqref="A37"/>
    </sheetView>
  </sheetViews>
  <sheetFormatPr baseColWidth="10" defaultRowHeight="12.75" x14ac:dyDescent="0.2"/>
  <cols>
    <col min="1" max="1" width="71.140625" style="1" customWidth="1"/>
    <col min="2" max="2" width="13.85546875" style="2" customWidth="1"/>
    <col min="3" max="3" width="13.85546875" style="4" customWidth="1"/>
    <col min="4" max="8" width="13.85546875" customWidth="1"/>
    <col min="252" max="252" width="57" customWidth="1"/>
    <col min="253" max="259" width="13.140625" customWidth="1"/>
    <col min="508" max="508" width="57" customWidth="1"/>
    <col min="509" max="515" width="13.140625" customWidth="1"/>
    <col min="764" max="764" width="57" customWidth="1"/>
    <col min="765" max="771" width="13.140625" customWidth="1"/>
    <col min="1020" max="1020" width="57" customWidth="1"/>
    <col min="1021" max="1027" width="13.140625" customWidth="1"/>
    <col min="1276" max="1276" width="57" customWidth="1"/>
    <col min="1277" max="1283" width="13.140625" customWidth="1"/>
    <col min="1532" max="1532" width="57" customWidth="1"/>
    <col min="1533" max="1539" width="13.140625" customWidth="1"/>
    <col min="1788" max="1788" width="57" customWidth="1"/>
    <col min="1789" max="1795" width="13.140625" customWidth="1"/>
    <col min="2044" max="2044" width="57" customWidth="1"/>
    <col min="2045" max="2051" width="13.140625" customWidth="1"/>
    <col min="2300" max="2300" width="57" customWidth="1"/>
    <col min="2301" max="2307" width="13.140625" customWidth="1"/>
    <col min="2556" max="2556" width="57" customWidth="1"/>
    <col min="2557" max="2563" width="13.140625" customWidth="1"/>
    <col min="2812" max="2812" width="57" customWidth="1"/>
    <col min="2813" max="2819" width="13.140625" customWidth="1"/>
    <col min="3068" max="3068" width="57" customWidth="1"/>
    <col min="3069" max="3075" width="13.140625" customWidth="1"/>
    <col min="3324" max="3324" width="57" customWidth="1"/>
    <col min="3325" max="3331" width="13.140625" customWidth="1"/>
    <col min="3580" max="3580" width="57" customWidth="1"/>
    <col min="3581" max="3587" width="13.140625" customWidth="1"/>
    <col min="3836" max="3836" width="57" customWidth="1"/>
    <col min="3837" max="3843" width="13.140625" customWidth="1"/>
    <col min="4092" max="4092" width="57" customWidth="1"/>
    <col min="4093" max="4099" width="13.140625" customWidth="1"/>
    <col min="4348" max="4348" width="57" customWidth="1"/>
    <col min="4349" max="4355" width="13.140625" customWidth="1"/>
    <col min="4604" max="4604" width="57" customWidth="1"/>
    <col min="4605" max="4611" width="13.140625" customWidth="1"/>
    <col min="4860" max="4860" width="57" customWidth="1"/>
    <col min="4861" max="4867" width="13.140625" customWidth="1"/>
    <col min="5116" max="5116" width="57" customWidth="1"/>
    <col min="5117" max="5123" width="13.140625" customWidth="1"/>
    <col min="5372" max="5372" width="57" customWidth="1"/>
    <col min="5373" max="5379" width="13.140625" customWidth="1"/>
    <col min="5628" max="5628" width="57" customWidth="1"/>
    <col min="5629" max="5635" width="13.140625" customWidth="1"/>
    <col min="5884" max="5884" width="57" customWidth="1"/>
    <col min="5885" max="5891" width="13.140625" customWidth="1"/>
    <col min="6140" max="6140" width="57" customWidth="1"/>
    <col min="6141" max="6147" width="13.140625" customWidth="1"/>
    <col min="6396" max="6396" width="57" customWidth="1"/>
    <col min="6397" max="6403" width="13.140625" customWidth="1"/>
    <col min="6652" max="6652" width="57" customWidth="1"/>
    <col min="6653" max="6659" width="13.140625" customWidth="1"/>
    <col min="6908" max="6908" width="57" customWidth="1"/>
    <col min="6909" max="6915" width="13.140625" customWidth="1"/>
    <col min="7164" max="7164" width="57" customWidth="1"/>
    <col min="7165" max="7171" width="13.140625" customWidth="1"/>
    <col min="7420" max="7420" width="57" customWidth="1"/>
    <col min="7421" max="7427" width="13.140625" customWidth="1"/>
    <col min="7676" max="7676" width="57" customWidth="1"/>
    <col min="7677" max="7683" width="13.140625" customWidth="1"/>
    <col min="7932" max="7932" width="57" customWidth="1"/>
    <col min="7933" max="7939" width="13.140625" customWidth="1"/>
    <col min="8188" max="8188" width="57" customWidth="1"/>
    <col min="8189" max="8195" width="13.140625" customWidth="1"/>
    <col min="8444" max="8444" width="57" customWidth="1"/>
    <col min="8445" max="8451" width="13.140625" customWidth="1"/>
    <col min="8700" max="8700" width="57" customWidth="1"/>
    <col min="8701" max="8707" width="13.140625" customWidth="1"/>
    <col min="8956" max="8956" width="57" customWidth="1"/>
    <col min="8957" max="8963" width="13.140625" customWidth="1"/>
    <col min="9212" max="9212" width="57" customWidth="1"/>
    <col min="9213" max="9219" width="13.140625" customWidth="1"/>
    <col min="9468" max="9468" width="57" customWidth="1"/>
    <col min="9469" max="9475" width="13.140625" customWidth="1"/>
    <col min="9724" max="9724" width="57" customWidth="1"/>
    <col min="9725" max="9731" width="13.140625" customWidth="1"/>
    <col min="9980" max="9980" width="57" customWidth="1"/>
    <col min="9981" max="9987" width="13.140625" customWidth="1"/>
    <col min="10236" max="10236" width="57" customWidth="1"/>
    <col min="10237" max="10243" width="13.140625" customWidth="1"/>
    <col min="10492" max="10492" width="57" customWidth="1"/>
    <col min="10493" max="10499" width="13.140625" customWidth="1"/>
    <col min="10748" max="10748" width="57" customWidth="1"/>
    <col min="10749" max="10755" width="13.140625" customWidth="1"/>
    <col min="11004" max="11004" width="57" customWidth="1"/>
    <col min="11005" max="11011" width="13.140625" customWidth="1"/>
    <col min="11260" max="11260" width="57" customWidth="1"/>
    <col min="11261" max="11267" width="13.140625" customWidth="1"/>
    <col min="11516" max="11516" width="57" customWidth="1"/>
    <col min="11517" max="11523" width="13.140625" customWidth="1"/>
    <col min="11772" max="11772" width="57" customWidth="1"/>
    <col min="11773" max="11779" width="13.140625" customWidth="1"/>
    <col min="12028" max="12028" width="57" customWidth="1"/>
    <col min="12029" max="12035" width="13.140625" customWidth="1"/>
    <col min="12284" max="12284" width="57" customWidth="1"/>
    <col min="12285" max="12291" width="13.140625" customWidth="1"/>
    <col min="12540" max="12540" width="57" customWidth="1"/>
    <col min="12541" max="12547" width="13.140625" customWidth="1"/>
    <col min="12796" max="12796" width="57" customWidth="1"/>
    <col min="12797" max="12803" width="13.140625" customWidth="1"/>
    <col min="13052" max="13052" width="57" customWidth="1"/>
    <col min="13053" max="13059" width="13.140625" customWidth="1"/>
    <col min="13308" max="13308" width="57" customWidth="1"/>
    <col min="13309" max="13315" width="13.140625" customWidth="1"/>
    <col min="13564" max="13564" width="57" customWidth="1"/>
    <col min="13565" max="13571" width="13.140625" customWidth="1"/>
    <col min="13820" max="13820" width="57" customWidth="1"/>
    <col min="13821" max="13827" width="13.140625" customWidth="1"/>
    <col min="14076" max="14076" width="57" customWidth="1"/>
    <col min="14077" max="14083" width="13.140625" customWidth="1"/>
    <col min="14332" max="14332" width="57" customWidth="1"/>
    <col min="14333" max="14339" width="13.140625" customWidth="1"/>
    <col min="14588" max="14588" width="57" customWidth="1"/>
    <col min="14589" max="14595" width="13.140625" customWidth="1"/>
    <col min="14844" max="14844" width="57" customWidth="1"/>
    <col min="14845" max="14851" width="13.140625" customWidth="1"/>
    <col min="15100" max="15100" width="57" customWidth="1"/>
    <col min="15101" max="15107" width="13.140625" customWidth="1"/>
    <col min="15356" max="15356" width="57" customWidth="1"/>
    <col min="15357" max="15363" width="13.140625" customWidth="1"/>
    <col min="15612" max="15612" width="57" customWidth="1"/>
    <col min="15613" max="15619" width="13.140625" customWidth="1"/>
    <col min="15868" max="15868" width="57" customWidth="1"/>
    <col min="15869" max="15875" width="13.140625" customWidth="1"/>
    <col min="16124" max="16124" width="57" customWidth="1"/>
    <col min="16125" max="16131" width="13.140625" customWidth="1"/>
  </cols>
  <sheetData>
    <row r="1" spans="1:8" x14ac:dyDescent="0.2">
      <c r="A1" s="1" t="s">
        <v>26</v>
      </c>
    </row>
    <row r="2" spans="1:8" ht="14.25" x14ac:dyDescent="0.2">
      <c r="A2" s="28"/>
      <c r="B2" s="29" t="s">
        <v>53</v>
      </c>
      <c r="C2" s="29" t="s">
        <v>54</v>
      </c>
      <c r="D2" s="29" t="s">
        <v>7</v>
      </c>
      <c r="E2" s="29" t="s">
        <v>52</v>
      </c>
      <c r="F2" s="29" t="s">
        <v>51</v>
      </c>
      <c r="G2" s="29" t="s">
        <v>50</v>
      </c>
      <c r="H2" s="30" t="s">
        <v>49</v>
      </c>
    </row>
    <row r="3" spans="1:8" ht="14.25" x14ac:dyDescent="0.2">
      <c r="A3" s="24" t="s">
        <v>0</v>
      </c>
      <c r="B3" s="27"/>
      <c r="C3" s="27"/>
      <c r="D3" s="27"/>
      <c r="E3" s="27"/>
      <c r="F3" s="27"/>
      <c r="G3" s="27"/>
      <c r="H3" s="50"/>
    </row>
    <row r="4" spans="1:8" ht="18" customHeight="1" x14ac:dyDescent="0.2">
      <c r="A4" s="18" t="s">
        <v>8</v>
      </c>
      <c r="B4" s="19"/>
      <c r="C4" s="19"/>
      <c r="D4" s="47"/>
      <c r="E4" s="47"/>
      <c r="F4" s="47"/>
      <c r="G4" s="47"/>
      <c r="H4" s="38"/>
    </row>
    <row r="5" spans="1:8" ht="18" customHeight="1" x14ac:dyDescent="0.2">
      <c r="A5" s="6" t="s">
        <v>9</v>
      </c>
      <c r="B5" s="8"/>
      <c r="C5" s="8"/>
      <c r="D5" s="48"/>
      <c r="E5" s="48"/>
      <c r="F5" s="48"/>
      <c r="G5" s="48"/>
      <c r="H5" s="39"/>
    </row>
    <row r="6" spans="1:8" ht="18" customHeight="1" x14ac:dyDescent="0.2">
      <c r="A6" s="6" t="s">
        <v>10</v>
      </c>
      <c r="B6" s="8"/>
      <c r="C6" s="8"/>
      <c r="D6" s="48"/>
      <c r="E6" s="48"/>
      <c r="F6" s="48"/>
      <c r="G6" s="48"/>
      <c r="H6" s="39"/>
    </row>
    <row r="7" spans="1:8" ht="18" customHeight="1" x14ac:dyDescent="0.2">
      <c r="A7" s="7" t="s">
        <v>1</v>
      </c>
      <c r="B7" s="9">
        <f>SUM(B5:B6)</f>
        <v>0</v>
      </c>
      <c r="C7" s="9">
        <f t="shared" ref="C7:H7" si="0">SUM(C5:C6)</f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</row>
    <row r="8" spans="1:8" ht="18" customHeight="1" x14ac:dyDescent="0.2">
      <c r="A8" s="18" t="s">
        <v>15</v>
      </c>
      <c r="B8" s="19"/>
      <c r="C8" s="19"/>
      <c r="D8" s="47"/>
      <c r="E8" s="47"/>
      <c r="F8" s="47"/>
      <c r="G8" s="47"/>
      <c r="H8" s="38"/>
    </row>
    <row r="9" spans="1:8" ht="18" customHeight="1" x14ac:dyDescent="0.2">
      <c r="A9" s="5" t="s">
        <v>11</v>
      </c>
      <c r="B9" s="8"/>
      <c r="C9" s="8"/>
      <c r="D9" s="48"/>
      <c r="E9" s="48"/>
      <c r="F9" s="48"/>
      <c r="G9" s="48"/>
      <c r="H9" s="39"/>
    </row>
    <row r="10" spans="1:8" ht="18" customHeight="1" x14ac:dyDescent="0.2">
      <c r="A10" s="5" t="s">
        <v>12</v>
      </c>
      <c r="B10" s="8"/>
      <c r="C10" s="8"/>
      <c r="D10" s="48"/>
      <c r="E10" s="48"/>
      <c r="F10" s="48"/>
      <c r="G10" s="48"/>
      <c r="H10" s="39"/>
    </row>
    <row r="11" spans="1:8" ht="18" customHeight="1" x14ac:dyDescent="0.2">
      <c r="A11" s="5" t="s">
        <v>13</v>
      </c>
      <c r="B11" s="8"/>
      <c r="C11" s="8"/>
      <c r="D11" s="48"/>
      <c r="E11" s="48"/>
      <c r="F11" s="48"/>
      <c r="G11" s="48"/>
      <c r="H11" s="39"/>
    </row>
    <row r="12" spans="1:8" ht="18.75" customHeight="1" x14ac:dyDescent="0.2">
      <c r="A12" s="5" t="s">
        <v>18</v>
      </c>
      <c r="B12" s="8"/>
      <c r="C12" s="8"/>
      <c r="D12" s="48"/>
      <c r="E12" s="48"/>
      <c r="F12" s="48"/>
      <c r="G12" s="48"/>
      <c r="H12" s="39"/>
    </row>
    <row r="13" spans="1:8" ht="18.75" customHeight="1" x14ac:dyDescent="0.2">
      <c r="A13" s="5" t="s">
        <v>14</v>
      </c>
      <c r="B13" s="8"/>
      <c r="C13" s="8"/>
      <c r="D13" s="48"/>
      <c r="E13" s="48"/>
      <c r="F13" s="48"/>
      <c r="G13" s="48"/>
      <c r="H13" s="39"/>
    </row>
    <row r="14" spans="1:8" ht="18.75" customHeight="1" x14ac:dyDescent="0.2">
      <c r="A14" s="5"/>
      <c r="B14" s="8"/>
      <c r="C14" s="8"/>
      <c r="D14" s="48"/>
      <c r="E14" s="48"/>
      <c r="F14" s="48"/>
      <c r="G14" s="48"/>
      <c r="H14" s="39"/>
    </row>
    <row r="15" spans="1:8" ht="18" customHeight="1" x14ac:dyDescent="0.2">
      <c r="A15" s="7" t="s">
        <v>30</v>
      </c>
      <c r="B15" s="9">
        <f>SUM(B9:B14)</f>
        <v>0</v>
      </c>
      <c r="C15" s="9">
        <f t="shared" ref="C15:H15" si="1">SUM(C9:C14)</f>
        <v>0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40">
        <f t="shared" si="1"/>
        <v>0</v>
      </c>
    </row>
    <row r="16" spans="1:8" ht="18.75" customHeight="1" x14ac:dyDescent="0.2">
      <c r="A16" s="18" t="s">
        <v>16</v>
      </c>
      <c r="B16" s="19"/>
      <c r="C16" s="19"/>
      <c r="D16" s="47"/>
      <c r="E16" s="47"/>
      <c r="F16" s="47"/>
      <c r="G16" s="47"/>
      <c r="H16" s="38"/>
    </row>
    <row r="17" spans="1:8" ht="18.75" customHeight="1" x14ac:dyDescent="0.2">
      <c r="A17" s="5" t="s">
        <v>17</v>
      </c>
      <c r="B17" s="8"/>
      <c r="C17" s="8"/>
      <c r="D17" s="48"/>
      <c r="E17" s="48"/>
      <c r="F17" s="48"/>
      <c r="G17" s="48"/>
      <c r="H17" s="39"/>
    </row>
    <row r="18" spans="1:8" ht="18.75" customHeight="1" x14ac:dyDescent="0.2">
      <c r="A18" s="5" t="s">
        <v>40</v>
      </c>
      <c r="B18" s="8"/>
      <c r="C18" s="8"/>
      <c r="D18" s="48"/>
      <c r="E18" s="48"/>
      <c r="F18" s="48"/>
      <c r="G18" s="48"/>
      <c r="H18" s="39"/>
    </row>
    <row r="19" spans="1:8" ht="18.75" customHeight="1" x14ac:dyDescent="0.2">
      <c r="A19" s="5" t="s">
        <v>33</v>
      </c>
      <c r="B19" s="8"/>
      <c r="C19" s="8"/>
      <c r="D19" s="48"/>
      <c r="E19" s="48"/>
      <c r="F19" s="48"/>
      <c r="G19" s="48"/>
      <c r="H19" s="39"/>
    </row>
    <row r="20" spans="1:8" ht="18.75" customHeight="1" x14ac:dyDescent="0.2">
      <c r="A20" s="5" t="s">
        <v>37</v>
      </c>
      <c r="B20" s="8"/>
      <c r="C20" s="8"/>
      <c r="D20" s="48"/>
      <c r="E20" s="48"/>
      <c r="F20" s="48"/>
      <c r="G20" s="48"/>
      <c r="H20" s="39"/>
    </row>
    <row r="21" spans="1:8" ht="18.75" customHeight="1" x14ac:dyDescent="0.2">
      <c r="A21" s="5" t="s">
        <v>19</v>
      </c>
      <c r="B21" s="8"/>
      <c r="C21" s="8"/>
      <c r="D21" s="48"/>
      <c r="E21" s="48"/>
      <c r="F21" s="48"/>
      <c r="G21" s="48"/>
      <c r="H21" s="39"/>
    </row>
    <row r="22" spans="1:8" ht="18.75" customHeight="1" x14ac:dyDescent="0.2">
      <c r="A22" s="5" t="s">
        <v>29</v>
      </c>
      <c r="B22" s="8"/>
      <c r="C22" s="8"/>
      <c r="D22" s="48"/>
      <c r="E22" s="48"/>
      <c r="F22" s="48"/>
      <c r="G22" s="48"/>
      <c r="H22" s="39"/>
    </row>
    <row r="23" spans="1:8" ht="18.75" customHeight="1" x14ac:dyDescent="0.2">
      <c r="A23" s="5" t="s">
        <v>32</v>
      </c>
      <c r="B23" s="8"/>
      <c r="C23" s="8"/>
      <c r="D23" s="48"/>
      <c r="E23" s="48"/>
      <c r="F23" s="48"/>
      <c r="G23" s="48"/>
      <c r="H23" s="39"/>
    </row>
    <row r="24" spans="1:8" ht="18.75" customHeight="1" x14ac:dyDescent="0.2">
      <c r="A24" s="5"/>
      <c r="B24" s="8"/>
      <c r="C24" s="8"/>
      <c r="D24" s="48"/>
      <c r="E24" s="48"/>
      <c r="F24" s="48"/>
      <c r="G24" s="48"/>
      <c r="H24" s="39"/>
    </row>
    <row r="25" spans="1:8" ht="18.75" customHeight="1" thickBot="1" x14ac:dyDescent="0.25">
      <c r="A25" s="7" t="s">
        <v>31</v>
      </c>
      <c r="B25" s="9">
        <f t="shared" ref="B25:H25" si="2">SUM(B17:B24)</f>
        <v>0</v>
      </c>
      <c r="C25" s="9">
        <f t="shared" si="2"/>
        <v>0</v>
      </c>
      <c r="D25" s="9">
        <f t="shared" si="2"/>
        <v>0</v>
      </c>
      <c r="E25" s="9">
        <f t="shared" si="2"/>
        <v>0</v>
      </c>
      <c r="F25" s="9">
        <f t="shared" si="2"/>
        <v>0</v>
      </c>
      <c r="G25" s="9">
        <f t="shared" si="2"/>
        <v>0</v>
      </c>
      <c r="H25" s="40">
        <f t="shared" si="2"/>
        <v>0</v>
      </c>
    </row>
    <row r="26" spans="1:8" ht="18.75" customHeight="1" thickBot="1" x14ac:dyDescent="0.3">
      <c r="A26" s="22" t="s">
        <v>4</v>
      </c>
      <c r="B26" s="26">
        <f t="shared" ref="B26:H26" si="3">B25+B15+B7</f>
        <v>0</v>
      </c>
      <c r="C26" s="26">
        <f t="shared" si="3"/>
        <v>0</v>
      </c>
      <c r="D26" s="26">
        <f t="shared" si="3"/>
        <v>0</v>
      </c>
      <c r="E26" s="26">
        <f t="shared" si="3"/>
        <v>0</v>
      </c>
      <c r="F26" s="26">
        <f t="shared" si="3"/>
        <v>0</v>
      </c>
      <c r="G26" s="26">
        <f t="shared" si="3"/>
        <v>0</v>
      </c>
      <c r="H26" s="43">
        <f t="shared" si="3"/>
        <v>0</v>
      </c>
    </row>
    <row r="27" spans="1:8" ht="18.75" customHeight="1" x14ac:dyDescent="0.25">
      <c r="A27" s="20"/>
      <c r="B27" s="21"/>
      <c r="C27" s="21"/>
      <c r="D27" s="21"/>
      <c r="E27" s="21"/>
      <c r="F27" s="21"/>
      <c r="G27" s="21"/>
      <c r="H27" s="44"/>
    </row>
    <row r="28" spans="1:8" ht="18.75" customHeight="1" x14ac:dyDescent="0.2">
      <c r="A28" s="24" t="s">
        <v>3</v>
      </c>
      <c r="B28" s="25"/>
      <c r="C28" s="53"/>
      <c r="D28" s="57"/>
      <c r="E28" s="57"/>
      <c r="F28" s="57"/>
      <c r="G28" s="57"/>
      <c r="H28" s="51"/>
    </row>
    <row r="29" spans="1:8" ht="18.75" customHeight="1" x14ac:dyDescent="0.2">
      <c r="A29" s="5" t="s">
        <v>20</v>
      </c>
      <c r="B29" s="10"/>
      <c r="C29" s="54"/>
      <c r="D29" s="48"/>
      <c r="E29" s="48"/>
      <c r="F29" s="48"/>
      <c r="G29" s="48"/>
      <c r="H29" s="39"/>
    </row>
    <row r="30" spans="1:8" ht="18.75" customHeight="1" x14ac:dyDescent="0.2">
      <c r="A30" s="5" t="s">
        <v>21</v>
      </c>
      <c r="B30" s="10"/>
      <c r="C30" s="54"/>
      <c r="D30" s="48"/>
      <c r="E30" s="48"/>
      <c r="F30" s="48"/>
      <c r="G30" s="48"/>
      <c r="H30" s="39"/>
    </row>
    <row r="31" spans="1:8" ht="18.75" customHeight="1" x14ac:dyDescent="0.2">
      <c r="A31" s="5" t="s">
        <v>38</v>
      </c>
      <c r="B31" s="10"/>
      <c r="C31" s="54"/>
      <c r="D31" s="48"/>
      <c r="E31" s="48"/>
      <c r="F31" s="48"/>
      <c r="G31" s="48"/>
      <c r="H31" s="39"/>
    </row>
    <row r="32" spans="1:8" ht="18.75" customHeight="1" x14ac:dyDescent="0.2">
      <c r="A32" s="5" t="s">
        <v>22</v>
      </c>
      <c r="B32" s="10"/>
      <c r="C32" s="54"/>
      <c r="D32" s="48"/>
      <c r="E32" s="48"/>
      <c r="F32" s="48"/>
      <c r="G32" s="48"/>
      <c r="H32" s="39"/>
    </row>
    <row r="33" spans="1:8" ht="18.75" customHeight="1" x14ac:dyDescent="0.2">
      <c r="A33" s="5" t="s">
        <v>23</v>
      </c>
      <c r="B33" s="10"/>
      <c r="C33" s="54"/>
      <c r="D33" s="48"/>
      <c r="E33" s="48"/>
      <c r="F33" s="48"/>
      <c r="G33" s="48"/>
      <c r="H33" s="39"/>
    </row>
    <row r="34" spans="1:8" ht="18.75" customHeight="1" x14ac:dyDescent="0.2">
      <c r="A34" s="5" t="s">
        <v>24</v>
      </c>
      <c r="B34" s="10"/>
      <c r="C34" s="54"/>
      <c r="D34" s="48"/>
      <c r="E34" s="48"/>
      <c r="F34" s="48"/>
      <c r="G34" s="48"/>
      <c r="H34" s="39"/>
    </row>
    <row r="35" spans="1:8" ht="18.75" customHeight="1" x14ac:dyDescent="0.2">
      <c r="A35" s="5" t="s">
        <v>41</v>
      </c>
      <c r="B35" s="10"/>
      <c r="C35" s="54"/>
      <c r="D35" s="48"/>
      <c r="E35" s="58"/>
      <c r="F35" s="58"/>
      <c r="G35" s="58"/>
      <c r="H35" s="59"/>
    </row>
    <row r="36" spans="1:8" ht="18.75" customHeight="1" x14ac:dyDescent="0.2">
      <c r="A36" s="5" t="s">
        <v>55</v>
      </c>
      <c r="B36" s="10"/>
      <c r="C36" s="54"/>
      <c r="D36" s="48"/>
      <c r="E36" s="48"/>
      <c r="F36" s="48"/>
      <c r="G36" s="48"/>
      <c r="H36" s="39"/>
    </row>
    <row r="37" spans="1:8" ht="18.75" customHeight="1" x14ac:dyDescent="0.2">
      <c r="A37" s="5" t="s">
        <v>56</v>
      </c>
      <c r="B37" s="10"/>
      <c r="C37" s="54"/>
      <c r="D37" s="48"/>
      <c r="E37" s="48"/>
      <c r="F37" s="48"/>
      <c r="G37" s="48"/>
      <c r="H37" s="39"/>
    </row>
    <row r="38" spans="1:8" ht="18.75" customHeight="1" x14ac:dyDescent="0.2">
      <c r="A38" s="5" t="s">
        <v>34</v>
      </c>
      <c r="B38" s="10"/>
      <c r="C38" s="54"/>
      <c r="D38" s="48"/>
      <c r="E38" s="48"/>
      <c r="F38" s="48"/>
      <c r="G38" s="48"/>
      <c r="H38" s="39"/>
    </row>
    <row r="39" spans="1:8" ht="18.75" customHeight="1" x14ac:dyDescent="0.2">
      <c r="A39" s="5" t="s">
        <v>35</v>
      </c>
      <c r="B39" s="10"/>
      <c r="C39" s="54"/>
      <c r="D39" s="48"/>
      <c r="E39" s="48"/>
      <c r="F39" s="48"/>
      <c r="G39" s="48"/>
      <c r="H39" s="39"/>
    </row>
    <row r="40" spans="1:8" ht="18.75" customHeight="1" x14ac:dyDescent="0.2">
      <c r="A40" s="5" t="s">
        <v>25</v>
      </c>
      <c r="B40" s="10"/>
      <c r="C40" s="54"/>
      <c r="D40" s="48"/>
      <c r="E40" s="48"/>
      <c r="F40" s="48"/>
      <c r="G40" s="48"/>
      <c r="H40" s="39"/>
    </row>
    <row r="41" spans="1:8" ht="18.75" customHeight="1" x14ac:dyDescent="0.2">
      <c r="A41" s="5" t="s">
        <v>28</v>
      </c>
      <c r="B41" s="10"/>
      <c r="C41" s="54"/>
      <c r="D41" s="48"/>
      <c r="E41" s="48"/>
      <c r="F41" s="48"/>
      <c r="G41" s="48"/>
      <c r="H41" s="39"/>
    </row>
    <row r="42" spans="1:8" ht="18.75" customHeight="1" x14ac:dyDescent="0.2">
      <c r="A42" s="5"/>
      <c r="B42" s="10"/>
      <c r="C42" s="54"/>
      <c r="D42" s="48"/>
      <c r="E42" s="48"/>
      <c r="F42" s="48"/>
      <c r="G42" s="48"/>
      <c r="H42" s="39"/>
    </row>
    <row r="43" spans="1:8" ht="18.75" customHeight="1" x14ac:dyDescent="0.2">
      <c r="A43" s="22" t="s">
        <v>5</v>
      </c>
      <c r="B43" s="23">
        <f t="shared" ref="B43:H43" si="4">SUM(B29:B42)</f>
        <v>0</v>
      </c>
      <c r="C43" s="55">
        <f t="shared" si="4"/>
        <v>0</v>
      </c>
      <c r="D43" s="23">
        <f t="shared" si="4"/>
        <v>0</v>
      </c>
      <c r="E43" s="55">
        <f t="shared" si="4"/>
        <v>0</v>
      </c>
      <c r="F43" s="23">
        <f t="shared" si="4"/>
        <v>0</v>
      </c>
      <c r="G43" s="55">
        <f t="shared" si="4"/>
        <v>0</v>
      </c>
      <c r="H43" s="52">
        <f t="shared" si="4"/>
        <v>0</v>
      </c>
    </row>
    <row r="44" spans="1:8" ht="18.75" customHeight="1" x14ac:dyDescent="0.2">
      <c r="A44" s="15" t="s">
        <v>6</v>
      </c>
      <c r="B44" s="11">
        <f t="shared" ref="B44:H44" si="5">B43-B26</f>
        <v>0</v>
      </c>
      <c r="C44" s="56">
        <f t="shared" si="5"/>
        <v>0</v>
      </c>
      <c r="D44" s="11">
        <f t="shared" si="5"/>
        <v>0</v>
      </c>
      <c r="E44" s="56">
        <f t="shared" si="5"/>
        <v>0</v>
      </c>
      <c r="F44" s="11">
        <f t="shared" si="5"/>
        <v>0</v>
      </c>
      <c r="G44" s="56">
        <f t="shared" si="5"/>
        <v>0</v>
      </c>
      <c r="H44" s="12">
        <f t="shared" si="5"/>
        <v>0</v>
      </c>
    </row>
    <row r="45" spans="1:8" x14ac:dyDescent="0.2">
      <c r="A45"/>
      <c r="B45"/>
      <c r="C45"/>
    </row>
    <row r="47" spans="1:8" x14ac:dyDescent="0.2">
      <c r="A47"/>
      <c r="B47"/>
      <c r="C47"/>
    </row>
    <row r="48" spans="1:8" x14ac:dyDescent="0.2">
      <c r="A48"/>
      <c r="B48"/>
      <c r="C48"/>
    </row>
    <row r="49" spans="1:3" x14ac:dyDescent="0.2">
      <c r="A49"/>
      <c r="B49"/>
      <c r="C49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&amp;L&amp;14Office cantonal de la culture et du sport&amp;10
&amp;C&amp;"Arial,Gras"&amp;14Mise au concours 
Contrats de prestations 2023-2026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cloture 31 dec.</vt:lpstr>
      <vt:lpstr>cloture au 30 juin</vt:lpstr>
      <vt:lpstr>Feuil3</vt:lpstr>
      <vt:lpstr>'cloture 31 dec.'!Zone_d_impression</vt:lpstr>
      <vt:lpstr>'cloture au 30 juin'!Zone_d_impression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Falciola Elongama Marie-Anne (DIP)</dc:creator>
  <cp:lastModifiedBy>Bernard Dominique (DCS)</cp:lastModifiedBy>
  <cp:lastPrinted>2022-03-30T09:52:17Z</cp:lastPrinted>
  <dcterms:created xsi:type="dcterms:W3CDTF">2016-06-03T12:40:58Z</dcterms:created>
  <dcterms:modified xsi:type="dcterms:W3CDTF">2022-03-31T07:08:44Z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797368692</vt:i4>
  </property>
  <property fmtid="{D5CDD505-2E9C-101B-9397-08002B2CF9AE}" pid="3" name="_NewReviewCycle">
    <vt:lpwstr/>
  </property>
  <property fmtid="{D5CDD505-2E9C-101B-9397-08002B2CF9AE}" pid="4" name="_EmailSubject">
    <vt:lpwstr>Mise au concours contrats prestations - maisons d'édition</vt:lpwstr>
  </property>
  <property fmtid="{D5CDD505-2E9C-101B-9397-08002B2CF9AE}" pid="5" name="_AuthorEmail">
    <vt:lpwstr>Deborah.Lesquereux-Walch@etat.ge.ch</vt:lpwstr>
  </property>
  <property fmtid="{D5CDD505-2E9C-101B-9397-08002B2CF9AE}" pid="6" name="_AuthorEmailDisplayName">
    <vt:lpwstr>Lesquereux-Walch Deborah (DCS)</vt:lpwstr>
  </property>
  <property fmtid="{D5CDD505-2E9C-101B-9397-08002B2CF9AE}" pid="7" name="_PreviousAdHocReviewCycleID">
    <vt:i4>-993461505</vt:i4>
  </property>
  <property fmtid="{D5CDD505-2E9C-101B-9397-08002B2CF9AE}" pid="8" name="_ReviewingToolsShownOnce">
    <vt:lpwstr/>
  </property>
</Properties>
</file>