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28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Feuil1!$A:$G</definedName>
  </definedNames>
  <calcPr calcId="145621"/>
</workbook>
</file>

<file path=xl/sharedStrings.xml><?xml version="1.0" encoding="utf-8"?>
<sst xmlns="http://schemas.openxmlformats.org/spreadsheetml/2006/main" count="132" uniqueCount="108">
  <si>
    <t/>
  </si>
  <si>
    <t xml:space="preserve">   </t>
  </si>
  <si>
    <t>Résultats provisoires</t>
  </si>
  <si>
    <t>Votation populaire du 4 mars 2018</t>
  </si>
  <si>
    <t>67 locaux</t>
  </si>
  <si>
    <t>Arrêté accepté par Genève</t>
  </si>
  <si>
    <t>Initiative rejetée par Genève</t>
  </si>
  <si>
    <t>le 04.03.2018 à 14:34</t>
  </si>
  <si>
    <t>Arrêté fédéral sur le régime financier 2021</t>
  </si>
  <si>
    <t>Initiative sur la suppression des redevances Billag</t>
  </si>
  <si>
    <t>Electeurs</t>
  </si>
  <si>
    <t>Cartes
de vote</t>
  </si>
  <si>
    <t>Bulletins</t>
  </si>
  <si>
    <t>Votes</t>
  </si>
  <si>
    <t>Partici-</t>
  </si>
  <si>
    <t xml:space="preserve">  </t>
  </si>
  <si>
    <t>inscrits</t>
  </si>
  <si>
    <t>reçues</t>
  </si>
  <si>
    <t>rentrés</t>
  </si>
  <si>
    <t>nuls</t>
  </si>
  <si>
    <t>blancs</t>
  </si>
  <si>
    <t>VALABLES</t>
  </si>
  <si>
    <t>OUI</t>
  </si>
  <si>
    <t>NON</t>
  </si>
  <si>
    <t>pation</t>
  </si>
  <si>
    <t>Aire-la-Ville</t>
  </si>
  <si>
    <t>Anières</t>
  </si>
  <si>
    <t>Avully</t>
  </si>
  <si>
    <t>Avusy</t>
  </si>
  <si>
    <t>Bardonnex</t>
  </si>
  <si>
    <t>Bellevue</t>
  </si>
  <si>
    <t>Bernex°</t>
  </si>
  <si>
    <t>Carouge°</t>
  </si>
  <si>
    <t>Cartigny</t>
  </si>
  <si>
    <t>Céligny</t>
  </si>
  <si>
    <t>Chancy</t>
  </si>
  <si>
    <t>Chêne-Bougeries°</t>
  </si>
  <si>
    <t>Chêne-Bougeries-Centre</t>
  </si>
  <si>
    <t>Conches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</si>
  <si>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</si>
  <si>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</si>
  <si>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</si>
  <si>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</si>
  <si>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</si>
  <si>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</si>
  <si>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</si>
  <si>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</si>
  <si>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Genève°°</t>
  </si>
  <si>
    <t>Cité - Rive</t>
  </si>
  <si>
    <t>Pâquis</t>
  </si>
  <si>
    <t>Saint-Gervais</t>
  </si>
  <si>
    <t>Prairie-Délices</t>
  </si>
  <si>
    <t>Eaux-Vives - Lac</t>
  </si>
  <si>
    <t>Eaux-Vives - Frontenex</t>
  </si>
  <si>
    <t>Florissant - Malagnou</t>
  </si>
  <si>
    <t>Cluse - Roseraie</t>
  </si>
  <si>
    <t>Acacias</t>
  </si>
  <si>
    <t>Mail - Jonction</t>
  </si>
  <si>
    <t>Servette - Grand-Pré</t>
  </si>
  <si>
    <t>Prieuré - Sécheron</t>
  </si>
  <si>
    <t>Saint-Jean</t>
  </si>
  <si>
    <t>Les Crêts</t>
  </si>
  <si>
    <t>Cropettes - Vidollet</t>
  </si>
  <si>
    <t>Vieusseux</t>
  </si>
  <si>
    <t>Champel</t>
  </si>
  <si>
    <t>Genthod</t>
  </si>
  <si>
    <t>Grand-Saconnex°</t>
  </si>
  <si>
    <t>Gy</t>
  </si>
  <si>
    <t>Hermance</t>
  </si>
  <si>
    <t>Jussy</t>
  </si>
  <si>
    <t>Laconnex</t>
  </si>
  <si>
    <t>Lancy°</t>
  </si>
  <si>
    <t>Grand-Lancy</t>
  </si>
  <si>
    <t>Petit-Lancy</t>
  </si>
  <si>
    <t>Meinier</t>
  </si>
  <si>
    <t>Meyrin°</t>
  </si>
  <si>
    <t>Onex°</t>
  </si>
  <si>
    <t>Perly-Certoux</t>
  </si>
  <si>
    <t>Plan-les-Ouates°</t>
  </si>
  <si>
    <t>Pregny-Chambésy</t>
  </si>
  <si>
    <t>Presinge</t>
  </si>
  <si>
    <t>Puplinge</t>
  </si>
  <si>
    <t>Russin</t>
  </si>
  <si>
    <t>Satigny</t>
  </si>
  <si>
    <t>Soral</t>
  </si>
  <si>
    <t>Thônex°</t>
  </si>
  <si>
    <t>Troinex</t>
  </si>
  <si>
    <t>Vandoeuvres</t>
  </si>
  <si>
    <t>Vernier°</t>
  </si>
  <si>
    <t>Vernier village</t>
  </si>
  <si>
    <t>Châtelaine</t>
  </si>
  <si>
    <t>Aïre-Le Lignon</t>
  </si>
  <si>
    <t>Les Avanchets</t>
  </si>
  <si>
    <t>Versoix°</t>
  </si>
  <si>
    <t>Veyrier°</t>
  </si>
  <si>
    <t>Suisses de l'Étranger</t>
  </si>
  <si>
    <t>Dépouillement anticipé*</t>
  </si>
  <si>
    <t>TOTAL CANTON</t>
  </si>
  <si>
    <t>Total Communes &lt; 10'000 hab.</t>
  </si>
  <si>
    <t>Total Communes &gt; 10'000 hab. °/ °°</t>
  </si>
  <si>
    <t>Total Ville de Genève°°</t>
  </si>
  <si>
    <t>Nbre communes</t>
  </si>
  <si>
    <t>Participation = % des cartes de vote reçues</t>
  </si>
  <si>
    <t>% blancs : pourcentage par rapport à la somme des oui, non et blancs</t>
  </si>
  <si>
    <t>Valables = rentrés - blancs - nuls</t>
  </si>
  <si>
    <t>* : électeurs inscrits compris dans le total des locaux</t>
  </si>
  <si>
    <t>% oui/non : pourcentage par rapport à la somme des oui et non</t>
  </si>
  <si>
    <t>Lot : 2745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</si>
</sst>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h:mm"/>
    <numFmt numFmtId="165" formatCode="##"/>
    <numFmt numFmtId="167" formatCode="#,##0;[Red]#,##0"/>
    <numFmt numFmtId="168" formatCode="0.0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6"/>
      <name val="Helv"/>
    </font>
    <font>
      <sz val="10"/>
      <name val="Helv"/>
    </font>
    <font>
      <b/>
      <sz val="10"/>
      <name val="Helv"/>
    </font>
    <font>
      <sz val="8"/>
      <name val="Helv"/>
    </font>
    <font>
      <b/>
      <sz val="8"/>
      <name val="Helv"/>
    </font>
    <font>
      <b/>
      <sz val="6"/>
      <name val="Helv"/>
    </font>
    <font>
      <sz val="11"/>
      <name val="Helv"/>
    </font>
    <font>
      <b/>
      <sz val="8"/>
      <color indexed="9"/>
      <name val="Helv"/>
    </font>
    <font>
      <b/>
      <sz val="8"/>
      <color indexed="17"/>
      <name val="Helv"/>
    </font>
    <font>
      <b/>
      <sz val="8"/>
      <color indexed="10"/>
      <name val="Helv"/>
    </font>
    <font>
      <sz val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0" borderId="0" xfId="2" quotePrefix="1" applyFont="1" applyFill="1" applyBorder="1" applyAlignment="1" applyProtection="1">
      <alignment horizontal="centerContinuous"/>
    </xf>
    <xf numFmtId="0" fontId="4" fillId="0" borderId="0" xfId="2" applyFont="1" applyBorder="1" applyAlignment="1" applyProtection="1">
      <alignment horizontal="centerContinuous"/>
    </xf>
    <xf numFmtId="49" fontId="5" fillId="0" borderId="0" xfId="2" applyNumberFormat="1" applyFont="1" applyFill="1" applyBorder="1" applyAlignment="1" applyProtection="1">
      <alignment horizontal="centerContinuous"/>
    </xf>
    <xf numFmtId="0" fontId="5" fillId="0" borderId="0" xfId="2" applyFont="1" applyFill="1" applyBorder="1" applyAlignment="1" applyProtection="1">
      <alignment horizontal="centerContinuous"/>
    </xf>
    <xf numFmtId="0" fontId="6" fillId="0" borderId="0" xfId="2" applyFont="1" applyFill="1" applyBorder="1" applyAlignment="1" applyProtection="1">
      <alignment vertical="center"/>
    </xf>
    <xf numFmtId="0" fontId="3" fillId="0" borderId="0" xfId="2" quotePrefix="1" applyFont="1" applyFill="1" applyBorder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6" fillId="0" borderId="0" xfId="2" applyFont="1" applyFill="1" applyBorder="1" applyAlignment="1" applyProtection="1"/>
    <xf numFmtId="1" fontId="7" fillId="0" borderId="0" xfId="2" applyNumberFormat="1" applyFont="1" applyFill="1" applyBorder="1" applyAlignment="1" applyProtection="1">
      <alignment horizontal="right" vertical="center"/>
    </xf>
    <xf numFmtId="1" fontId="7" fillId="0" borderId="0" xfId="2" applyNumberFormat="1" applyFont="1" applyBorder="1" applyAlignment="1" applyProtection="1">
      <alignment horizontal="left" vertical="center"/>
    </xf>
    <xf numFmtId="1" fontId="7" fillId="0" borderId="0" xfId="2" applyNumberFormat="1" applyFont="1" applyBorder="1" applyAlignment="1" applyProtection="1">
      <alignment horizontal="left"/>
    </xf>
    <xf numFmtId="0" fontId="7" fillId="0" borderId="0" xfId="2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right" vertical="top"/>
    </xf>
    <xf numFmtId="164" fontId="7" fillId="0" borderId="0" xfId="2" applyNumberFormat="1" applyFont="1" applyFill="1" applyBorder="1" applyAlignment="1" applyProtection="1">
      <alignment horizontal="left" vertical="top"/>
    </xf>
    <xf numFmtId="164" fontId="7" fillId="0" borderId="0" xfId="2" applyNumberFormat="1" applyFont="1" applyFill="1" applyBorder="1" applyAlignment="1" applyProtection="1">
      <alignment horizontal="left" vertical="center"/>
    </xf>
    <xf numFmtId="164" fontId="7" fillId="0" borderId="1" xfId="2" applyNumberFormat="1" applyFont="1" applyFill="1" applyBorder="1" applyAlignment="1" applyProtection="1">
      <alignment horizontal="left" vertical="center"/>
    </xf>
    <xf numFmtId="164" fontId="7" fillId="0" borderId="1" xfId="2" applyNumberFormat="1" applyFont="1" applyFill="1" applyBorder="1" applyAlignment="1" applyProtection="1">
      <alignment vertical="center"/>
    </xf>
    <xf numFmtId="0" fontId="4" fillId="0" borderId="1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vertical="center"/>
    </xf>
    <xf numFmtId="164" fontId="7" fillId="0" borderId="2" xfId="2" applyNumberFormat="1" applyFont="1" applyFill="1" applyBorder="1" applyAlignment="1" applyProtection="1">
      <alignment horizontal="left" vertical="center"/>
    </xf>
    <xf numFmtId="0" fontId="4" fillId="0" borderId="6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vertical="center"/>
    </xf>
    <xf numFmtId="0" fontId="6" fillId="0" borderId="8" xfId="2" applyFont="1" applyFill="1" applyBorder="1" applyAlignment="1" applyProtection="1">
      <alignment horizontal="center" vertical="center"/>
    </xf>
    <xf numFmtId="0" fontId="6" fillId="0" borderId="8" xfId="2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3" fillId="0" borderId="12" xfId="2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horizontal="center" vertical="top"/>
    </xf>
    <xf numFmtId="0" fontId="6" fillId="0" borderId="16" xfId="2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top"/>
    </xf>
    <xf numFmtId="165" fontId="3" fillId="0" borderId="20" xfId="2" applyNumberFormat="1" applyFont="1" applyFill="1" applyBorder="1" applyAlignment="1" applyProtection="1">
      <alignment horizontal="center" vertical="center"/>
    </xf>
    <xf numFmtId="49" fontId="6" fillId="0" borderId="20" xfId="2" applyNumberFormat="1" applyFont="1" applyFill="1" applyBorder="1" applyAlignment="1" applyProtection="1">
      <alignment vertical="center"/>
    </xf>
    <xf numFmtId="3" fontId="6" fillId="0" borderId="21" xfId="2" applyNumberFormat="1" applyFont="1" applyFill="1" applyBorder="1" applyAlignment="1" applyProtection="1">
      <alignment vertical="center"/>
    </xf>
    <xf numFmtId="10" fontId="6" fillId="0" borderId="22" xfId="2" applyNumberFormat="1" applyFont="1" applyFill="1" applyBorder="1" applyAlignment="1" applyProtection="1">
      <alignment vertical="center"/>
    </xf>
    <xf numFmtId="3" fontId="6" fillId="0" borderId="23" xfId="2" applyNumberFormat="1" applyFont="1" applyFill="1" applyBorder="1" applyAlignment="1" applyProtection="1">
      <alignment vertical="center"/>
    </xf>
    <xf numFmtId="3" fontId="6" fillId="0" borderId="24" xfId="2" applyNumberFormat="1" applyFont="1" applyFill="1" applyBorder="1" applyAlignment="1" applyProtection="1">
      <alignment vertical="center"/>
    </xf>
    <xf numFmtId="10" fontId="6" fillId="0" borderId="24" xfId="2" applyNumberFormat="1" applyFont="1" applyFill="1" applyBorder="1" applyAlignment="1" applyProtection="1">
      <alignment vertical="center"/>
    </xf>
    <xf numFmtId="3" fontId="6" fillId="0" borderId="24" xfId="1" applyNumberFormat="1" applyFont="1" applyFill="1" applyBorder="1" applyAlignment="1" applyProtection="1">
      <alignment vertical="center"/>
    </xf>
    <xf numFmtId="10" fontId="6" fillId="0" borderId="25" xfId="0" applyNumberFormat="1" applyFont="1" applyFill="1" applyBorder="1" applyAlignment="1" applyProtection="1">
      <alignment vertical="center"/>
    </xf>
    <xf numFmtId="165" fontId="8" fillId="0" borderId="20" xfId="2" applyNumberFormat="1" applyFont="1" applyFill="1" applyBorder="1" applyAlignment="1" applyProtection="1">
      <alignment horizontal="center" vertical="center"/>
    </xf>
    <xf numFmtId="49" fontId="7" fillId="0" borderId="20" xfId="2" applyNumberFormat="1" applyFont="1" applyFill="1" applyBorder="1" applyAlignment="1" applyProtection="1">
      <alignment vertical="center"/>
    </xf>
    <xf numFmtId="3" fontId="7" fillId="0" borderId="21" xfId="2" applyNumberFormat="1" applyFont="1" applyFill="1" applyBorder="1" applyAlignment="1" applyProtection="1">
      <alignment vertical="center"/>
    </xf>
    <xf numFmtId="10" fontId="7" fillId="0" borderId="22" xfId="2" applyNumberFormat="1" applyFont="1" applyFill="1" applyBorder="1" applyAlignment="1" applyProtection="1">
      <alignment vertical="center"/>
    </xf>
    <xf numFmtId="3" fontId="7" fillId="0" borderId="23" xfId="2" applyNumberFormat="1" applyFont="1" applyFill="1" applyBorder="1" applyAlignment="1" applyProtection="1">
      <alignment vertical="center"/>
    </xf>
    <xf numFmtId="3" fontId="7" fillId="0" borderId="24" xfId="2" applyNumberFormat="1" applyFont="1" applyFill="1" applyBorder="1" applyAlignment="1" applyProtection="1">
      <alignment vertical="center"/>
    </xf>
    <xf numFmtId="10" fontId="7" fillId="0" borderId="24" xfId="2" applyNumberFormat="1" applyFont="1" applyFill="1" applyBorder="1" applyAlignment="1" applyProtection="1">
      <alignment vertical="center"/>
    </xf>
    <xf numFmtId="3" fontId="7" fillId="0" borderId="24" xfId="1" applyNumberFormat="1" applyFont="1" applyFill="1" applyBorder="1" applyAlignment="1" applyProtection="1">
      <alignment vertical="center"/>
    </xf>
    <xf numFmtId="10" fontId="7" fillId="0" borderId="25" xfId="0" applyNumberFormat="1" applyFont="1" applyFill="1" applyBorder="1" applyAlignment="1" applyProtection="1">
      <alignment vertical="center"/>
    </xf>
    <xf numFmtId="3" fontId="6" fillId="0" borderId="26" xfId="2" applyNumberFormat="1" applyFont="1" applyFill="1" applyBorder="1" applyAlignment="1" applyProtection="1">
      <alignment vertical="center"/>
    </xf>
    <xf numFmtId="165" fontId="3" fillId="0" borderId="15" xfId="2" applyNumberFormat="1" applyFont="1" applyFill="1" applyBorder="1" applyAlignment="1" applyProtection="1">
      <alignment horizontal="center" vertical="center"/>
    </xf>
    <xf numFmtId="0" fontId="6" fillId="0" borderId="15" xfId="2" applyFont="1" applyFill="1" applyBorder="1" applyAlignment="1" applyProtection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28" xfId="2" applyNumberFormat="1" applyFont="1" applyFill="1" applyBorder="1" applyAlignment="1" applyProtection="1">
      <alignment vertical="center"/>
    </xf>
    <xf numFmtId="3" fontId="6" fillId="0" borderId="29" xfId="2" applyNumberFormat="1" applyFont="1" applyFill="1" applyBorder="1" applyAlignment="1" applyProtection="1">
      <alignment vertical="center"/>
    </xf>
    <xf numFmtId="10" fontId="6" fillId="0" borderId="30" xfId="2" applyNumberFormat="1" applyFont="1" applyFill="1" applyBorder="1" applyAlignment="1" applyProtection="1">
      <alignment vertical="center"/>
    </xf>
    <xf numFmtId="3" fontId="6" fillId="0" borderId="30" xfId="1" applyNumberFormat="1" applyFont="1" applyFill="1" applyBorder="1" applyAlignment="1" applyProtection="1">
      <alignment vertical="center"/>
    </xf>
    <xf numFmtId="10" fontId="6" fillId="0" borderId="31" xfId="0" applyNumberFormat="1" applyFont="1" applyFill="1" applyBorder="1" applyAlignment="1" applyProtection="1">
      <alignment vertical="center"/>
    </xf>
    <xf numFmtId="0" fontId="6" fillId="2" borderId="0" xfId="2" applyFont="1" applyFill="1" applyBorder="1" applyAlignment="1" applyProtection="1">
      <alignment vertical="center"/>
    </xf>
    <xf numFmtId="10" fontId="6" fillId="0" borderId="12" xfId="2" applyNumberFormat="1" applyFont="1" applyFill="1" applyBorder="1" applyAlignment="1" applyProtection="1">
      <alignment vertical="center"/>
    </xf>
    <xf numFmtId="10" fontId="6" fillId="2" borderId="12" xfId="0" applyNumberFormat="1" applyFont="1" applyFill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7" fillId="0" borderId="9" xfId="2" applyFont="1" applyFill="1" applyBorder="1" applyAlignment="1" applyProtection="1">
      <alignment vertical="center"/>
    </xf>
    <xf numFmtId="0" fontId="7" fillId="0" borderId="32" xfId="2" applyFont="1" applyFill="1" applyBorder="1" applyAlignment="1" applyProtection="1">
      <alignment vertical="center"/>
    </xf>
    <xf numFmtId="3" fontId="7" fillId="0" borderId="26" xfId="2" applyNumberFormat="1" applyFont="1" applyFill="1" applyBorder="1" applyAlignment="1" applyProtection="1">
      <alignment vertical="center"/>
    </xf>
    <xf numFmtId="10" fontId="7" fillId="0" borderId="21" xfId="2" applyNumberFormat="1" applyFont="1" applyFill="1" applyBorder="1" applyAlignment="1" applyProtection="1">
      <alignment vertical="center"/>
    </xf>
    <xf numFmtId="10" fontId="7" fillId="0" borderId="21" xfId="0" applyNumberFormat="1" applyFont="1" applyFill="1" applyBorder="1" applyAlignment="1" applyProtection="1">
      <alignment vertical="center"/>
    </xf>
    <xf numFmtId="10" fontId="7" fillId="0" borderId="0" xfId="2" applyNumberFormat="1" applyFont="1" applyFill="1" applyBorder="1" applyAlignment="1" applyProtection="1">
      <alignment vertical="center"/>
    </xf>
    <xf numFmtId="0" fontId="7" fillId="0" borderId="33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3" fontId="7" fillId="0" borderId="34" xfId="2" applyNumberFormat="1" applyFont="1" applyFill="1" applyBorder="1" applyAlignment="1" applyProtection="1">
      <alignment vertical="center"/>
    </xf>
    <xf numFmtId="10" fontId="7" fillId="0" borderId="17" xfId="2" applyNumberFormat="1" applyFont="1" applyFill="1" applyBorder="1" applyAlignment="1" applyProtection="1">
      <alignment vertical="center"/>
    </xf>
    <xf numFmtId="10" fontId="7" fillId="0" borderId="12" xfId="2" applyNumberFormat="1" applyFont="1" applyFill="1" applyBorder="1" applyAlignment="1" applyProtection="1">
      <alignment vertical="center"/>
    </xf>
    <xf numFmtId="10" fontId="7" fillId="0" borderId="26" xfId="2" applyNumberFormat="1" applyFont="1" applyFill="1" applyBorder="1" applyAlignment="1" applyProtection="1">
      <alignment vertical="center"/>
    </xf>
    <xf numFmtId="167" fontId="7" fillId="0" borderId="26" xfId="1" applyNumberFormat="1" applyFont="1" applyFill="1" applyBorder="1" applyAlignment="1" applyProtection="1">
      <alignment vertical="center"/>
    </xf>
    <xf numFmtId="10" fontId="7" fillId="0" borderId="26" xfId="0" applyNumberFormat="1" applyFont="1" applyFill="1" applyBorder="1" applyAlignment="1" applyProtection="1">
      <alignment vertical="center"/>
    </xf>
    <xf numFmtId="10" fontId="4" fillId="0" borderId="0" xfId="2" applyNumberFormat="1" applyFont="1" applyFill="1" applyBorder="1" applyAlignment="1" applyProtection="1">
      <alignment horizontal="center"/>
    </xf>
    <xf numFmtId="10" fontId="7" fillId="0" borderId="0" xfId="2" applyNumberFormat="1" applyFont="1" applyFill="1" applyBorder="1" applyAlignment="1" applyProtection="1">
      <alignment horizontal="center"/>
    </xf>
    <xf numFmtId="10" fontId="6" fillId="0" borderId="0" xfId="2" applyNumberFormat="1" applyFont="1" applyFill="1" applyBorder="1" applyAlignment="1" applyProtection="1"/>
    <xf numFmtId="10" fontId="4" fillId="0" borderId="0" xfId="2" applyNumberFormat="1" applyFont="1" applyFill="1" applyBorder="1" applyAlignment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2" applyFont="1" applyAlignment="1" applyProtection="1"/>
    <xf numFmtId="0" fontId="9" fillId="0" borderId="0" xfId="0" applyFont="1"/>
    <xf numFmtId="10" fontId="7" fillId="0" borderId="35" xfId="2" applyNumberFormat="1" applyFont="1" applyFill="1" applyBorder="1" applyAlignment="1" applyProtection="1">
      <alignment vertical="center"/>
    </xf>
    <xf numFmtId="3" fontId="7" fillId="0" borderId="36" xfId="2" applyNumberFormat="1" applyFont="1" applyFill="1" applyBorder="1" applyAlignment="1" applyProtection="1">
      <alignment horizontal="centerContinuous" vertical="center"/>
    </xf>
    <xf numFmtId="168" fontId="7" fillId="0" borderId="37" xfId="1" applyNumberFormat="1" applyFont="1" applyFill="1" applyBorder="1" applyAlignment="1" applyProtection="1">
      <alignment horizontal="centerContinuous" vertical="center"/>
    </xf>
    <xf numFmtId="168" fontId="7" fillId="0" borderId="38" xfId="1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Alignment="1" applyProtection="1"/>
    <xf numFmtId="10" fontId="10" fillId="0" borderId="0" xfId="2" applyNumberFormat="1" applyFont="1" applyFill="1" applyBorder="1" applyAlignment="1" applyProtection="1">
      <alignment vertical="center"/>
    </xf>
    <xf numFmtId="10" fontId="7" fillId="0" borderId="39" xfId="2" applyNumberFormat="1" applyFont="1" applyFill="1" applyBorder="1" applyAlignment="1" applyProtection="1">
      <alignment vertical="center"/>
    </xf>
    <xf numFmtId="3" fontId="11" fillId="0" borderId="26" xfId="2" applyNumberFormat="1" applyFont="1" applyFill="1" applyBorder="1" applyAlignment="1" applyProtection="1">
      <alignment horizontal="centerContinuous" vertical="center"/>
    </xf>
    <xf numFmtId="3" fontId="7" fillId="0" borderId="26" xfId="2" applyNumberFormat="1" applyFont="1" applyFill="1" applyBorder="1" applyAlignment="1" applyProtection="1">
      <alignment horizontal="centerContinuous" vertical="center"/>
    </xf>
    <xf numFmtId="3" fontId="11" fillId="0" borderId="40" xfId="2" applyNumberFormat="1" applyFont="1" applyFill="1" applyBorder="1" applyAlignment="1" applyProtection="1">
      <alignment horizontal="centerContinuous" vertical="center"/>
    </xf>
    <xf numFmtId="3" fontId="7" fillId="0" borderId="34" xfId="2" applyNumberFormat="1" applyFont="1" applyFill="1" applyBorder="1" applyAlignment="1" applyProtection="1">
      <alignment horizontal="centerContinuous" vertical="center"/>
    </xf>
    <xf numFmtId="3" fontId="7" fillId="0" borderId="40" xfId="2" applyNumberFormat="1" applyFont="1" applyFill="1" applyBorder="1" applyAlignment="1" applyProtection="1">
      <alignment horizontal="centerContinuous" vertical="center"/>
    </xf>
    <xf numFmtId="3" fontId="7" fillId="0" borderId="41" xfId="2" applyNumberFormat="1" applyFont="1" applyFill="1" applyBorder="1" applyAlignment="1" applyProtection="1">
      <alignment horizontal="centerContinuous" vertical="center"/>
    </xf>
    <xf numFmtId="10" fontId="7" fillId="0" borderId="42" xfId="2" applyNumberFormat="1" applyFont="1" applyFill="1" applyBorder="1" applyAlignment="1" applyProtection="1">
      <alignment vertical="center"/>
    </xf>
    <xf numFmtId="3" fontId="12" fillId="0" borderId="43" xfId="2" applyNumberFormat="1" applyFont="1" applyFill="1" applyBorder="1" applyAlignment="1" applyProtection="1">
      <alignment horizontal="centerContinuous" vertical="center"/>
    </xf>
    <xf numFmtId="3" fontId="7" fillId="0" borderId="43" xfId="2" applyNumberFormat="1" applyFont="1" applyFill="1" applyBorder="1" applyAlignment="1" applyProtection="1">
      <alignment horizontal="centerContinuous" vertical="center"/>
    </xf>
    <xf numFmtId="3" fontId="7" fillId="0" borderId="44" xfId="2" applyNumberFormat="1" applyFont="1" applyFill="1" applyBorder="1" applyAlignment="1" applyProtection="1">
      <alignment horizontal="centerContinuous" vertical="center"/>
    </xf>
    <xf numFmtId="3" fontId="7" fillId="0" borderId="45" xfId="2" applyNumberFormat="1" applyFont="1" applyFill="1" applyBorder="1" applyAlignment="1" applyProtection="1">
      <alignment horizontal="centerContinuous" vertical="center"/>
    </xf>
    <xf numFmtId="3" fontId="12" fillId="0" borderId="44" xfId="2" applyNumberFormat="1" applyFont="1" applyFill="1" applyBorder="1" applyAlignment="1" applyProtection="1">
      <alignment horizontal="centerContinuous" vertical="center"/>
    </xf>
    <xf numFmtId="3" fontId="7" fillId="0" borderId="46" xfId="2" applyNumberFormat="1" applyFont="1" applyFill="1" applyBorder="1" applyAlignment="1" applyProtection="1">
      <alignment horizontal="centerContinuous" vertical="center"/>
    </xf>
    <xf numFmtId="10" fontId="13" fillId="0" borderId="0" xfId="2" applyNumberFormat="1" applyFont="1" applyFill="1" applyBorder="1" applyAlignment="1" applyProtection="1"/>
    <xf numFmtId="0" fontId="2" fillId="0" borderId="0" xfId="2" applyAlignment="1" applyProtection="1"/>
    <xf numFmtId="10" fontId="13" fillId="0" borderId="0" xfId="2" applyNumberFormat="1" applyFont="1" applyFill="1" applyBorder="1" applyAlignment="1" applyProtection="1">
      <alignment horizontal="right"/>
    </xf>
    <xf numFmtId="10" fontId="6" fillId="0" borderId="0" xfId="2" applyNumberFormat="1" applyFont="1" applyFill="1" applyBorder="1" applyAlignment="1" applyProtection="1">
      <alignment horizontal="right"/>
    </xf>
    <xf numFmtId="0" fontId="6" fillId="0" borderId="0" xfId="2" applyFont="1" applyFill="1" applyBorder="1" applyAlignment="1" applyProtection="1">
      <alignment horizontal="right"/>
    </xf>
    <xf numFmtId="0" fontId="5" fillId="0" borderId="0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horizontal="center" vertical="center"/>
    </xf>
    <xf numFmtId="0" fontId="6" fillId="0" borderId="17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 applyProtection="1">
      <alignment horizontal="center" vertical="top"/>
    </xf>
    <xf numFmtId="0" fontId="6" fillId="0" borderId="2" xfId="2" applyFont="1" applyFill="1" applyBorder="1" applyAlignment="1" applyProtection="1">
      <alignment horizontal="center" vertical="top"/>
    </xf>
    <xf numFmtId="0" fontId="6" fillId="0" borderId="18" xfId="2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left" vertical="top"/>
    </xf>
    <xf numFmtId="0" fontId="7" fillId="0" borderId="0" xfId="2" applyFont="1" applyFill="1" applyBorder="1" applyAlignment="1" applyProtection="1">
      <alignment horizontal="left" vertical="center"/>
    </xf>
    <xf numFmtId="10" fontId="6" fillId="0" borderId="27" xfId="2" applyNumberFormat="1" applyFont="1" applyFill="1" applyBorder="1" applyAlignment="1" applyProtection="1">
      <alignment vertical="center"/>
    </xf>
  </cellXfs>
  <cellStyles count="3">
    <cellStyle name="Milliers" xfId="1" builtinId="3"/>
    <cellStyle name="Normal" xfId="0" builtinId="0"/>
    <cellStyle name="Normal_VotaTotauxNov2004" xfId="2"/>
  </cellStyles>
  <dxfs count="48"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2</xdr:col>
      <xdr:colOff>860925</xdr:colOff>
      <xdr:row>4</xdr:row>
      <xdr:rowOff>146390</xdr:rowOff>
    </xdr:to>
    <xdr:pic>
      <xdr:nvPicPr>
        <xdr:cNvPr id="2" name="Picture 2" descr="LOGORCGE_quadri300dpi_FRU_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"/>
          <a:ext cx="1080000" cy="78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tabSelected="1" view="pageBreakPreview" topLeftCell="A62" zoomScaleNormal="100" zoomScaleSheetLayoutView="100" workbookViewId="0">
      <selection activeCell="F98" sqref="F98"/>
    </sheetView>
  </sheetViews>
  <sheetFormatPr baseColWidth="10" defaultRowHeight="12.75" x14ac:dyDescent="0.2"/>
  <cols>
    <col min="1" max="2" width="3.5703125" customWidth="1"/>
    <col min="3" max="3" width="23" customWidth="1"/>
    <col min="4" max="6" width="8.7109375" customWidth="1"/>
    <col min="7" max="9" width="7.5703125" customWidth="1"/>
    <col min="10" max="10" width="8.7109375" customWidth="1"/>
    <col min="11" max="13" width="7.5703125" customWidth="1"/>
    <col min="14" max="15" width="8.7109375" customWidth="1"/>
    <col min="16" max="17" width="7.5703125" customWidth="1"/>
    <col min="18" max="18" width="8.7109375" customWidth="1"/>
    <col min="19" max="21" width="7.5703125" customWidth="1"/>
    <col min="22" max="22" width="9.28515625" customWidth="1"/>
    <col min="23" max="23" width="8.7109375" customWidth="1"/>
  </cols>
  <sheetData>
    <row r="1" spans="1:23" x14ac:dyDescent="0.2">
      <c r="A1" s="1" t="s">
        <v>0</v>
      </c>
      <c r="B1" s="2" t="s">
        <v>1</v>
      </c>
      <c r="C1" s="2"/>
      <c r="D1" s="3" t="s">
        <v>2</v>
      </c>
      <c r="E1" s="4"/>
      <c r="F1" s="4"/>
      <c r="G1" s="5"/>
      <c r="H1" s="5"/>
      <c r="I1" s="5"/>
      <c r="J1" s="119" t="s">
        <v>3</v>
      </c>
      <c r="K1" s="120"/>
      <c r="L1" s="120"/>
      <c r="M1" s="120"/>
      <c r="N1" s="120"/>
      <c r="O1" s="110"/>
      <c r="P1" s="5"/>
      <c r="Q1" s="5"/>
      <c r="R1" s="119" t="s">
        <v>3</v>
      </c>
      <c r="S1" s="120"/>
      <c r="T1" s="120"/>
      <c r="U1" s="120"/>
      <c r="V1" s="120"/>
      <c r="W1" s="110"/>
    </row>
    <row r="2" spans="1:23" x14ac:dyDescent="0.2">
      <c r="A2" s="6"/>
      <c r="B2" s="7"/>
      <c r="C2" s="8"/>
      <c r="D2" s="9" t="s">
        <v>4</v>
      </c>
      <c r="E2" s="10"/>
      <c r="F2" s="11"/>
      <c r="G2" s="11"/>
      <c r="H2" s="11"/>
      <c r="I2" s="11"/>
      <c r="J2" s="120" t="s">
        <v>5</v>
      </c>
      <c r="K2" s="120"/>
      <c r="L2" s="120"/>
      <c r="M2" s="120"/>
      <c r="N2" s="120"/>
      <c r="O2" s="109"/>
      <c r="P2" s="11"/>
      <c r="Q2" s="11"/>
      <c r="R2" s="120" t="s">
        <v>6</v>
      </c>
      <c r="S2" s="120"/>
      <c r="T2" s="120"/>
      <c r="U2" s="120"/>
      <c r="V2" s="120"/>
      <c r="W2" s="109"/>
    </row>
    <row r="3" spans="1:23" ht="13.5" thickBot="1" x14ac:dyDescent="0.25">
      <c r="A3" s="1"/>
      <c r="B3" s="2"/>
      <c r="C3" s="12"/>
      <c r="D3" s="13" t="s">
        <v>7</v>
      </c>
      <c r="E3" s="127"/>
      <c r="F3" s="128"/>
      <c r="G3" s="15"/>
      <c r="H3" s="15"/>
      <c r="I3" s="15"/>
      <c r="J3" s="16"/>
      <c r="K3" s="17"/>
      <c r="L3" s="17"/>
      <c r="M3" s="18"/>
      <c r="N3" s="18"/>
      <c r="O3" s="19"/>
      <c r="P3" s="15"/>
      <c r="Q3" s="15"/>
      <c r="R3" s="16"/>
      <c r="S3" s="17"/>
      <c r="T3" s="17"/>
      <c r="U3" s="18"/>
      <c r="V3" s="18"/>
      <c r="W3" s="19"/>
    </row>
    <row r="4" spans="1:23" ht="14.25" thickTop="1" thickBot="1" x14ac:dyDescent="0.25">
      <c r="A4" s="1"/>
      <c r="B4" s="2"/>
      <c r="C4" s="12"/>
      <c r="D4" s="13"/>
      <c r="E4" s="14"/>
      <c r="F4" s="15"/>
      <c r="G4" s="15"/>
      <c r="H4" s="15"/>
      <c r="I4" s="20"/>
      <c r="J4" s="121" t="s">
        <v>8</v>
      </c>
      <c r="K4" s="122"/>
      <c r="L4" s="122"/>
      <c r="M4" s="122"/>
      <c r="N4" s="123"/>
      <c r="O4" s="21"/>
      <c r="P4" s="15"/>
      <c r="Q4" s="20"/>
      <c r="R4" s="121" t="s">
        <v>9</v>
      </c>
      <c r="S4" s="122"/>
      <c r="T4" s="122"/>
      <c r="U4" s="122"/>
      <c r="V4" s="123"/>
      <c r="W4" s="21"/>
    </row>
    <row r="5" spans="1:23" ht="21.75" thickTop="1" x14ac:dyDescent="0.2">
      <c r="A5" s="22"/>
      <c r="B5" s="22"/>
      <c r="C5" s="23"/>
      <c r="D5" s="24" t="s">
        <v>10</v>
      </c>
      <c r="E5" s="25" t="s">
        <v>11</v>
      </c>
      <c r="F5" s="24" t="s">
        <v>12</v>
      </c>
      <c r="G5" s="24" t="s">
        <v>12</v>
      </c>
      <c r="H5" s="116" t="s">
        <v>13</v>
      </c>
      <c r="I5" s="117"/>
      <c r="J5" s="124"/>
      <c r="K5" s="125"/>
      <c r="L5" s="125"/>
      <c r="M5" s="125"/>
      <c r="N5" s="126"/>
      <c r="O5" s="26" t="s">
        <v>14</v>
      </c>
      <c r="P5" s="118" t="s">
        <v>13</v>
      </c>
      <c r="Q5" s="117"/>
      <c r="R5" s="124" t="s">
        <v>9</v>
      </c>
      <c r="S5" s="125"/>
      <c r="T5" s="125"/>
      <c r="U5" s="125"/>
      <c r="V5" s="126"/>
      <c r="W5" s="26" t="s">
        <v>14</v>
      </c>
    </row>
    <row r="6" spans="1:23" x14ac:dyDescent="0.2">
      <c r="A6" s="27"/>
      <c r="B6" s="27" t="s">
        <v>15</v>
      </c>
      <c r="C6" s="28"/>
      <c r="D6" s="29" t="s">
        <v>16</v>
      </c>
      <c r="E6" s="29" t="s">
        <v>17</v>
      </c>
      <c r="F6" s="29" t="s">
        <v>18</v>
      </c>
      <c r="G6" s="29" t="s">
        <v>19</v>
      </c>
      <c r="H6" s="113" t="s">
        <v>20</v>
      </c>
      <c r="I6" s="114"/>
      <c r="J6" s="30" t="s">
        <v>21</v>
      </c>
      <c r="K6" s="111" t="s">
        <v>22</v>
      </c>
      <c r="L6" s="115"/>
      <c r="M6" s="111" t="s">
        <v>23</v>
      </c>
      <c r="N6" s="112"/>
      <c r="O6" s="31" t="s">
        <v>24</v>
      </c>
      <c r="P6" s="113" t="s">
        <v>20</v>
      </c>
      <c r="Q6" s="114"/>
      <c r="R6" s="30" t="s">
        <v>21</v>
      </c>
      <c r="S6" s="111" t="s">
        <v>22</v>
      </c>
      <c r="T6" s="115"/>
      <c r="U6" s="111" t="s">
        <v>23</v>
      </c>
      <c r="V6" s="112"/>
      <c r="W6" s="31" t="s">
        <v>24</v>
      </c>
    </row>
    <row r="7" spans="1:23" x14ac:dyDescent="0.2">
      <c r="A7" s="32">
        <v>1</v>
      </c>
      <c r="B7" s="32">
        <v>0</v>
      </c>
      <c r="C7" s="33" t="s">
        <v>25</v>
      </c>
      <c r="D7" s="34">
        <v>718</v>
      </c>
      <c r="E7" s="34">
        <v>491</v>
      </c>
      <c r="F7" s="34">
        <v>491</v>
      </c>
      <c r="G7" s="34">
        <v>0</v>
      </c>
      <c r="H7" s="34">
        <v>25</v>
      </c>
      <c r="I7" s="35">
        <v>5.0900000000000001E-2</v>
      </c>
      <c r="J7" s="36">
        <v>466</v>
      </c>
      <c r="K7" s="37">
        <v>398</v>
      </c>
      <c r="L7" s="38">
        <v>0.85409999999999997</v>
      </c>
      <c r="M7" s="39">
        <v>68</v>
      </c>
      <c r="N7" s="38">
        <v>0.1459</v>
      </c>
      <c r="O7" s="40">
        <v>0.68379999999999996</v>
      </c>
      <c r="P7" s="34">
        <v>6</v>
      </c>
      <c r="Q7" s="35">
        <v>1.2199999999999999E-2</v>
      </c>
      <c r="R7" s="36">
        <v>485</v>
      </c>
      <c r="S7" s="37">
        <v>106</v>
      </c>
      <c r="T7" s="38">
        <v>0.21859999999999999</v>
      </c>
      <c r="U7" s="39">
        <v>379</v>
      </c>
      <c r="V7" s="38">
        <v>0.78139999999999998</v>
      </c>
      <c r="W7" s="40">
        <v>0.68379999999999996</v>
      </c>
    </row>
    <row r="8" spans="1:23" x14ac:dyDescent="0.2">
      <c r="A8" s="32">
        <v>2</v>
      </c>
      <c r="B8" s="32">
        <v>0</v>
      </c>
      <c r="C8" s="33" t="s">
        <v>26</v>
      </c>
      <c r="D8" s="34">
        <v>1313</v>
      </c>
      <c r="E8" s="34">
        <v>869</v>
      </c>
      <c r="F8" s="34">
        <v>869</v>
      </c>
      <c r="G8" s="34">
        <v>0</v>
      </c>
      <c r="H8" s="34">
        <v>20</v>
      </c>
      <c r="I8" s="35">
        <v>2.3E-2</v>
      </c>
      <c r="J8" s="36">
        <v>849</v>
      </c>
      <c r="K8" s="37">
        <v>783</v>
      </c>
      <c r="L8" s="38">
        <v>0.92230000000000001</v>
      </c>
      <c r="M8" s="39">
        <v>66</v>
      </c>
      <c r="N8" s="38">
        <v>7.7699999999999991E-2</v>
      </c>
      <c r="O8" s="40">
        <v>0.66180000000000005</v>
      </c>
      <c r="P8" s="34">
        <v>8</v>
      </c>
      <c r="Q8" s="35">
        <v>9.1999999999999998E-3</v>
      </c>
      <c r="R8" s="36">
        <v>861</v>
      </c>
      <c r="S8" s="37">
        <v>178</v>
      </c>
      <c r="T8" s="38">
        <v>0.20670000000000002</v>
      </c>
      <c r="U8" s="39">
        <v>683</v>
      </c>
      <c r="V8" s="38">
        <v>0.79330000000000001</v>
      </c>
      <c r="W8" s="40">
        <v>0.66180000000000005</v>
      </c>
    </row>
    <row r="9" spans="1:23" x14ac:dyDescent="0.2">
      <c r="A9" s="32">
        <v>3</v>
      </c>
      <c r="B9" s="32">
        <v>0</v>
      </c>
      <c r="C9" s="33" t="s">
        <v>27</v>
      </c>
      <c r="D9" s="34">
        <v>1100</v>
      </c>
      <c r="E9" s="34">
        <v>628</v>
      </c>
      <c r="F9" s="34">
        <v>626</v>
      </c>
      <c r="G9" s="34">
        <v>0</v>
      </c>
      <c r="H9" s="34">
        <v>47</v>
      </c>
      <c r="I9" s="35">
        <v>7.51E-2</v>
      </c>
      <c r="J9" s="36">
        <v>579</v>
      </c>
      <c r="K9" s="37">
        <v>488</v>
      </c>
      <c r="L9" s="38">
        <v>0.84279999999999999</v>
      </c>
      <c r="M9" s="39">
        <v>91</v>
      </c>
      <c r="N9" s="38">
        <v>0.15720000000000001</v>
      </c>
      <c r="O9" s="40">
        <v>0.57090000000000007</v>
      </c>
      <c r="P9" s="34">
        <v>8</v>
      </c>
      <c r="Q9" s="35">
        <v>1.2800000000000001E-2</v>
      </c>
      <c r="R9" s="36">
        <v>618</v>
      </c>
      <c r="S9" s="37">
        <v>129</v>
      </c>
      <c r="T9" s="38">
        <v>0.2087</v>
      </c>
      <c r="U9" s="39">
        <v>489</v>
      </c>
      <c r="V9" s="38">
        <v>0.7913</v>
      </c>
      <c r="W9" s="40">
        <v>0.57090000000000007</v>
      </c>
    </row>
    <row r="10" spans="1:23" x14ac:dyDescent="0.2">
      <c r="A10" s="32">
        <v>4</v>
      </c>
      <c r="B10" s="32">
        <v>0</v>
      </c>
      <c r="C10" s="33" t="s">
        <v>28</v>
      </c>
      <c r="D10" s="34">
        <v>1000</v>
      </c>
      <c r="E10" s="34">
        <v>632</v>
      </c>
      <c r="F10" s="34">
        <v>632</v>
      </c>
      <c r="G10" s="34">
        <v>0</v>
      </c>
      <c r="H10" s="34">
        <v>19</v>
      </c>
      <c r="I10" s="35">
        <v>3.0099999999999998E-2</v>
      </c>
      <c r="J10" s="36">
        <v>613</v>
      </c>
      <c r="K10" s="37">
        <v>555</v>
      </c>
      <c r="L10" s="38">
        <v>0.90540000000000009</v>
      </c>
      <c r="M10" s="39">
        <v>58</v>
      </c>
      <c r="N10" s="38">
        <v>9.4600000000000004E-2</v>
      </c>
      <c r="O10" s="40">
        <v>0.63200000000000001</v>
      </c>
      <c r="P10" s="34">
        <v>1</v>
      </c>
      <c r="Q10" s="35">
        <v>1.6000000000000001E-3</v>
      </c>
      <c r="R10" s="36">
        <v>631</v>
      </c>
      <c r="S10" s="37">
        <v>119</v>
      </c>
      <c r="T10" s="38">
        <v>0.18859999999999999</v>
      </c>
      <c r="U10" s="39">
        <v>512</v>
      </c>
      <c r="V10" s="38">
        <v>0.81140000000000001</v>
      </c>
      <c r="W10" s="40">
        <v>0.63200000000000001</v>
      </c>
    </row>
    <row r="11" spans="1:23" x14ac:dyDescent="0.2">
      <c r="A11" s="32">
        <v>5</v>
      </c>
      <c r="B11" s="32">
        <v>0</v>
      </c>
      <c r="C11" s="33" t="s">
        <v>29</v>
      </c>
      <c r="D11" s="34">
        <v>1371</v>
      </c>
      <c r="E11" s="34">
        <v>896</v>
      </c>
      <c r="F11" s="34">
        <v>896</v>
      </c>
      <c r="G11" s="34">
        <v>0</v>
      </c>
      <c r="H11" s="34">
        <v>40</v>
      </c>
      <c r="I11" s="35">
        <v>4.4600000000000001E-2</v>
      </c>
      <c r="J11" s="36">
        <v>856</v>
      </c>
      <c r="K11" s="37">
        <v>732</v>
      </c>
      <c r="L11" s="38">
        <v>0.85510000000000008</v>
      </c>
      <c r="M11" s="39">
        <v>124</v>
      </c>
      <c r="N11" s="38">
        <v>0.1449</v>
      </c>
      <c r="O11" s="40">
        <v>0.65349999999999997</v>
      </c>
      <c r="P11" s="34">
        <v>7</v>
      </c>
      <c r="Q11" s="35">
        <v>7.8000000000000005E-3</v>
      </c>
      <c r="R11" s="36">
        <v>889</v>
      </c>
      <c r="S11" s="37">
        <v>201</v>
      </c>
      <c r="T11" s="38">
        <v>0.2261</v>
      </c>
      <c r="U11" s="39">
        <v>688</v>
      </c>
      <c r="V11" s="38">
        <v>0.77390000000000003</v>
      </c>
      <c r="W11" s="40">
        <v>0.65349999999999997</v>
      </c>
    </row>
    <row r="12" spans="1:23" x14ac:dyDescent="0.2">
      <c r="A12" s="32">
        <v>6</v>
      </c>
      <c r="B12" s="32">
        <v>0</v>
      </c>
      <c r="C12" s="33" t="s">
        <v>30</v>
      </c>
      <c r="D12" s="34">
        <v>1574</v>
      </c>
      <c r="E12" s="34">
        <v>883</v>
      </c>
      <c r="F12" s="34">
        <v>883</v>
      </c>
      <c r="G12" s="34">
        <v>0</v>
      </c>
      <c r="H12" s="34">
        <v>36</v>
      </c>
      <c r="I12" s="35">
        <v>4.0800000000000003E-2</v>
      </c>
      <c r="J12" s="36">
        <v>847</v>
      </c>
      <c r="K12" s="37">
        <v>750</v>
      </c>
      <c r="L12" s="38">
        <v>0.88549999999999995</v>
      </c>
      <c r="M12" s="39">
        <v>97</v>
      </c>
      <c r="N12" s="38">
        <v>0.11449999999999999</v>
      </c>
      <c r="O12" s="40">
        <v>0.56100000000000005</v>
      </c>
      <c r="P12" s="34">
        <v>3</v>
      </c>
      <c r="Q12" s="35">
        <v>3.4000000000000002E-3</v>
      </c>
      <c r="R12" s="36">
        <v>880</v>
      </c>
      <c r="S12" s="37">
        <v>227</v>
      </c>
      <c r="T12" s="38">
        <v>0.25800000000000001</v>
      </c>
      <c r="U12" s="39">
        <v>653</v>
      </c>
      <c r="V12" s="38">
        <v>0.74199999999999999</v>
      </c>
      <c r="W12" s="40">
        <v>0.56100000000000005</v>
      </c>
    </row>
    <row r="13" spans="1:23" x14ac:dyDescent="0.2">
      <c r="A13" s="32">
        <v>7</v>
      </c>
      <c r="B13" s="32">
        <v>0</v>
      </c>
      <c r="C13" s="33" t="s">
        <v>31</v>
      </c>
      <c r="D13" s="34">
        <v>6265</v>
      </c>
      <c r="E13" s="34">
        <v>4046</v>
      </c>
      <c r="F13" s="34">
        <v>4046</v>
      </c>
      <c r="G13" s="34">
        <v>0</v>
      </c>
      <c r="H13" s="34">
        <v>217</v>
      </c>
      <c r="I13" s="35">
        <v>5.3600000000000002E-2</v>
      </c>
      <c r="J13" s="36">
        <v>3829</v>
      </c>
      <c r="K13" s="37">
        <v>3380</v>
      </c>
      <c r="L13" s="38">
        <v>0.88269999999999993</v>
      </c>
      <c r="M13" s="39">
        <v>449</v>
      </c>
      <c r="N13" s="38">
        <v>0.1173</v>
      </c>
      <c r="O13" s="40">
        <v>0.64579999999999993</v>
      </c>
      <c r="P13" s="34">
        <v>32</v>
      </c>
      <c r="Q13" s="35">
        <v>7.9000000000000008E-3</v>
      </c>
      <c r="R13" s="36">
        <v>4014</v>
      </c>
      <c r="S13" s="37">
        <v>755</v>
      </c>
      <c r="T13" s="38">
        <v>0.18809999999999999</v>
      </c>
      <c r="U13" s="39">
        <v>3259</v>
      </c>
      <c r="V13" s="38">
        <v>0.81189999999999996</v>
      </c>
      <c r="W13" s="40">
        <v>0.64579999999999993</v>
      </c>
    </row>
    <row r="14" spans="1:23" x14ac:dyDescent="0.2">
      <c r="A14" s="32">
        <v>8</v>
      </c>
      <c r="B14" s="32">
        <v>0</v>
      </c>
      <c r="C14" s="33" t="s">
        <v>32</v>
      </c>
      <c r="D14" s="34">
        <v>11088</v>
      </c>
      <c r="E14" s="34">
        <v>6182</v>
      </c>
      <c r="F14" s="34">
        <v>6182</v>
      </c>
      <c r="G14" s="34">
        <v>0</v>
      </c>
      <c r="H14" s="34">
        <v>313</v>
      </c>
      <c r="I14" s="35">
        <v>5.0599999999999999E-2</v>
      </c>
      <c r="J14" s="36">
        <v>5869</v>
      </c>
      <c r="K14" s="37">
        <v>5143</v>
      </c>
      <c r="L14" s="38">
        <v>0.87629999999999997</v>
      </c>
      <c r="M14" s="39">
        <v>726</v>
      </c>
      <c r="N14" s="38">
        <v>0.12369999999999999</v>
      </c>
      <c r="O14" s="40">
        <v>0.5575</v>
      </c>
      <c r="P14" s="34">
        <v>40</v>
      </c>
      <c r="Q14" s="35">
        <v>6.5000000000000006E-3</v>
      </c>
      <c r="R14" s="36">
        <v>6142</v>
      </c>
      <c r="S14" s="37">
        <v>1433</v>
      </c>
      <c r="T14" s="38">
        <v>0.23329999999999998</v>
      </c>
      <c r="U14" s="39">
        <v>4709</v>
      </c>
      <c r="V14" s="38">
        <v>0.76670000000000005</v>
      </c>
      <c r="W14" s="40">
        <v>0.5575</v>
      </c>
    </row>
    <row r="15" spans="1:23" x14ac:dyDescent="0.2">
      <c r="A15" s="32">
        <v>9</v>
      </c>
      <c r="B15" s="32">
        <v>0</v>
      </c>
      <c r="C15" s="33" t="s">
        <v>33</v>
      </c>
      <c r="D15" s="34">
        <v>604</v>
      </c>
      <c r="E15" s="34">
        <v>417</v>
      </c>
      <c r="F15" s="34">
        <v>417</v>
      </c>
      <c r="G15" s="34">
        <v>0</v>
      </c>
      <c r="H15" s="34">
        <v>25</v>
      </c>
      <c r="I15" s="35">
        <v>0.06</v>
      </c>
      <c r="J15" s="36">
        <v>392</v>
      </c>
      <c r="K15" s="37">
        <v>358</v>
      </c>
      <c r="L15" s="38">
        <v>0.9133</v>
      </c>
      <c r="M15" s="39">
        <v>34</v>
      </c>
      <c r="N15" s="38">
        <v>8.6699999999999999E-2</v>
      </c>
      <c r="O15" s="40">
        <v>0.69040000000000001</v>
      </c>
      <c r="P15" s="34">
        <v>3</v>
      </c>
      <c r="Q15" s="35">
        <v>7.1999999999999998E-3</v>
      </c>
      <c r="R15" s="36">
        <v>414</v>
      </c>
      <c r="S15" s="37">
        <v>65</v>
      </c>
      <c r="T15" s="38">
        <v>0.157</v>
      </c>
      <c r="U15" s="39">
        <v>349</v>
      </c>
      <c r="V15" s="38">
        <v>0.84299999999999997</v>
      </c>
      <c r="W15" s="40">
        <v>0.69040000000000001</v>
      </c>
    </row>
    <row r="16" spans="1:23" x14ac:dyDescent="0.2">
      <c r="A16" s="32">
        <v>10</v>
      </c>
      <c r="B16" s="32">
        <v>0</v>
      </c>
      <c r="C16" s="33" t="s">
        <v>34</v>
      </c>
      <c r="D16" s="34">
        <v>408</v>
      </c>
      <c r="E16" s="34">
        <v>231</v>
      </c>
      <c r="F16" s="34">
        <v>231</v>
      </c>
      <c r="G16" s="34">
        <v>0</v>
      </c>
      <c r="H16" s="34">
        <v>8</v>
      </c>
      <c r="I16" s="35">
        <v>3.4599999999999999E-2</v>
      </c>
      <c r="J16" s="36">
        <v>223</v>
      </c>
      <c r="K16" s="37">
        <v>203</v>
      </c>
      <c r="L16" s="38">
        <v>0.9103</v>
      </c>
      <c r="M16" s="39">
        <v>20</v>
      </c>
      <c r="N16" s="38">
        <v>8.9700000000000002E-2</v>
      </c>
      <c r="O16" s="40">
        <v>0.56619999999999993</v>
      </c>
      <c r="P16" s="34">
        <v>1</v>
      </c>
      <c r="Q16" s="35">
        <v>4.3E-3</v>
      </c>
      <c r="R16" s="36">
        <v>230</v>
      </c>
      <c r="S16" s="37">
        <v>52</v>
      </c>
      <c r="T16" s="38">
        <v>0.2261</v>
      </c>
      <c r="U16" s="39">
        <v>178</v>
      </c>
      <c r="V16" s="38">
        <v>0.77390000000000003</v>
      </c>
      <c r="W16" s="40">
        <v>0.56619999999999993</v>
      </c>
    </row>
    <row r="17" spans="1:23" x14ac:dyDescent="0.2">
      <c r="A17" s="32">
        <v>11</v>
      </c>
      <c r="B17" s="32">
        <v>0</v>
      </c>
      <c r="C17" s="33" t="s">
        <v>35</v>
      </c>
      <c r="D17" s="34">
        <v>933</v>
      </c>
      <c r="E17" s="34">
        <v>487</v>
      </c>
      <c r="F17" s="34">
        <v>487</v>
      </c>
      <c r="G17" s="34">
        <v>0</v>
      </c>
      <c r="H17" s="34">
        <v>26</v>
      </c>
      <c r="I17" s="35">
        <v>5.3399999999999996E-2</v>
      </c>
      <c r="J17" s="36">
        <v>461</v>
      </c>
      <c r="K17" s="37">
        <v>388</v>
      </c>
      <c r="L17" s="38">
        <v>0.84160000000000001</v>
      </c>
      <c r="M17" s="39">
        <v>73</v>
      </c>
      <c r="N17" s="38">
        <v>0.15839999999999999</v>
      </c>
      <c r="O17" s="40">
        <v>0.52200000000000002</v>
      </c>
      <c r="P17" s="34">
        <v>6</v>
      </c>
      <c r="Q17" s="35">
        <v>1.23E-2</v>
      </c>
      <c r="R17" s="36">
        <v>481</v>
      </c>
      <c r="S17" s="37">
        <v>137</v>
      </c>
      <c r="T17" s="38">
        <v>0.2848</v>
      </c>
      <c r="U17" s="39">
        <v>344</v>
      </c>
      <c r="V17" s="38">
        <v>0.71519999999999995</v>
      </c>
      <c r="W17" s="40">
        <v>0.52200000000000002</v>
      </c>
    </row>
    <row r="18" spans="1:23" x14ac:dyDescent="0.2">
      <c r="A18" s="41">
        <v>12</v>
      </c>
      <c r="B18" s="41">
        <v>0</v>
      </c>
      <c r="C18" s="42" t="s">
        <v>36</v>
      </c>
      <c r="D18" s="43">
        <v>6280</v>
      </c>
      <c r="E18" s="43">
        <v>3788</v>
      </c>
      <c r="F18" s="43">
        <v>3788</v>
      </c>
      <c r="G18" s="43">
        <v>0</v>
      </c>
      <c r="H18" s="43">
        <v>146</v>
      </c>
      <c r="I18" s="44">
        <v>3.85E-2</v>
      </c>
      <c r="J18" s="45">
        <v>3642</v>
      </c>
      <c r="K18" s="46">
        <v>3256</v>
      </c>
      <c r="L18" s="47">
        <v>0.89400000000000002</v>
      </c>
      <c r="M18" s="48">
        <v>386</v>
      </c>
      <c r="N18" s="47">
        <v>0.106</v>
      </c>
      <c r="O18" s="49">
        <v>0.60319999999999996</v>
      </c>
      <c r="P18" s="43">
        <v>29</v>
      </c>
      <c r="Q18" s="44">
        <v>7.7000000000000002E-3</v>
      </c>
      <c r="R18" s="45">
        <v>3759</v>
      </c>
      <c r="S18" s="46">
        <v>843</v>
      </c>
      <c r="T18" s="47">
        <v>0.2243</v>
      </c>
      <c r="U18" s="48">
        <v>2916</v>
      </c>
      <c r="V18" s="47">
        <v>0.77569999999999995</v>
      </c>
      <c r="W18" s="49">
        <v>0.60319999999999996</v>
      </c>
    </row>
    <row r="19" spans="1:23" x14ac:dyDescent="0.2">
      <c r="A19" s="32"/>
      <c r="B19" s="32">
        <v>1201</v>
      </c>
      <c r="C19" s="33" t="s">
        <v>37</v>
      </c>
      <c r="D19" s="34">
        <v>5193</v>
      </c>
      <c r="E19" s="34">
        <v>3084</v>
      </c>
      <c r="F19" s="34">
        <v>3084</v>
      </c>
      <c r="G19" s="34">
        <v>0</v>
      </c>
      <c r="H19" s="34">
        <v>121</v>
      </c>
      <c r="I19" s="35">
        <v>3.9199999999999999E-2</v>
      </c>
      <c r="J19" s="36">
        <v>2963</v>
      </c>
      <c r="K19" s="37">
        <v>2642</v>
      </c>
      <c r="L19" s="38">
        <v>0.89170000000000005</v>
      </c>
      <c r="M19" s="39">
        <v>321</v>
      </c>
      <c r="N19" s="38">
        <v>0.10830000000000001</v>
      </c>
      <c r="O19" s="40">
        <v>0.59389999999999998</v>
      </c>
      <c r="P19" s="34">
        <v>21</v>
      </c>
      <c r="Q19" s="35">
        <v>6.8000000000000005E-3</v>
      </c>
      <c r="R19" s="36">
        <v>3063</v>
      </c>
      <c r="S19" s="37">
        <v>714</v>
      </c>
      <c r="T19" s="38">
        <v>0.23309999999999997</v>
      </c>
      <c r="U19" s="39">
        <v>2349</v>
      </c>
      <c r="V19" s="38">
        <v>0.76690000000000003</v>
      </c>
      <c r="W19" s="40">
        <v>0.59389999999999998</v>
      </c>
    </row>
    <row r="20" spans="1:23" x14ac:dyDescent="0.2">
      <c r="A20" s="32"/>
      <c r="B20" s="32">
        <v>1202</v>
      </c>
      <c r="C20" s="33" t="s">
        <v>38</v>
      </c>
      <c r="D20" s="34">
        <v>1087</v>
      </c>
      <c r="E20" s="34">
        <v>704</v>
      </c>
      <c r="F20" s="34">
        <v>704</v>
      </c>
      <c r="G20" s="34">
        <v>0</v>
      </c>
      <c r="H20" s="34">
        <v>25</v>
      </c>
      <c r="I20" s="35">
        <v>3.5499999999999997E-2</v>
      </c>
      <c r="J20" s="36">
        <v>679</v>
      </c>
      <c r="K20" s="37">
        <v>614</v>
      </c>
      <c r="L20" s="38">
        <v>0.9043000000000001</v>
      </c>
      <c r="M20" s="39">
        <v>65</v>
      </c>
      <c r="N20" s="38">
        <v>9.5700000000000007E-2</v>
      </c>
      <c r="O20" s="40">
        <v>0.64769999999999994</v>
      </c>
      <c r="P20" s="34">
        <v>8</v>
      </c>
      <c r="Q20" s="35">
        <v>1.1399999999999999E-2</v>
      </c>
      <c r="R20" s="36">
        <v>696</v>
      </c>
      <c r="S20" s="37">
        <v>129</v>
      </c>
      <c r="T20" s="38">
        <v>0.18530000000000002</v>
      </c>
      <c r="U20" s="39">
        <v>567</v>
      </c>
      <c r="V20" s="38">
        <v>0.81469999999999998</v>
      </c>
      <c r="W20" s="40">
        <v>0.64769999999999994</v>
      </c>
    </row>
    <row r="21" spans="1:23" x14ac:dyDescent="0.2">
      <c r="A21" s="32">
        <v>13</v>
      </c>
      <c r="B21" s="32">
        <v>0</v>
      </c>
      <c r="C21" s="33" t="s">
        <v>39</v>
      </c>
      <c r="D21" s="34">
        <v>4359</v>
      </c>
      <c r="E21" s="34">
        <v>2372</v>
      </c>
      <c r="F21" s="34">
        <v>2371</v>
      </c>
      <c r="G21" s="34">
        <v>0</v>
      </c>
      <c r="H21" s="34">
        <v>117</v>
      </c>
      <c r="I21" s="35">
        <v>4.9299999999999997E-2</v>
      </c>
      <c r="J21" s="36">
        <v>2254</v>
      </c>
      <c r="K21" s="37">
        <v>1931</v>
      </c>
      <c r="L21" s="38">
        <v>0.85670000000000002</v>
      </c>
      <c r="M21" s="39">
        <v>323</v>
      </c>
      <c r="N21" s="38">
        <v>0.14330000000000001</v>
      </c>
      <c r="O21" s="40">
        <v>0.54420000000000002</v>
      </c>
      <c r="P21" s="34">
        <v>14</v>
      </c>
      <c r="Q21" s="35">
        <v>5.8999999999999999E-3</v>
      </c>
      <c r="R21" s="36">
        <v>2357</v>
      </c>
      <c r="S21" s="37">
        <v>612</v>
      </c>
      <c r="T21" s="38">
        <v>0.25969999999999999</v>
      </c>
      <c r="U21" s="39">
        <v>1745</v>
      </c>
      <c r="V21" s="38">
        <v>0.74029999999999996</v>
      </c>
      <c r="W21" s="40">
        <v>0.54420000000000002</v>
      </c>
    </row>
    <row r="22" spans="1:23" x14ac:dyDescent="0.2">
      <c r="A22" s="32">
        <v>14</v>
      </c>
      <c r="B22" s="32">
        <v>0</v>
      </c>
      <c r="C22" s="33" t="s">
        <v>40</v>
      </c>
      <c r="D22" s="34">
        <v>703</v>
      </c>
      <c r="E22" s="34">
        <v>454</v>
      </c>
      <c r="F22" s="34">
        <v>453</v>
      </c>
      <c r="G22" s="34">
        <v>0</v>
      </c>
      <c r="H22" s="34">
        <v>19</v>
      </c>
      <c r="I22" s="35">
        <v>4.1900000000000007E-2</v>
      </c>
      <c r="J22" s="36">
        <v>434</v>
      </c>
      <c r="K22" s="37">
        <v>387</v>
      </c>
      <c r="L22" s="38">
        <v>0.89170000000000005</v>
      </c>
      <c r="M22" s="39">
        <v>47</v>
      </c>
      <c r="N22" s="38">
        <v>0.10830000000000001</v>
      </c>
      <c r="O22" s="40">
        <v>0.64579999999999993</v>
      </c>
      <c r="P22" s="34">
        <v>6</v>
      </c>
      <c r="Q22" s="35">
        <v>1.32E-2</v>
      </c>
      <c r="R22" s="36">
        <v>447</v>
      </c>
      <c r="S22" s="37">
        <v>101</v>
      </c>
      <c r="T22" s="38">
        <v>0.22600000000000001</v>
      </c>
      <c r="U22" s="39">
        <v>346</v>
      </c>
      <c r="V22" s="38">
        <v>0.77400000000000002</v>
      </c>
      <c r="W22" s="40">
        <v>0.64579999999999993</v>
      </c>
    </row>
    <row r="23" spans="1:23" x14ac:dyDescent="0.2">
      <c r="A23" s="32">
        <v>15</v>
      </c>
      <c r="B23" s="32">
        <v>0</v>
      </c>
      <c r="C23" s="33" t="s">
        <v>41</v>
      </c>
      <c r="D23" s="34">
        <v>883</v>
      </c>
      <c r="E23" s="34">
        <v>578</v>
      </c>
      <c r="F23" s="34">
        <v>577</v>
      </c>
      <c r="G23" s="34">
        <v>0</v>
      </c>
      <c r="H23" s="34">
        <v>31</v>
      </c>
      <c r="I23" s="35">
        <v>5.3699999999999998E-2</v>
      </c>
      <c r="J23" s="36">
        <v>546</v>
      </c>
      <c r="K23" s="37">
        <v>489</v>
      </c>
      <c r="L23" s="38">
        <v>0.89560000000000006</v>
      </c>
      <c r="M23" s="39">
        <v>57</v>
      </c>
      <c r="N23" s="38">
        <v>0.10439999999999999</v>
      </c>
      <c r="O23" s="40">
        <v>0.65459999999999996</v>
      </c>
      <c r="P23" s="34">
        <v>2</v>
      </c>
      <c r="Q23" s="35">
        <v>3.4999999999999996E-3</v>
      </c>
      <c r="R23" s="36">
        <v>575</v>
      </c>
      <c r="S23" s="37">
        <v>110</v>
      </c>
      <c r="T23" s="38">
        <v>0.1913</v>
      </c>
      <c r="U23" s="39">
        <v>465</v>
      </c>
      <c r="V23" s="38">
        <v>0.80870000000000009</v>
      </c>
      <c r="W23" s="40">
        <v>0.65459999999999996</v>
      </c>
    </row>
    <row r="24" spans="1:23" x14ac:dyDescent="0.2">
      <c r="A24" s="32">
        <v>16</v>
      </c>
      <c r="B24" s="32">
        <v>0</v>
      </c>
      <c r="C24" s="33" t="s">
        <v>42</v>
      </c>
      <c r="D24" s="34">
        <v>4571</v>
      </c>
      <c r="E24" s="34">
        <v>2815</v>
      </c>
      <c r="F24" s="34">
        <v>2815</v>
      </c>
      <c r="G24" s="34">
        <v>2</v>
      </c>
      <c r="H24" s="34">
        <v>91</v>
      </c>
      <c r="I24" s="35">
        <v>3.2300000000000002E-2</v>
      </c>
      <c r="J24" s="36">
        <v>2722</v>
      </c>
      <c r="K24" s="37">
        <v>2444</v>
      </c>
      <c r="L24" s="38">
        <v>0.89790000000000003</v>
      </c>
      <c r="M24" s="39">
        <v>278</v>
      </c>
      <c r="N24" s="38">
        <v>0.10210000000000001</v>
      </c>
      <c r="O24" s="40">
        <v>0.61580000000000001</v>
      </c>
      <c r="P24" s="34">
        <v>15</v>
      </c>
      <c r="Q24" s="35">
        <v>5.3E-3</v>
      </c>
      <c r="R24" s="36">
        <v>2798</v>
      </c>
      <c r="S24" s="37">
        <v>591</v>
      </c>
      <c r="T24" s="38">
        <v>0.2112</v>
      </c>
      <c r="U24" s="39">
        <v>2207</v>
      </c>
      <c r="V24" s="38">
        <v>0.78879999999999995</v>
      </c>
      <c r="W24" s="40">
        <v>0.61580000000000001</v>
      </c>
    </row>
    <row r="25" spans="1:23" x14ac:dyDescent="0.2">
      <c r="A25" s="32">
        <v>17</v>
      </c>
      <c r="B25" s="32">
        <v>0</v>
      </c>
      <c r="C25" s="33" t="s">
        <v>43</v>
      </c>
      <c r="D25" s="34">
        <v>2815</v>
      </c>
      <c r="E25" s="34">
        <v>1650</v>
      </c>
      <c r="F25" s="34">
        <v>1650</v>
      </c>
      <c r="G25" s="34">
        <v>0</v>
      </c>
      <c r="H25" s="34">
        <v>43</v>
      </c>
      <c r="I25" s="35">
        <v>2.6099999999999998E-2</v>
      </c>
      <c r="J25" s="36">
        <v>1607</v>
      </c>
      <c r="K25" s="37">
        <v>1420</v>
      </c>
      <c r="L25" s="38">
        <v>0.88359999999999994</v>
      </c>
      <c r="M25" s="39">
        <v>187</v>
      </c>
      <c r="N25" s="38">
        <v>0.1164</v>
      </c>
      <c r="O25" s="40">
        <v>0.58609999999999995</v>
      </c>
      <c r="P25" s="34">
        <v>9</v>
      </c>
      <c r="Q25" s="35">
        <v>5.5000000000000005E-3</v>
      </c>
      <c r="R25" s="36">
        <v>1641</v>
      </c>
      <c r="S25" s="37">
        <v>411</v>
      </c>
      <c r="T25" s="38">
        <v>0.2505</v>
      </c>
      <c r="U25" s="39">
        <v>1230</v>
      </c>
      <c r="V25" s="38">
        <v>0.74950000000000006</v>
      </c>
      <c r="W25" s="40">
        <v>0.58609999999999995</v>
      </c>
    </row>
    <row r="26" spans="1:23" x14ac:dyDescent="0.2">
      <c r="A26" s="32">
        <v>18</v>
      </c>
      <c r="B26" s="32">
        <v>0</v>
      </c>
      <c r="C26" s="33" t="s">
        <v>44</v>
      </c>
      <c r="D26" s="34">
        <v>2907</v>
      </c>
      <c r="E26" s="34">
        <v>1764</v>
      </c>
      <c r="F26" s="34">
        <v>1764</v>
      </c>
      <c r="G26" s="34">
        <v>0</v>
      </c>
      <c r="H26" s="34">
        <v>65</v>
      </c>
      <c r="I26" s="35">
        <v>3.6799999999999999E-2</v>
      </c>
      <c r="J26" s="36">
        <v>1699</v>
      </c>
      <c r="K26" s="37">
        <v>1535</v>
      </c>
      <c r="L26" s="38">
        <v>0.90349999999999997</v>
      </c>
      <c r="M26" s="39">
        <v>164</v>
      </c>
      <c r="N26" s="38">
        <v>9.6500000000000002E-2</v>
      </c>
      <c r="O26" s="40">
        <v>0.60680000000000001</v>
      </c>
      <c r="P26" s="34">
        <v>9</v>
      </c>
      <c r="Q26" s="35">
        <v>5.1000000000000004E-3</v>
      </c>
      <c r="R26" s="36">
        <v>1755</v>
      </c>
      <c r="S26" s="37">
        <v>265</v>
      </c>
      <c r="T26" s="38">
        <v>0.151</v>
      </c>
      <c r="U26" s="39">
        <v>1490</v>
      </c>
      <c r="V26" s="38">
        <v>0.84900000000000009</v>
      </c>
      <c r="W26" s="40">
        <v>0.60680000000000001</v>
      </c>
    </row>
    <row r="27" spans="1:23" x14ac:dyDescent="0.2">
      <c r="A27" s="32">
        <v>19</v>
      </c>
      <c r="B27" s="32">
        <v>0</v>
      </c>
      <c r="C27" s="33" t="s">
        <v>45</v>
      </c>
      <c r="D27" s="34">
        <v>1164</v>
      </c>
      <c r="E27" s="34">
        <v>767</v>
      </c>
      <c r="F27" s="34">
        <v>767</v>
      </c>
      <c r="G27" s="34">
        <v>0</v>
      </c>
      <c r="H27" s="34">
        <v>19</v>
      </c>
      <c r="I27" s="35">
        <v>2.4799999999999999E-2</v>
      </c>
      <c r="J27" s="36">
        <v>748</v>
      </c>
      <c r="K27" s="37">
        <v>665</v>
      </c>
      <c r="L27" s="38">
        <v>0.88900000000000001</v>
      </c>
      <c r="M27" s="39">
        <v>83</v>
      </c>
      <c r="N27" s="38">
        <v>0.111</v>
      </c>
      <c r="O27" s="40">
        <v>0.65890000000000004</v>
      </c>
      <c r="P27" s="34">
        <v>0</v>
      </c>
      <c r="Q27" s="35">
        <v>0</v>
      </c>
      <c r="R27" s="36">
        <v>767</v>
      </c>
      <c r="S27" s="37">
        <v>163</v>
      </c>
      <c r="T27" s="38">
        <v>0.21249999999999999</v>
      </c>
      <c r="U27" s="39">
        <v>604</v>
      </c>
      <c r="V27" s="38">
        <v>0.78749999999999998</v>
      </c>
      <c r="W27" s="40">
        <v>0.65890000000000004</v>
      </c>
    </row>
    <row r="28" spans="1:23" x14ac:dyDescent="0.2">
      <c r="A28" s="32">
        <v>20</v>
      </c>
      <c r="B28" s="32">
        <v>0</v>
      </c>
      <c r="C28" s="33" t="s">
        <v>46</v>
      </c>
      <c r="D28" s="34">
        <v>1023</v>
      </c>
      <c r="E28" s="34">
        <v>584</v>
      </c>
      <c r="F28" s="34">
        <v>584</v>
      </c>
      <c r="G28" s="34">
        <v>0</v>
      </c>
      <c r="H28" s="34">
        <v>21</v>
      </c>
      <c r="I28" s="35">
        <v>3.6000000000000004E-2</v>
      </c>
      <c r="J28" s="36">
        <v>563</v>
      </c>
      <c r="K28" s="37">
        <v>493</v>
      </c>
      <c r="L28" s="38">
        <v>0.87569999999999992</v>
      </c>
      <c r="M28" s="39">
        <v>70</v>
      </c>
      <c r="N28" s="38">
        <v>0.12429999999999999</v>
      </c>
      <c r="O28" s="40">
        <v>0.57090000000000007</v>
      </c>
      <c r="P28" s="34">
        <v>4</v>
      </c>
      <c r="Q28" s="35">
        <v>6.8000000000000005E-3</v>
      </c>
      <c r="R28" s="36">
        <v>580</v>
      </c>
      <c r="S28" s="37">
        <v>136</v>
      </c>
      <c r="T28" s="38">
        <v>0.23449999999999999</v>
      </c>
      <c r="U28" s="39">
        <v>444</v>
      </c>
      <c r="V28" s="38">
        <v>0.76549999999999996</v>
      </c>
      <c r="W28" s="40">
        <v>0.57090000000000007</v>
      </c>
    </row>
    <row r="29" spans="1:23" x14ac:dyDescent="0.2">
      <c r="A29" s="41">
        <v>21</v>
      </c>
      <c r="B29" s="41">
        <v>0</v>
      </c>
      <c r="C29" s="42" t="s">
        <v>47</v>
      </c>
      <c r="D29" s="43">
        <v>84985</v>
      </c>
      <c r="E29" s="43">
        <v>44746</v>
      </c>
      <c r="F29" s="43">
        <v>44732</v>
      </c>
      <c r="G29" s="43">
        <v>8</v>
      </c>
      <c r="H29" s="43">
        <v>2890</v>
      </c>
      <c r="I29" s="44">
        <v>6.4600000000000005E-2</v>
      </c>
      <c r="J29" s="45">
        <v>41834</v>
      </c>
      <c r="K29" s="46">
        <v>35873</v>
      </c>
      <c r="L29" s="47">
        <v>0.85750000000000004</v>
      </c>
      <c r="M29" s="48">
        <v>5961</v>
      </c>
      <c r="N29" s="47">
        <v>0.14249999999999999</v>
      </c>
      <c r="O29" s="49">
        <v>0.52649999999999997</v>
      </c>
      <c r="P29" s="43">
        <v>487</v>
      </c>
      <c r="Q29" s="44">
        <v>1.09E-2</v>
      </c>
      <c r="R29" s="45">
        <v>44237</v>
      </c>
      <c r="S29" s="46">
        <v>11869</v>
      </c>
      <c r="T29" s="47">
        <v>0.26829999999999998</v>
      </c>
      <c r="U29" s="48">
        <v>32368</v>
      </c>
      <c r="V29" s="47">
        <v>0.73170000000000002</v>
      </c>
      <c r="W29" s="49">
        <v>0.52649999999999997</v>
      </c>
    </row>
    <row r="30" spans="1:23" x14ac:dyDescent="0.2">
      <c r="A30" s="32"/>
      <c r="B30" s="32">
        <v>2101</v>
      </c>
      <c r="C30" s="33" t="s">
        <v>48</v>
      </c>
      <c r="D30" s="34">
        <v>3167</v>
      </c>
      <c r="E30" s="34">
        <v>1582</v>
      </c>
      <c r="F30" s="34">
        <v>1582</v>
      </c>
      <c r="G30" s="34">
        <v>1</v>
      </c>
      <c r="H30" s="34">
        <v>100</v>
      </c>
      <c r="I30" s="35">
        <v>6.3299999999999995E-2</v>
      </c>
      <c r="J30" s="36">
        <v>1481</v>
      </c>
      <c r="K30" s="37">
        <v>1319</v>
      </c>
      <c r="L30" s="38">
        <v>0.89060000000000006</v>
      </c>
      <c r="M30" s="39">
        <v>162</v>
      </c>
      <c r="N30" s="38">
        <v>0.1094</v>
      </c>
      <c r="O30" s="40">
        <v>0.49950000000000006</v>
      </c>
      <c r="P30" s="34">
        <v>19</v>
      </c>
      <c r="Q30" s="35">
        <v>1.2E-2</v>
      </c>
      <c r="R30" s="36">
        <v>1562</v>
      </c>
      <c r="S30" s="37">
        <v>387</v>
      </c>
      <c r="T30" s="38">
        <v>0.24780000000000002</v>
      </c>
      <c r="U30" s="39">
        <v>1175</v>
      </c>
      <c r="V30" s="38">
        <v>0.75219999999999998</v>
      </c>
      <c r="W30" s="40">
        <v>0.49950000000000006</v>
      </c>
    </row>
    <row r="31" spans="1:23" x14ac:dyDescent="0.2">
      <c r="A31" s="32"/>
      <c r="B31" s="32">
        <v>2102</v>
      </c>
      <c r="C31" s="33" t="s">
        <v>49</v>
      </c>
      <c r="D31" s="34">
        <v>4389</v>
      </c>
      <c r="E31" s="34">
        <v>2124</v>
      </c>
      <c r="F31" s="34">
        <v>2123</v>
      </c>
      <c r="G31" s="34">
        <v>2</v>
      </c>
      <c r="H31" s="34">
        <v>135</v>
      </c>
      <c r="I31" s="35">
        <v>6.3600000000000004E-2</v>
      </c>
      <c r="J31" s="36">
        <v>1986</v>
      </c>
      <c r="K31" s="37">
        <v>1685</v>
      </c>
      <c r="L31" s="38">
        <v>0.84840000000000004</v>
      </c>
      <c r="M31" s="39">
        <v>301</v>
      </c>
      <c r="N31" s="38">
        <v>0.15160000000000001</v>
      </c>
      <c r="O31" s="40">
        <v>0.4839</v>
      </c>
      <c r="P31" s="34">
        <v>24</v>
      </c>
      <c r="Q31" s="35">
        <v>1.1299999999999999E-2</v>
      </c>
      <c r="R31" s="36">
        <v>2097</v>
      </c>
      <c r="S31" s="37">
        <v>608</v>
      </c>
      <c r="T31" s="38">
        <v>0.28989999999999999</v>
      </c>
      <c r="U31" s="39">
        <v>1489</v>
      </c>
      <c r="V31" s="38">
        <v>0.71010000000000006</v>
      </c>
      <c r="W31" s="40">
        <v>0.4839</v>
      </c>
    </row>
    <row r="32" spans="1:23" x14ac:dyDescent="0.2">
      <c r="A32" s="32"/>
      <c r="B32" s="32">
        <v>2103</v>
      </c>
      <c r="C32" s="33" t="s">
        <v>50</v>
      </c>
      <c r="D32" s="34">
        <v>2064</v>
      </c>
      <c r="E32" s="34">
        <v>1019</v>
      </c>
      <c r="F32" s="34">
        <v>1019</v>
      </c>
      <c r="G32" s="34">
        <v>0</v>
      </c>
      <c r="H32" s="34">
        <v>74</v>
      </c>
      <c r="I32" s="35">
        <v>7.2599999999999998E-2</v>
      </c>
      <c r="J32" s="36">
        <v>945</v>
      </c>
      <c r="K32" s="37">
        <v>789</v>
      </c>
      <c r="L32" s="38">
        <v>0.83489999999999998</v>
      </c>
      <c r="M32" s="39">
        <v>156</v>
      </c>
      <c r="N32" s="38">
        <v>0.16510000000000002</v>
      </c>
      <c r="O32" s="40">
        <v>0.49369999999999997</v>
      </c>
      <c r="P32" s="34">
        <v>13</v>
      </c>
      <c r="Q32" s="35">
        <v>1.2800000000000001E-2</v>
      </c>
      <c r="R32" s="36">
        <v>1006</v>
      </c>
      <c r="S32" s="37">
        <v>283</v>
      </c>
      <c r="T32" s="38">
        <v>0.28129999999999999</v>
      </c>
      <c r="U32" s="39">
        <v>723</v>
      </c>
      <c r="V32" s="38">
        <v>0.71870000000000001</v>
      </c>
      <c r="W32" s="40">
        <v>0.49369999999999997</v>
      </c>
    </row>
    <row r="33" spans="1:23" x14ac:dyDescent="0.2">
      <c r="A33" s="32"/>
      <c r="B33" s="32">
        <v>2104</v>
      </c>
      <c r="C33" s="33" t="s">
        <v>51</v>
      </c>
      <c r="D33" s="34">
        <v>4733</v>
      </c>
      <c r="E33" s="34">
        <v>2519</v>
      </c>
      <c r="F33" s="34">
        <v>2518</v>
      </c>
      <c r="G33" s="34">
        <v>0</v>
      </c>
      <c r="H33" s="34">
        <v>174</v>
      </c>
      <c r="I33" s="35">
        <v>6.9099999999999995E-2</v>
      </c>
      <c r="J33" s="36">
        <v>2344</v>
      </c>
      <c r="K33" s="37">
        <v>2000</v>
      </c>
      <c r="L33" s="38">
        <v>0.85319999999999996</v>
      </c>
      <c r="M33" s="39">
        <v>344</v>
      </c>
      <c r="N33" s="38">
        <v>0.14679999999999999</v>
      </c>
      <c r="O33" s="40">
        <v>0.53220000000000001</v>
      </c>
      <c r="P33" s="34">
        <v>26</v>
      </c>
      <c r="Q33" s="35">
        <v>1.03E-2</v>
      </c>
      <c r="R33" s="36">
        <v>2492</v>
      </c>
      <c r="S33" s="37">
        <v>649</v>
      </c>
      <c r="T33" s="38">
        <v>0.26039999999999996</v>
      </c>
      <c r="U33" s="39">
        <v>1843</v>
      </c>
      <c r="V33" s="38">
        <v>0.73959999999999992</v>
      </c>
      <c r="W33" s="40">
        <v>0.53220000000000001</v>
      </c>
    </row>
    <row r="34" spans="1:23" x14ac:dyDescent="0.2">
      <c r="A34" s="32"/>
      <c r="B34" s="32">
        <v>2105</v>
      </c>
      <c r="C34" s="33" t="s">
        <v>52</v>
      </c>
      <c r="D34" s="34">
        <v>4999</v>
      </c>
      <c r="E34" s="34">
        <v>2736</v>
      </c>
      <c r="F34" s="34">
        <v>2735</v>
      </c>
      <c r="G34" s="34">
        <v>0</v>
      </c>
      <c r="H34" s="34">
        <v>156</v>
      </c>
      <c r="I34" s="35">
        <v>5.7000000000000002E-2</v>
      </c>
      <c r="J34" s="36">
        <v>2579</v>
      </c>
      <c r="K34" s="37">
        <v>2250</v>
      </c>
      <c r="L34" s="38">
        <v>0.87239999999999995</v>
      </c>
      <c r="M34" s="39">
        <v>329</v>
      </c>
      <c r="N34" s="38">
        <v>0.12759999999999999</v>
      </c>
      <c r="O34" s="40">
        <v>0.54730000000000001</v>
      </c>
      <c r="P34" s="34">
        <v>31</v>
      </c>
      <c r="Q34" s="35">
        <v>1.1299999999999999E-2</v>
      </c>
      <c r="R34" s="36">
        <v>2704</v>
      </c>
      <c r="S34" s="37">
        <v>650</v>
      </c>
      <c r="T34" s="38">
        <v>0.2404</v>
      </c>
      <c r="U34" s="39">
        <v>2054</v>
      </c>
      <c r="V34" s="38">
        <v>0.75959999999999994</v>
      </c>
      <c r="W34" s="40">
        <v>0.54730000000000001</v>
      </c>
    </row>
    <row r="35" spans="1:23" x14ac:dyDescent="0.2">
      <c r="A35" s="32"/>
      <c r="B35" s="32">
        <v>2106</v>
      </c>
      <c r="C35" s="33" t="s">
        <v>53</v>
      </c>
      <c r="D35" s="34">
        <v>6814</v>
      </c>
      <c r="E35" s="34">
        <v>3672</v>
      </c>
      <c r="F35" s="34">
        <v>3670</v>
      </c>
      <c r="G35" s="34">
        <v>0</v>
      </c>
      <c r="H35" s="34">
        <v>213</v>
      </c>
      <c r="I35" s="35">
        <v>5.7999999999999996E-2</v>
      </c>
      <c r="J35" s="36">
        <v>3457</v>
      </c>
      <c r="K35" s="37">
        <v>2945</v>
      </c>
      <c r="L35" s="38">
        <v>0.85189999999999999</v>
      </c>
      <c r="M35" s="39">
        <v>512</v>
      </c>
      <c r="N35" s="38">
        <v>0.14810000000000001</v>
      </c>
      <c r="O35" s="40">
        <v>0.53890000000000005</v>
      </c>
      <c r="P35" s="34">
        <v>37</v>
      </c>
      <c r="Q35" s="35">
        <v>1.01E-2</v>
      </c>
      <c r="R35" s="36">
        <v>3633</v>
      </c>
      <c r="S35" s="37">
        <v>935</v>
      </c>
      <c r="T35" s="38">
        <v>0.25739999999999996</v>
      </c>
      <c r="U35" s="39">
        <v>2698</v>
      </c>
      <c r="V35" s="38">
        <v>0.74260000000000004</v>
      </c>
      <c r="W35" s="40">
        <v>0.53890000000000005</v>
      </c>
    </row>
    <row r="36" spans="1:23" x14ac:dyDescent="0.2">
      <c r="A36" s="32"/>
      <c r="B36" s="32">
        <v>2107</v>
      </c>
      <c r="C36" s="33" t="s">
        <v>54</v>
      </c>
      <c r="D36" s="34">
        <v>5994</v>
      </c>
      <c r="E36" s="34">
        <v>3357</v>
      </c>
      <c r="F36" s="34">
        <v>3357</v>
      </c>
      <c r="G36" s="34">
        <v>0</v>
      </c>
      <c r="H36" s="34">
        <v>161</v>
      </c>
      <c r="I36" s="35">
        <v>4.8000000000000001E-2</v>
      </c>
      <c r="J36" s="36">
        <v>3196</v>
      </c>
      <c r="K36" s="37">
        <v>2821</v>
      </c>
      <c r="L36" s="38">
        <v>0.88269999999999993</v>
      </c>
      <c r="M36" s="39">
        <v>375</v>
      </c>
      <c r="N36" s="38">
        <v>0.1173</v>
      </c>
      <c r="O36" s="40">
        <v>0.56009999999999993</v>
      </c>
      <c r="P36" s="34">
        <v>30</v>
      </c>
      <c r="Q36" s="35">
        <v>8.8999999999999999E-3</v>
      </c>
      <c r="R36" s="36">
        <v>3327</v>
      </c>
      <c r="S36" s="37">
        <v>880</v>
      </c>
      <c r="T36" s="38">
        <v>0.26450000000000001</v>
      </c>
      <c r="U36" s="39">
        <v>2447</v>
      </c>
      <c r="V36" s="38">
        <v>0.73549999999999993</v>
      </c>
      <c r="W36" s="40">
        <v>0.56009999999999993</v>
      </c>
    </row>
    <row r="37" spans="1:23" x14ac:dyDescent="0.2">
      <c r="A37" s="32"/>
      <c r="B37" s="32">
        <v>2108</v>
      </c>
      <c r="C37" s="33" t="s">
        <v>55</v>
      </c>
      <c r="D37" s="34">
        <v>4703</v>
      </c>
      <c r="E37" s="34">
        <v>2428</v>
      </c>
      <c r="F37" s="34">
        <v>2428</v>
      </c>
      <c r="G37" s="34">
        <v>0</v>
      </c>
      <c r="H37" s="34">
        <v>171</v>
      </c>
      <c r="I37" s="35">
        <v>7.0400000000000004E-2</v>
      </c>
      <c r="J37" s="36">
        <v>2257</v>
      </c>
      <c r="K37" s="37">
        <v>1934</v>
      </c>
      <c r="L37" s="38">
        <v>0.8569</v>
      </c>
      <c r="M37" s="39">
        <v>323</v>
      </c>
      <c r="N37" s="38">
        <v>0.1431</v>
      </c>
      <c r="O37" s="40">
        <v>0.51629999999999998</v>
      </c>
      <c r="P37" s="34">
        <v>22</v>
      </c>
      <c r="Q37" s="35">
        <v>9.1000000000000004E-3</v>
      </c>
      <c r="R37" s="36">
        <v>2406</v>
      </c>
      <c r="S37" s="37">
        <v>628</v>
      </c>
      <c r="T37" s="38">
        <v>0.26100000000000001</v>
      </c>
      <c r="U37" s="39">
        <v>1778</v>
      </c>
      <c r="V37" s="38">
        <v>0.7390000000000001</v>
      </c>
      <c r="W37" s="40">
        <v>0.51629999999999998</v>
      </c>
    </row>
    <row r="38" spans="1:23" x14ac:dyDescent="0.2">
      <c r="A38" s="32"/>
      <c r="B38" s="32">
        <v>2109</v>
      </c>
      <c r="C38" s="33" t="s">
        <v>56</v>
      </c>
      <c r="D38" s="34">
        <v>6233</v>
      </c>
      <c r="E38" s="34">
        <v>3030</v>
      </c>
      <c r="F38" s="34">
        <v>3029</v>
      </c>
      <c r="G38" s="34">
        <v>0</v>
      </c>
      <c r="H38" s="34">
        <v>213</v>
      </c>
      <c r="I38" s="35">
        <v>7.0300000000000001E-2</v>
      </c>
      <c r="J38" s="36">
        <v>2816</v>
      </c>
      <c r="K38" s="37">
        <v>2392</v>
      </c>
      <c r="L38" s="38">
        <v>0.84939999999999993</v>
      </c>
      <c r="M38" s="39">
        <v>424</v>
      </c>
      <c r="N38" s="38">
        <v>0.15060000000000001</v>
      </c>
      <c r="O38" s="40">
        <v>0.48609999999999998</v>
      </c>
      <c r="P38" s="34">
        <v>41</v>
      </c>
      <c r="Q38" s="35">
        <v>1.3500000000000002E-2</v>
      </c>
      <c r="R38" s="36">
        <v>2988</v>
      </c>
      <c r="S38" s="37">
        <v>817</v>
      </c>
      <c r="T38" s="38">
        <v>0.27339999999999998</v>
      </c>
      <c r="U38" s="39">
        <v>2171</v>
      </c>
      <c r="V38" s="38">
        <v>0.72659999999999991</v>
      </c>
      <c r="W38" s="40">
        <v>0.48609999999999998</v>
      </c>
    </row>
    <row r="39" spans="1:23" x14ac:dyDescent="0.2">
      <c r="A39" s="32"/>
      <c r="B39" s="32">
        <v>2110</v>
      </c>
      <c r="C39" s="33" t="s">
        <v>57</v>
      </c>
      <c r="D39" s="34">
        <v>5445</v>
      </c>
      <c r="E39" s="34">
        <v>2615</v>
      </c>
      <c r="F39" s="34">
        <v>2615</v>
      </c>
      <c r="G39" s="34">
        <v>0</v>
      </c>
      <c r="H39" s="34">
        <v>180</v>
      </c>
      <c r="I39" s="35">
        <v>6.88E-2</v>
      </c>
      <c r="J39" s="36">
        <v>2435</v>
      </c>
      <c r="K39" s="37">
        <v>2090</v>
      </c>
      <c r="L39" s="38">
        <v>0.85829999999999995</v>
      </c>
      <c r="M39" s="39">
        <v>345</v>
      </c>
      <c r="N39" s="38">
        <v>0.14169999999999999</v>
      </c>
      <c r="O39" s="40">
        <v>0.4803</v>
      </c>
      <c r="P39" s="34">
        <v>21</v>
      </c>
      <c r="Q39" s="35">
        <v>8.0000000000000002E-3</v>
      </c>
      <c r="R39" s="36">
        <v>2594</v>
      </c>
      <c r="S39" s="37">
        <v>632</v>
      </c>
      <c r="T39" s="38">
        <v>0.24359999999999998</v>
      </c>
      <c r="U39" s="39">
        <v>1962</v>
      </c>
      <c r="V39" s="38">
        <v>0.75639999999999996</v>
      </c>
      <c r="W39" s="40">
        <v>0.4803</v>
      </c>
    </row>
    <row r="40" spans="1:23" x14ac:dyDescent="0.2">
      <c r="A40" s="32"/>
      <c r="B40" s="32">
        <v>2111</v>
      </c>
      <c r="C40" s="33" t="s">
        <v>58</v>
      </c>
      <c r="D40" s="34">
        <v>4746</v>
      </c>
      <c r="E40" s="34">
        <v>2369</v>
      </c>
      <c r="F40" s="34">
        <v>2368</v>
      </c>
      <c r="G40" s="34">
        <v>1</v>
      </c>
      <c r="H40" s="34">
        <v>163</v>
      </c>
      <c r="I40" s="35">
        <v>6.8900000000000003E-2</v>
      </c>
      <c r="J40" s="36">
        <v>2204</v>
      </c>
      <c r="K40" s="37">
        <v>1824</v>
      </c>
      <c r="L40" s="38">
        <v>0.8276</v>
      </c>
      <c r="M40" s="39">
        <v>380</v>
      </c>
      <c r="N40" s="38">
        <v>0.1724</v>
      </c>
      <c r="O40" s="40">
        <v>0.49920000000000003</v>
      </c>
      <c r="P40" s="34">
        <v>27</v>
      </c>
      <c r="Q40" s="35">
        <v>1.1399999999999999E-2</v>
      </c>
      <c r="R40" s="36">
        <v>2340</v>
      </c>
      <c r="S40" s="37">
        <v>763</v>
      </c>
      <c r="T40" s="38">
        <v>0.3261</v>
      </c>
      <c r="U40" s="39">
        <v>1577</v>
      </c>
      <c r="V40" s="38">
        <v>0.67390000000000005</v>
      </c>
      <c r="W40" s="40">
        <v>0.49920000000000003</v>
      </c>
    </row>
    <row r="41" spans="1:23" x14ac:dyDescent="0.2">
      <c r="A41" s="32"/>
      <c r="B41" s="32">
        <v>2112</v>
      </c>
      <c r="C41" s="33" t="s">
        <v>59</v>
      </c>
      <c r="D41" s="34">
        <v>2979</v>
      </c>
      <c r="E41" s="34">
        <v>1580</v>
      </c>
      <c r="F41" s="34">
        <v>1580</v>
      </c>
      <c r="G41" s="34">
        <v>0</v>
      </c>
      <c r="H41" s="34">
        <v>103</v>
      </c>
      <c r="I41" s="35">
        <v>6.5199999999999994E-2</v>
      </c>
      <c r="J41" s="36">
        <v>1477</v>
      </c>
      <c r="K41" s="37">
        <v>1266</v>
      </c>
      <c r="L41" s="38">
        <v>0.85709999999999997</v>
      </c>
      <c r="M41" s="39">
        <v>211</v>
      </c>
      <c r="N41" s="38">
        <v>0.1429</v>
      </c>
      <c r="O41" s="40">
        <v>0.53039999999999998</v>
      </c>
      <c r="P41" s="34">
        <v>18</v>
      </c>
      <c r="Q41" s="35">
        <v>1.1399999999999999E-2</v>
      </c>
      <c r="R41" s="36">
        <v>1562</v>
      </c>
      <c r="S41" s="37">
        <v>483</v>
      </c>
      <c r="T41" s="38">
        <v>0.30920000000000003</v>
      </c>
      <c r="U41" s="39">
        <v>1079</v>
      </c>
      <c r="V41" s="38">
        <v>0.69079999999999997</v>
      </c>
      <c r="W41" s="40">
        <v>0.53039999999999998</v>
      </c>
    </row>
    <row r="42" spans="1:23" x14ac:dyDescent="0.2">
      <c r="A42" s="32"/>
      <c r="B42" s="32">
        <v>2113</v>
      </c>
      <c r="C42" s="33" t="s">
        <v>60</v>
      </c>
      <c r="D42" s="34">
        <v>7849</v>
      </c>
      <c r="E42" s="34">
        <v>4085</v>
      </c>
      <c r="F42" s="34">
        <v>4083</v>
      </c>
      <c r="G42" s="34">
        <v>1</v>
      </c>
      <c r="H42" s="34">
        <v>294</v>
      </c>
      <c r="I42" s="35">
        <v>7.2000000000000008E-2</v>
      </c>
      <c r="J42" s="36">
        <v>3788</v>
      </c>
      <c r="K42" s="37">
        <v>3249</v>
      </c>
      <c r="L42" s="38">
        <v>0.85769999999999991</v>
      </c>
      <c r="M42" s="39">
        <v>539</v>
      </c>
      <c r="N42" s="38">
        <v>0.14230000000000001</v>
      </c>
      <c r="O42" s="40">
        <v>0.52039999999999997</v>
      </c>
      <c r="P42" s="34">
        <v>52</v>
      </c>
      <c r="Q42" s="35">
        <v>1.2699999999999999E-2</v>
      </c>
      <c r="R42" s="36">
        <v>4030</v>
      </c>
      <c r="S42" s="37">
        <v>1017</v>
      </c>
      <c r="T42" s="38">
        <v>0.25239999999999996</v>
      </c>
      <c r="U42" s="39">
        <v>3013</v>
      </c>
      <c r="V42" s="38">
        <v>0.74760000000000004</v>
      </c>
      <c r="W42" s="40">
        <v>0.52039999999999997</v>
      </c>
    </row>
    <row r="43" spans="1:23" x14ac:dyDescent="0.2">
      <c r="A43" s="32"/>
      <c r="B43" s="32">
        <v>2114</v>
      </c>
      <c r="C43" s="33" t="s">
        <v>61</v>
      </c>
      <c r="D43" s="34">
        <v>5784</v>
      </c>
      <c r="E43" s="34">
        <v>3383</v>
      </c>
      <c r="F43" s="34">
        <v>3380</v>
      </c>
      <c r="G43" s="34">
        <v>2</v>
      </c>
      <c r="H43" s="34">
        <v>237</v>
      </c>
      <c r="I43" s="35">
        <v>7.0199999999999999E-2</v>
      </c>
      <c r="J43" s="36">
        <v>3141</v>
      </c>
      <c r="K43" s="37">
        <v>2674</v>
      </c>
      <c r="L43" s="38">
        <v>0.85129999999999995</v>
      </c>
      <c r="M43" s="39">
        <v>467</v>
      </c>
      <c r="N43" s="38">
        <v>0.1487</v>
      </c>
      <c r="O43" s="40">
        <v>0.58489999999999998</v>
      </c>
      <c r="P43" s="34">
        <v>44</v>
      </c>
      <c r="Q43" s="35">
        <v>1.3000000000000001E-2</v>
      </c>
      <c r="R43" s="36">
        <v>3334</v>
      </c>
      <c r="S43" s="37">
        <v>964</v>
      </c>
      <c r="T43" s="38">
        <v>0.28910000000000002</v>
      </c>
      <c r="U43" s="39">
        <v>2370</v>
      </c>
      <c r="V43" s="38">
        <v>0.71090000000000009</v>
      </c>
      <c r="W43" s="40">
        <v>0.58489999999999998</v>
      </c>
    </row>
    <row r="44" spans="1:23" x14ac:dyDescent="0.2">
      <c r="A44" s="32"/>
      <c r="B44" s="32">
        <v>2115</v>
      </c>
      <c r="C44" s="33" t="s">
        <v>62</v>
      </c>
      <c r="D44" s="34">
        <v>3695</v>
      </c>
      <c r="E44" s="34">
        <v>2071</v>
      </c>
      <c r="F44" s="34">
        <v>2070</v>
      </c>
      <c r="G44" s="34">
        <v>0</v>
      </c>
      <c r="H44" s="34">
        <v>144</v>
      </c>
      <c r="I44" s="35">
        <v>6.9599999999999995E-2</v>
      </c>
      <c r="J44" s="36">
        <v>1926</v>
      </c>
      <c r="K44" s="37">
        <v>1645</v>
      </c>
      <c r="L44" s="38">
        <v>0.85409999999999997</v>
      </c>
      <c r="M44" s="39">
        <v>281</v>
      </c>
      <c r="N44" s="38">
        <v>0.1459</v>
      </c>
      <c r="O44" s="40">
        <v>0.5605</v>
      </c>
      <c r="P44" s="34">
        <v>20</v>
      </c>
      <c r="Q44" s="35">
        <v>9.7000000000000003E-3</v>
      </c>
      <c r="R44" s="36">
        <v>2050</v>
      </c>
      <c r="S44" s="37">
        <v>521</v>
      </c>
      <c r="T44" s="38">
        <v>0.25409999999999999</v>
      </c>
      <c r="U44" s="39">
        <v>1529</v>
      </c>
      <c r="V44" s="38">
        <v>0.74590000000000001</v>
      </c>
      <c r="W44" s="40">
        <v>0.5605</v>
      </c>
    </row>
    <row r="45" spans="1:23" x14ac:dyDescent="0.2">
      <c r="A45" s="32"/>
      <c r="B45" s="32">
        <v>2116</v>
      </c>
      <c r="C45" s="33" t="s">
        <v>63</v>
      </c>
      <c r="D45" s="34">
        <v>5487</v>
      </c>
      <c r="E45" s="34">
        <v>2842</v>
      </c>
      <c r="F45" s="34">
        <v>2842</v>
      </c>
      <c r="G45" s="34">
        <v>0</v>
      </c>
      <c r="H45" s="34">
        <v>192</v>
      </c>
      <c r="I45" s="35">
        <v>6.7599999999999993E-2</v>
      </c>
      <c r="J45" s="36">
        <v>2650</v>
      </c>
      <c r="K45" s="37">
        <v>2184</v>
      </c>
      <c r="L45" s="38">
        <v>0.82420000000000004</v>
      </c>
      <c r="M45" s="39">
        <v>466</v>
      </c>
      <c r="N45" s="38">
        <v>0.17579999999999998</v>
      </c>
      <c r="O45" s="40">
        <v>0.51800000000000002</v>
      </c>
      <c r="P45" s="34">
        <v>30</v>
      </c>
      <c r="Q45" s="35">
        <v>1.06E-2</v>
      </c>
      <c r="R45" s="36">
        <v>2812</v>
      </c>
      <c r="S45" s="37">
        <v>807</v>
      </c>
      <c r="T45" s="38">
        <v>0.28699999999999998</v>
      </c>
      <c r="U45" s="39">
        <v>2005</v>
      </c>
      <c r="V45" s="38">
        <v>0.71299999999999997</v>
      </c>
      <c r="W45" s="40">
        <v>0.51800000000000002</v>
      </c>
    </row>
    <row r="46" spans="1:23" x14ac:dyDescent="0.2">
      <c r="A46" s="32"/>
      <c r="B46" s="32">
        <v>2117</v>
      </c>
      <c r="C46" s="33" t="s">
        <v>64</v>
      </c>
      <c r="D46" s="34">
        <v>5904</v>
      </c>
      <c r="E46" s="34">
        <v>3334</v>
      </c>
      <c r="F46" s="34">
        <v>3333</v>
      </c>
      <c r="G46" s="34">
        <v>1</v>
      </c>
      <c r="H46" s="34">
        <v>180</v>
      </c>
      <c r="I46" s="35">
        <v>5.4000000000000006E-2</v>
      </c>
      <c r="J46" s="36">
        <v>3152</v>
      </c>
      <c r="K46" s="37">
        <v>2806</v>
      </c>
      <c r="L46" s="38">
        <v>0.89019999999999999</v>
      </c>
      <c r="M46" s="39">
        <v>346</v>
      </c>
      <c r="N46" s="38">
        <v>0.10980000000000001</v>
      </c>
      <c r="O46" s="40">
        <v>0.56469999999999998</v>
      </c>
      <c r="P46" s="34">
        <v>32</v>
      </c>
      <c r="Q46" s="35">
        <v>9.5999999999999992E-3</v>
      </c>
      <c r="R46" s="36">
        <v>3300</v>
      </c>
      <c r="S46" s="37">
        <v>845</v>
      </c>
      <c r="T46" s="38">
        <v>0.25609999999999999</v>
      </c>
      <c r="U46" s="39">
        <v>2455</v>
      </c>
      <c r="V46" s="38">
        <v>0.74390000000000001</v>
      </c>
      <c r="W46" s="40">
        <v>0.56469999999999998</v>
      </c>
    </row>
    <row r="47" spans="1:23" x14ac:dyDescent="0.2">
      <c r="A47" s="32">
        <v>22</v>
      </c>
      <c r="B47" s="32">
        <v>0</v>
      </c>
      <c r="C47" s="33" t="s">
        <v>65</v>
      </c>
      <c r="D47" s="34">
        <v>1452</v>
      </c>
      <c r="E47" s="34">
        <v>909</v>
      </c>
      <c r="F47" s="34">
        <v>909</v>
      </c>
      <c r="G47" s="34">
        <v>0</v>
      </c>
      <c r="H47" s="34">
        <v>34</v>
      </c>
      <c r="I47" s="35">
        <v>3.7400000000000003E-2</v>
      </c>
      <c r="J47" s="36">
        <v>875</v>
      </c>
      <c r="K47" s="37">
        <v>774</v>
      </c>
      <c r="L47" s="38">
        <v>0.88459999999999994</v>
      </c>
      <c r="M47" s="39">
        <v>101</v>
      </c>
      <c r="N47" s="38">
        <v>0.11539999999999999</v>
      </c>
      <c r="O47" s="40">
        <v>0.626</v>
      </c>
      <c r="P47" s="34">
        <v>6</v>
      </c>
      <c r="Q47" s="35">
        <v>6.6E-3</v>
      </c>
      <c r="R47" s="36">
        <v>903</v>
      </c>
      <c r="S47" s="37">
        <v>235</v>
      </c>
      <c r="T47" s="38">
        <v>0.26019999999999999</v>
      </c>
      <c r="U47" s="39">
        <v>668</v>
      </c>
      <c r="V47" s="38">
        <v>0.73980000000000001</v>
      </c>
      <c r="W47" s="40">
        <v>0.626</v>
      </c>
    </row>
    <row r="48" spans="1:23" x14ac:dyDescent="0.2">
      <c r="A48" s="32">
        <v>23</v>
      </c>
      <c r="B48" s="32">
        <v>0</v>
      </c>
      <c r="C48" s="33" t="s">
        <v>66</v>
      </c>
      <c r="D48" s="34">
        <v>5312</v>
      </c>
      <c r="E48" s="34">
        <v>2763</v>
      </c>
      <c r="F48" s="34">
        <v>2763</v>
      </c>
      <c r="G48" s="34">
        <v>1</v>
      </c>
      <c r="H48" s="34">
        <v>110</v>
      </c>
      <c r="I48" s="35">
        <v>3.9800000000000002E-2</v>
      </c>
      <c r="J48" s="36">
        <v>2652</v>
      </c>
      <c r="K48" s="37">
        <v>2319</v>
      </c>
      <c r="L48" s="38">
        <v>0.87439999999999996</v>
      </c>
      <c r="M48" s="39">
        <v>333</v>
      </c>
      <c r="N48" s="38">
        <v>0.12560000000000002</v>
      </c>
      <c r="O48" s="40">
        <v>0.52010000000000001</v>
      </c>
      <c r="P48" s="34">
        <v>12</v>
      </c>
      <c r="Q48" s="35">
        <v>4.3E-3</v>
      </c>
      <c r="R48" s="36">
        <v>2750</v>
      </c>
      <c r="S48" s="37">
        <v>771</v>
      </c>
      <c r="T48" s="38">
        <v>0.28039999999999998</v>
      </c>
      <c r="U48" s="39">
        <v>1979</v>
      </c>
      <c r="V48" s="38">
        <v>0.71959999999999991</v>
      </c>
      <c r="W48" s="40">
        <v>0.52010000000000001</v>
      </c>
    </row>
    <row r="49" spans="1:23" x14ac:dyDescent="0.2">
      <c r="A49" s="32">
        <v>24</v>
      </c>
      <c r="B49" s="32">
        <v>0</v>
      </c>
      <c r="C49" s="33" t="s">
        <v>67</v>
      </c>
      <c r="D49" s="34">
        <v>302</v>
      </c>
      <c r="E49" s="34">
        <v>169</v>
      </c>
      <c r="F49" s="34">
        <v>168</v>
      </c>
      <c r="G49" s="34">
        <v>0</v>
      </c>
      <c r="H49" s="34">
        <v>6</v>
      </c>
      <c r="I49" s="35">
        <v>3.5699999999999996E-2</v>
      </c>
      <c r="J49" s="36">
        <v>162</v>
      </c>
      <c r="K49" s="37">
        <v>149</v>
      </c>
      <c r="L49" s="38">
        <v>0.91980000000000006</v>
      </c>
      <c r="M49" s="39">
        <v>13</v>
      </c>
      <c r="N49" s="38">
        <v>8.0199999999999994E-2</v>
      </c>
      <c r="O49" s="40">
        <v>0.55959999999999999</v>
      </c>
      <c r="P49" s="34">
        <v>1</v>
      </c>
      <c r="Q49" s="35">
        <v>6.0000000000000001E-3</v>
      </c>
      <c r="R49" s="36">
        <v>167</v>
      </c>
      <c r="S49" s="37">
        <v>31</v>
      </c>
      <c r="T49" s="38">
        <v>0.18559999999999999</v>
      </c>
      <c r="U49" s="39">
        <v>136</v>
      </c>
      <c r="V49" s="38">
        <v>0.81440000000000001</v>
      </c>
      <c r="W49" s="40">
        <v>0.55959999999999999</v>
      </c>
    </row>
    <row r="50" spans="1:23" x14ac:dyDescent="0.2">
      <c r="A50" s="32">
        <v>25</v>
      </c>
      <c r="B50" s="32">
        <v>0</v>
      </c>
      <c r="C50" s="33" t="s">
        <v>68</v>
      </c>
      <c r="D50" s="34">
        <v>587</v>
      </c>
      <c r="E50" s="34">
        <v>329</v>
      </c>
      <c r="F50" s="34">
        <v>329</v>
      </c>
      <c r="G50" s="34">
        <v>0</v>
      </c>
      <c r="H50" s="34">
        <v>18</v>
      </c>
      <c r="I50" s="35">
        <v>5.4699999999999999E-2</v>
      </c>
      <c r="J50" s="36">
        <v>311</v>
      </c>
      <c r="K50" s="37">
        <v>265</v>
      </c>
      <c r="L50" s="38">
        <v>0.85209999999999997</v>
      </c>
      <c r="M50" s="39">
        <v>46</v>
      </c>
      <c r="N50" s="38">
        <v>0.1479</v>
      </c>
      <c r="O50" s="40">
        <v>0.5605</v>
      </c>
      <c r="P50" s="34">
        <v>0</v>
      </c>
      <c r="Q50" s="35">
        <v>0</v>
      </c>
      <c r="R50" s="36">
        <v>329</v>
      </c>
      <c r="S50" s="37">
        <v>68</v>
      </c>
      <c r="T50" s="38">
        <v>0.20670000000000002</v>
      </c>
      <c r="U50" s="39">
        <v>261</v>
      </c>
      <c r="V50" s="38">
        <v>0.79330000000000001</v>
      </c>
      <c r="W50" s="40">
        <v>0.5605</v>
      </c>
    </row>
    <row r="51" spans="1:23" x14ac:dyDescent="0.2">
      <c r="A51" s="32">
        <v>26</v>
      </c>
      <c r="B51" s="32">
        <v>0</v>
      </c>
      <c r="C51" s="33" t="s">
        <v>69</v>
      </c>
      <c r="D51" s="34">
        <v>807</v>
      </c>
      <c r="E51" s="34">
        <v>484</v>
      </c>
      <c r="F51" s="34">
        <v>484</v>
      </c>
      <c r="G51" s="34">
        <v>0</v>
      </c>
      <c r="H51" s="34">
        <v>15</v>
      </c>
      <c r="I51" s="35">
        <v>3.1E-2</v>
      </c>
      <c r="J51" s="36">
        <v>469</v>
      </c>
      <c r="K51" s="37">
        <v>416</v>
      </c>
      <c r="L51" s="38">
        <v>0.88700000000000001</v>
      </c>
      <c r="M51" s="39">
        <v>53</v>
      </c>
      <c r="N51" s="38">
        <v>0.113</v>
      </c>
      <c r="O51" s="40">
        <v>0.5998</v>
      </c>
      <c r="P51" s="34">
        <v>2</v>
      </c>
      <c r="Q51" s="35">
        <v>4.0999999999999995E-3</v>
      </c>
      <c r="R51" s="36">
        <v>482</v>
      </c>
      <c r="S51" s="37">
        <v>101</v>
      </c>
      <c r="T51" s="38">
        <v>0.20949999999999999</v>
      </c>
      <c r="U51" s="39">
        <v>381</v>
      </c>
      <c r="V51" s="38">
        <v>0.79049999999999998</v>
      </c>
      <c r="W51" s="40">
        <v>0.5998</v>
      </c>
    </row>
    <row r="52" spans="1:23" x14ac:dyDescent="0.2">
      <c r="A52" s="32">
        <v>27</v>
      </c>
      <c r="B52" s="32">
        <v>0</v>
      </c>
      <c r="C52" s="33" t="s">
        <v>70</v>
      </c>
      <c r="D52" s="34">
        <v>472</v>
      </c>
      <c r="E52" s="34">
        <v>326</v>
      </c>
      <c r="F52" s="34">
        <v>326</v>
      </c>
      <c r="G52" s="34">
        <v>0</v>
      </c>
      <c r="H52" s="34">
        <v>20</v>
      </c>
      <c r="I52" s="35">
        <v>6.13E-2</v>
      </c>
      <c r="J52" s="36">
        <v>306</v>
      </c>
      <c r="K52" s="37">
        <v>272</v>
      </c>
      <c r="L52" s="38">
        <v>0.88890000000000002</v>
      </c>
      <c r="M52" s="39">
        <v>34</v>
      </c>
      <c r="N52" s="38">
        <v>0.11109999999999999</v>
      </c>
      <c r="O52" s="40">
        <v>0.69069999999999998</v>
      </c>
      <c r="P52" s="34">
        <v>2</v>
      </c>
      <c r="Q52" s="35">
        <v>6.0999999999999995E-3</v>
      </c>
      <c r="R52" s="36">
        <v>324</v>
      </c>
      <c r="S52" s="37">
        <v>53</v>
      </c>
      <c r="T52" s="38">
        <v>0.1636</v>
      </c>
      <c r="U52" s="39">
        <v>271</v>
      </c>
      <c r="V52" s="38">
        <v>0.83640000000000003</v>
      </c>
      <c r="W52" s="40">
        <v>0.69069999999999998</v>
      </c>
    </row>
    <row r="53" spans="1:23" x14ac:dyDescent="0.2">
      <c r="A53" s="41">
        <v>28</v>
      </c>
      <c r="B53" s="41">
        <v>0</v>
      </c>
      <c r="C53" s="42" t="s">
        <v>71</v>
      </c>
      <c r="D53" s="43">
        <v>16029</v>
      </c>
      <c r="E53" s="43">
        <v>8739</v>
      </c>
      <c r="F53" s="43">
        <v>8738</v>
      </c>
      <c r="G53" s="43">
        <v>1</v>
      </c>
      <c r="H53" s="43">
        <v>403</v>
      </c>
      <c r="I53" s="44">
        <v>4.6100000000000002E-2</v>
      </c>
      <c r="J53" s="45">
        <v>8334</v>
      </c>
      <c r="K53" s="46">
        <v>7117</v>
      </c>
      <c r="L53" s="47">
        <v>0.85400000000000009</v>
      </c>
      <c r="M53" s="48">
        <v>1217</v>
      </c>
      <c r="N53" s="47">
        <v>0.14599999999999999</v>
      </c>
      <c r="O53" s="49">
        <v>0.54520000000000002</v>
      </c>
      <c r="P53" s="43">
        <v>48</v>
      </c>
      <c r="Q53" s="44">
        <v>5.5000000000000005E-3</v>
      </c>
      <c r="R53" s="45">
        <v>8689</v>
      </c>
      <c r="S53" s="46">
        <v>2467</v>
      </c>
      <c r="T53" s="47">
        <v>0.28389999999999999</v>
      </c>
      <c r="U53" s="48">
        <v>6222</v>
      </c>
      <c r="V53" s="47">
        <v>0.71609999999999996</v>
      </c>
      <c r="W53" s="49">
        <v>0.54520000000000002</v>
      </c>
    </row>
    <row r="54" spans="1:23" x14ac:dyDescent="0.2">
      <c r="A54" s="32"/>
      <c r="B54" s="32">
        <v>2801</v>
      </c>
      <c r="C54" s="33" t="s">
        <v>72</v>
      </c>
      <c r="D54" s="34">
        <v>7549</v>
      </c>
      <c r="E54" s="34">
        <v>4126</v>
      </c>
      <c r="F54" s="34">
        <v>4125</v>
      </c>
      <c r="G54" s="34">
        <v>0</v>
      </c>
      <c r="H54" s="34">
        <v>200</v>
      </c>
      <c r="I54" s="35">
        <v>4.8499999999999995E-2</v>
      </c>
      <c r="J54" s="36">
        <v>3925</v>
      </c>
      <c r="K54" s="37">
        <v>3359</v>
      </c>
      <c r="L54" s="38">
        <v>0.85580000000000001</v>
      </c>
      <c r="M54" s="39">
        <v>566</v>
      </c>
      <c r="N54" s="38">
        <v>0.14419999999999999</v>
      </c>
      <c r="O54" s="40">
        <v>0.54659999999999997</v>
      </c>
      <c r="P54" s="34">
        <v>28</v>
      </c>
      <c r="Q54" s="35">
        <v>6.8000000000000005E-3</v>
      </c>
      <c r="R54" s="36">
        <v>4097</v>
      </c>
      <c r="S54" s="37">
        <v>1098</v>
      </c>
      <c r="T54" s="38">
        <v>0.26800000000000002</v>
      </c>
      <c r="U54" s="39">
        <v>2999</v>
      </c>
      <c r="V54" s="38">
        <v>0.73199999999999998</v>
      </c>
      <c r="W54" s="40">
        <v>0.54659999999999997</v>
      </c>
    </row>
    <row r="55" spans="1:23" x14ac:dyDescent="0.2">
      <c r="A55" s="32"/>
      <c r="B55" s="32">
        <v>2802</v>
      </c>
      <c r="C55" s="33" t="s">
        <v>73</v>
      </c>
      <c r="D55" s="34">
        <v>8480</v>
      </c>
      <c r="E55" s="34">
        <v>4613</v>
      </c>
      <c r="F55" s="34">
        <v>4613</v>
      </c>
      <c r="G55" s="34">
        <v>1</v>
      </c>
      <c r="H55" s="34">
        <v>203</v>
      </c>
      <c r="I55" s="35">
        <v>4.4000000000000004E-2</v>
      </c>
      <c r="J55" s="36">
        <v>4409</v>
      </c>
      <c r="K55" s="37">
        <v>3758</v>
      </c>
      <c r="L55" s="38">
        <v>0.85230000000000006</v>
      </c>
      <c r="M55" s="39">
        <v>651</v>
      </c>
      <c r="N55" s="38">
        <v>0.1477</v>
      </c>
      <c r="O55" s="40">
        <v>0.54400000000000004</v>
      </c>
      <c r="P55" s="34">
        <v>20</v>
      </c>
      <c r="Q55" s="35">
        <v>4.3E-3</v>
      </c>
      <c r="R55" s="36">
        <v>4592</v>
      </c>
      <c r="S55" s="37">
        <v>1369</v>
      </c>
      <c r="T55" s="38">
        <v>0.29809999999999998</v>
      </c>
      <c r="U55" s="39">
        <v>3223</v>
      </c>
      <c r="V55" s="38">
        <v>0.70189999999999997</v>
      </c>
      <c r="W55" s="40">
        <v>0.54400000000000004</v>
      </c>
    </row>
    <row r="56" spans="1:23" x14ac:dyDescent="0.2">
      <c r="A56" s="32">
        <v>29</v>
      </c>
      <c r="B56" s="32">
        <v>0</v>
      </c>
      <c r="C56" s="33" t="s">
        <v>74</v>
      </c>
      <c r="D56" s="34">
        <v>1308</v>
      </c>
      <c r="E56" s="34">
        <v>807</v>
      </c>
      <c r="F56" s="34">
        <v>807</v>
      </c>
      <c r="G56" s="34">
        <v>0</v>
      </c>
      <c r="H56" s="34">
        <v>31</v>
      </c>
      <c r="I56" s="35">
        <v>3.8399999999999997E-2</v>
      </c>
      <c r="J56" s="36">
        <v>776</v>
      </c>
      <c r="K56" s="37">
        <v>699</v>
      </c>
      <c r="L56" s="38">
        <v>0.90079999999999993</v>
      </c>
      <c r="M56" s="39">
        <v>77</v>
      </c>
      <c r="N56" s="38">
        <v>9.9199999999999997E-2</v>
      </c>
      <c r="O56" s="40">
        <v>0.61699999999999999</v>
      </c>
      <c r="P56" s="34">
        <v>11</v>
      </c>
      <c r="Q56" s="35">
        <v>1.3600000000000001E-2</v>
      </c>
      <c r="R56" s="36">
        <v>796</v>
      </c>
      <c r="S56" s="37">
        <v>138</v>
      </c>
      <c r="T56" s="38">
        <v>0.1734</v>
      </c>
      <c r="U56" s="39">
        <v>658</v>
      </c>
      <c r="V56" s="38">
        <v>0.8266</v>
      </c>
      <c r="W56" s="40">
        <v>0.61699999999999999</v>
      </c>
    </row>
    <row r="57" spans="1:23" x14ac:dyDescent="0.2">
      <c r="A57" s="32">
        <v>30</v>
      </c>
      <c r="B57" s="32">
        <v>0</v>
      </c>
      <c r="C57" s="33" t="s">
        <v>75</v>
      </c>
      <c r="D57" s="34">
        <v>10655</v>
      </c>
      <c r="E57" s="34">
        <v>5577</v>
      </c>
      <c r="F57" s="34">
        <v>5577</v>
      </c>
      <c r="G57" s="34">
        <v>0</v>
      </c>
      <c r="H57" s="34">
        <v>244</v>
      </c>
      <c r="I57" s="35">
        <v>4.3799999999999999E-2</v>
      </c>
      <c r="J57" s="36">
        <v>5333</v>
      </c>
      <c r="K57" s="37">
        <v>4455</v>
      </c>
      <c r="L57" s="38">
        <v>0.83540000000000003</v>
      </c>
      <c r="M57" s="39">
        <v>878</v>
      </c>
      <c r="N57" s="38">
        <v>0.1646</v>
      </c>
      <c r="O57" s="40">
        <v>0.52340000000000009</v>
      </c>
      <c r="P57" s="34">
        <v>44</v>
      </c>
      <c r="Q57" s="35">
        <v>7.9000000000000008E-3</v>
      </c>
      <c r="R57" s="36">
        <v>5533</v>
      </c>
      <c r="S57" s="37">
        <v>1799</v>
      </c>
      <c r="T57" s="38">
        <v>0.3251</v>
      </c>
      <c r="U57" s="39">
        <v>3734</v>
      </c>
      <c r="V57" s="38">
        <v>0.67489999999999994</v>
      </c>
      <c r="W57" s="40">
        <v>0.52340000000000009</v>
      </c>
    </row>
    <row r="58" spans="1:23" x14ac:dyDescent="0.2">
      <c r="A58" s="32">
        <v>31</v>
      </c>
      <c r="B58" s="32">
        <v>0</v>
      </c>
      <c r="C58" s="33" t="s">
        <v>76</v>
      </c>
      <c r="D58" s="34">
        <v>9624</v>
      </c>
      <c r="E58" s="34">
        <v>5069</v>
      </c>
      <c r="F58" s="34">
        <v>5069</v>
      </c>
      <c r="G58" s="34">
        <v>1</v>
      </c>
      <c r="H58" s="34">
        <v>240</v>
      </c>
      <c r="I58" s="35">
        <v>4.7400000000000005E-2</v>
      </c>
      <c r="J58" s="36">
        <v>4828</v>
      </c>
      <c r="K58" s="37">
        <v>4091</v>
      </c>
      <c r="L58" s="38">
        <v>0.84730000000000005</v>
      </c>
      <c r="M58" s="39">
        <v>737</v>
      </c>
      <c r="N58" s="38">
        <v>0.1527</v>
      </c>
      <c r="O58" s="40">
        <v>0.52670000000000006</v>
      </c>
      <c r="P58" s="34">
        <v>38</v>
      </c>
      <c r="Q58" s="35">
        <v>7.4999999999999997E-3</v>
      </c>
      <c r="R58" s="36">
        <v>5030</v>
      </c>
      <c r="S58" s="37">
        <v>1581</v>
      </c>
      <c r="T58" s="38">
        <v>0.31430000000000002</v>
      </c>
      <c r="U58" s="39">
        <v>3449</v>
      </c>
      <c r="V58" s="38">
        <v>0.68569999999999998</v>
      </c>
      <c r="W58" s="40">
        <v>0.52670000000000006</v>
      </c>
    </row>
    <row r="59" spans="1:23" x14ac:dyDescent="0.2">
      <c r="A59" s="32">
        <v>32</v>
      </c>
      <c r="B59" s="32">
        <v>0</v>
      </c>
      <c r="C59" s="33" t="s">
        <v>77</v>
      </c>
      <c r="D59" s="34">
        <v>1792</v>
      </c>
      <c r="E59" s="34">
        <v>1040</v>
      </c>
      <c r="F59" s="34">
        <v>1039</v>
      </c>
      <c r="G59" s="34">
        <v>0</v>
      </c>
      <c r="H59" s="34">
        <v>46</v>
      </c>
      <c r="I59" s="35">
        <v>4.4299999999999999E-2</v>
      </c>
      <c r="J59" s="36">
        <v>993</v>
      </c>
      <c r="K59" s="37">
        <v>879</v>
      </c>
      <c r="L59" s="38">
        <v>0.88519999999999999</v>
      </c>
      <c r="M59" s="39">
        <v>114</v>
      </c>
      <c r="N59" s="38">
        <v>0.1148</v>
      </c>
      <c r="O59" s="40">
        <v>0.58040000000000003</v>
      </c>
      <c r="P59" s="34">
        <v>9</v>
      </c>
      <c r="Q59" s="35">
        <v>8.6999999999999994E-3</v>
      </c>
      <c r="R59" s="36">
        <v>1030</v>
      </c>
      <c r="S59" s="37">
        <v>257</v>
      </c>
      <c r="T59" s="38">
        <v>0.2495</v>
      </c>
      <c r="U59" s="39">
        <v>773</v>
      </c>
      <c r="V59" s="38">
        <v>0.75049999999999994</v>
      </c>
      <c r="W59" s="40">
        <v>0.58040000000000003</v>
      </c>
    </row>
    <row r="60" spans="1:23" x14ac:dyDescent="0.2">
      <c r="A60" s="32">
        <v>33</v>
      </c>
      <c r="B60" s="32">
        <v>0</v>
      </c>
      <c r="C60" s="33" t="s">
        <v>78</v>
      </c>
      <c r="D60" s="34">
        <v>6256</v>
      </c>
      <c r="E60" s="34">
        <v>3643</v>
      </c>
      <c r="F60" s="34">
        <v>3642</v>
      </c>
      <c r="G60" s="34">
        <v>5</v>
      </c>
      <c r="H60" s="34">
        <v>132</v>
      </c>
      <c r="I60" s="35">
        <v>3.6299999999999999E-2</v>
      </c>
      <c r="J60" s="36">
        <v>3505</v>
      </c>
      <c r="K60" s="37">
        <v>3074</v>
      </c>
      <c r="L60" s="38">
        <v>0.877</v>
      </c>
      <c r="M60" s="39">
        <v>431</v>
      </c>
      <c r="N60" s="38">
        <v>0.12300000000000001</v>
      </c>
      <c r="O60" s="40">
        <v>0.58229999999999993</v>
      </c>
      <c r="P60" s="34">
        <v>16</v>
      </c>
      <c r="Q60" s="35">
        <v>4.4000000000000003E-3</v>
      </c>
      <c r="R60" s="36">
        <v>3621</v>
      </c>
      <c r="S60" s="37">
        <v>809</v>
      </c>
      <c r="T60" s="38">
        <v>0.22339999999999999</v>
      </c>
      <c r="U60" s="39">
        <v>2812</v>
      </c>
      <c r="V60" s="38">
        <v>0.77659999999999996</v>
      </c>
      <c r="W60" s="40">
        <v>0.58229999999999993</v>
      </c>
    </row>
    <row r="61" spans="1:23" x14ac:dyDescent="0.2">
      <c r="A61" s="32">
        <v>34</v>
      </c>
      <c r="B61" s="32">
        <v>0</v>
      </c>
      <c r="C61" s="33" t="s">
        <v>79</v>
      </c>
      <c r="D61" s="34">
        <v>1486</v>
      </c>
      <c r="E61" s="34">
        <v>926</v>
      </c>
      <c r="F61" s="34">
        <v>926</v>
      </c>
      <c r="G61" s="34">
        <v>0</v>
      </c>
      <c r="H61" s="34">
        <v>25</v>
      </c>
      <c r="I61" s="35">
        <v>2.7000000000000003E-2</v>
      </c>
      <c r="J61" s="36">
        <v>901</v>
      </c>
      <c r="K61" s="37">
        <v>813</v>
      </c>
      <c r="L61" s="38">
        <v>0.90229999999999999</v>
      </c>
      <c r="M61" s="39">
        <v>88</v>
      </c>
      <c r="N61" s="38">
        <v>9.7699999999999995E-2</v>
      </c>
      <c r="O61" s="40">
        <v>0.62309999999999999</v>
      </c>
      <c r="P61" s="34">
        <v>4</v>
      </c>
      <c r="Q61" s="35">
        <v>4.3E-3</v>
      </c>
      <c r="R61" s="36">
        <v>922</v>
      </c>
      <c r="S61" s="37">
        <v>223</v>
      </c>
      <c r="T61" s="38">
        <v>0.2419</v>
      </c>
      <c r="U61" s="39">
        <v>699</v>
      </c>
      <c r="V61" s="38">
        <v>0.7581</v>
      </c>
      <c r="W61" s="40">
        <v>0.62309999999999999</v>
      </c>
    </row>
    <row r="62" spans="1:23" x14ac:dyDescent="0.2">
      <c r="A62" s="32">
        <v>35</v>
      </c>
      <c r="B62" s="32">
        <v>0</v>
      </c>
      <c r="C62" s="33" t="s">
        <v>80</v>
      </c>
      <c r="D62" s="34">
        <v>440</v>
      </c>
      <c r="E62" s="34">
        <v>269</v>
      </c>
      <c r="F62" s="34">
        <v>269</v>
      </c>
      <c r="G62" s="34">
        <v>0</v>
      </c>
      <c r="H62" s="34">
        <v>8</v>
      </c>
      <c r="I62" s="35">
        <v>2.9700000000000001E-2</v>
      </c>
      <c r="J62" s="36">
        <v>261</v>
      </c>
      <c r="K62" s="37">
        <v>230</v>
      </c>
      <c r="L62" s="38">
        <v>0.88120000000000009</v>
      </c>
      <c r="M62" s="39">
        <v>31</v>
      </c>
      <c r="N62" s="38">
        <v>0.1188</v>
      </c>
      <c r="O62" s="40">
        <v>0.61140000000000005</v>
      </c>
      <c r="P62" s="34">
        <v>2</v>
      </c>
      <c r="Q62" s="35">
        <v>7.4000000000000003E-3</v>
      </c>
      <c r="R62" s="36">
        <v>267</v>
      </c>
      <c r="S62" s="37">
        <v>45</v>
      </c>
      <c r="T62" s="38">
        <v>0.16850000000000001</v>
      </c>
      <c r="U62" s="39">
        <v>222</v>
      </c>
      <c r="V62" s="38">
        <v>0.83150000000000002</v>
      </c>
      <c r="W62" s="40">
        <v>0.61140000000000005</v>
      </c>
    </row>
    <row r="63" spans="1:23" x14ac:dyDescent="0.2">
      <c r="A63" s="32">
        <v>36</v>
      </c>
      <c r="B63" s="32">
        <v>0</v>
      </c>
      <c r="C63" s="33" t="s">
        <v>81</v>
      </c>
      <c r="D63" s="34">
        <v>1518</v>
      </c>
      <c r="E63" s="34">
        <v>909</v>
      </c>
      <c r="F63" s="34">
        <v>908</v>
      </c>
      <c r="G63" s="34">
        <v>0</v>
      </c>
      <c r="H63" s="34">
        <v>35</v>
      </c>
      <c r="I63" s="35">
        <v>3.85E-2</v>
      </c>
      <c r="J63" s="36">
        <v>873</v>
      </c>
      <c r="K63" s="37">
        <v>788</v>
      </c>
      <c r="L63" s="38">
        <v>0.90260000000000007</v>
      </c>
      <c r="M63" s="39">
        <v>85</v>
      </c>
      <c r="N63" s="38">
        <v>9.74E-2</v>
      </c>
      <c r="O63" s="40">
        <v>0.5988</v>
      </c>
      <c r="P63" s="34">
        <v>7</v>
      </c>
      <c r="Q63" s="35">
        <v>7.7000000000000002E-3</v>
      </c>
      <c r="R63" s="36">
        <v>901</v>
      </c>
      <c r="S63" s="37">
        <v>206</v>
      </c>
      <c r="T63" s="38">
        <v>0.2286</v>
      </c>
      <c r="U63" s="39">
        <v>695</v>
      </c>
      <c r="V63" s="38">
        <v>0.77139999999999997</v>
      </c>
      <c r="W63" s="40">
        <v>0.5988</v>
      </c>
    </row>
    <row r="64" spans="1:23" x14ac:dyDescent="0.2">
      <c r="A64" s="32">
        <v>37</v>
      </c>
      <c r="B64" s="32">
        <v>0</v>
      </c>
      <c r="C64" s="33" t="s">
        <v>82</v>
      </c>
      <c r="D64" s="34">
        <v>338</v>
      </c>
      <c r="E64" s="34">
        <v>233</v>
      </c>
      <c r="F64" s="34">
        <v>233</v>
      </c>
      <c r="G64" s="34">
        <v>0</v>
      </c>
      <c r="H64" s="34">
        <v>15</v>
      </c>
      <c r="I64" s="35">
        <v>6.4399999999999999E-2</v>
      </c>
      <c r="J64" s="36">
        <v>218</v>
      </c>
      <c r="K64" s="37">
        <v>198</v>
      </c>
      <c r="L64" s="38">
        <v>0.9083</v>
      </c>
      <c r="M64" s="39">
        <v>20</v>
      </c>
      <c r="N64" s="38">
        <v>9.1700000000000004E-2</v>
      </c>
      <c r="O64" s="40">
        <v>0.68930000000000002</v>
      </c>
      <c r="P64" s="34">
        <v>2</v>
      </c>
      <c r="Q64" s="35">
        <v>8.6E-3</v>
      </c>
      <c r="R64" s="36">
        <v>231</v>
      </c>
      <c r="S64" s="37">
        <v>35</v>
      </c>
      <c r="T64" s="38">
        <v>0.1515</v>
      </c>
      <c r="U64" s="39">
        <v>196</v>
      </c>
      <c r="V64" s="38">
        <v>0.84849999999999992</v>
      </c>
      <c r="W64" s="40">
        <v>0.68930000000000002</v>
      </c>
    </row>
    <row r="65" spans="1:23" x14ac:dyDescent="0.2">
      <c r="A65" s="32">
        <v>38</v>
      </c>
      <c r="B65" s="32">
        <v>0</v>
      </c>
      <c r="C65" s="33" t="s">
        <v>83</v>
      </c>
      <c r="D65" s="34">
        <v>2245</v>
      </c>
      <c r="E65" s="34">
        <v>1393</v>
      </c>
      <c r="F65" s="34">
        <v>1393</v>
      </c>
      <c r="G65" s="34">
        <v>0</v>
      </c>
      <c r="H65" s="34">
        <v>40</v>
      </c>
      <c r="I65" s="35">
        <v>2.87E-2</v>
      </c>
      <c r="J65" s="36">
        <v>1353</v>
      </c>
      <c r="K65" s="37">
        <v>1218</v>
      </c>
      <c r="L65" s="38">
        <v>0.9002</v>
      </c>
      <c r="M65" s="39">
        <v>135</v>
      </c>
      <c r="N65" s="38">
        <v>9.98E-2</v>
      </c>
      <c r="O65" s="40">
        <v>0.62049999999999994</v>
      </c>
      <c r="P65" s="34">
        <v>8</v>
      </c>
      <c r="Q65" s="35">
        <v>5.6999999999999993E-3</v>
      </c>
      <c r="R65" s="36">
        <v>1385</v>
      </c>
      <c r="S65" s="37">
        <v>297</v>
      </c>
      <c r="T65" s="38">
        <v>0.21440000000000001</v>
      </c>
      <c r="U65" s="39">
        <v>1088</v>
      </c>
      <c r="V65" s="38">
        <v>0.78560000000000008</v>
      </c>
      <c r="W65" s="40">
        <v>0.62049999999999994</v>
      </c>
    </row>
    <row r="66" spans="1:23" x14ac:dyDescent="0.2">
      <c r="A66" s="32">
        <v>39</v>
      </c>
      <c r="B66" s="32">
        <v>0</v>
      </c>
      <c r="C66" s="33" t="s">
        <v>84</v>
      </c>
      <c r="D66" s="34">
        <v>557</v>
      </c>
      <c r="E66" s="34">
        <v>358</v>
      </c>
      <c r="F66" s="34">
        <v>358</v>
      </c>
      <c r="G66" s="34">
        <v>0</v>
      </c>
      <c r="H66" s="34">
        <v>18</v>
      </c>
      <c r="I66" s="35">
        <v>5.0300000000000004E-2</v>
      </c>
      <c r="J66" s="36">
        <v>340</v>
      </c>
      <c r="K66" s="37">
        <v>307</v>
      </c>
      <c r="L66" s="38">
        <v>0.90290000000000004</v>
      </c>
      <c r="M66" s="39">
        <v>33</v>
      </c>
      <c r="N66" s="38">
        <v>9.7100000000000006E-2</v>
      </c>
      <c r="O66" s="40">
        <v>0.64269999999999994</v>
      </c>
      <c r="P66" s="34">
        <v>3</v>
      </c>
      <c r="Q66" s="35">
        <v>8.3999999999999995E-3</v>
      </c>
      <c r="R66" s="36">
        <v>355</v>
      </c>
      <c r="S66" s="37">
        <v>67</v>
      </c>
      <c r="T66" s="38">
        <v>0.18870000000000001</v>
      </c>
      <c r="U66" s="39">
        <v>288</v>
      </c>
      <c r="V66" s="38">
        <v>0.81129999999999991</v>
      </c>
      <c r="W66" s="40">
        <v>0.64269999999999994</v>
      </c>
    </row>
    <row r="67" spans="1:23" x14ac:dyDescent="0.2">
      <c r="A67" s="32">
        <v>40</v>
      </c>
      <c r="B67" s="32">
        <v>0</v>
      </c>
      <c r="C67" s="33" t="s">
        <v>85</v>
      </c>
      <c r="D67" s="34">
        <v>7541</v>
      </c>
      <c r="E67" s="34">
        <v>4182</v>
      </c>
      <c r="F67" s="34">
        <v>4182</v>
      </c>
      <c r="G67" s="34">
        <v>0</v>
      </c>
      <c r="H67" s="34">
        <v>181</v>
      </c>
      <c r="I67" s="35">
        <v>4.3299999999999998E-2</v>
      </c>
      <c r="J67" s="36">
        <v>4001</v>
      </c>
      <c r="K67" s="37">
        <v>3440</v>
      </c>
      <c r="L67" s="38">
        <v>0.85980000000000001</v>
      </c>
      <c r="M67" s="39">
        <v>561</v>
      </c>
      <c r="N67" s="38">
        <v>0.14019999999999999</v>
      </c>
      <c r="O67" s="40">
        <v>0.55459999999999998</v>
      </c>
      <c r="P67" s="34">
        <v>25</v>
      </c>
      <c r="Q67" s="35">
        <v>6.0000000000000001E-3</v>
      </c>
      <c r="R67" s="36">
        <v>4157</v>
      </c>
      <c r="S67" s="37">
        <v>1061</v>
      </c>
      <c r="T67" s="38">
        <v>0.25519999999999998</v>
      </c>
      <c r="U67" s="39">
        <v>3096</v>
      </c>
      <c r="V67" s="38">
        <v>0.74480000000000002</v>
      </c>
      <c r="W67" s="40">
        <v>0.55459999999999998</v>
      </c>
    </row>
    <row r="68" spans="1:23" x14ac:dyDescent="0.2">
      <c r="A68" s="32">
        <v>41</v>
      </c>
      <c r="B68" s="32">
        <v>0</v>
      </c>
      <c r="C68" s="33" t="s">
        <v>86</v>
      </c>
      <c r="D68" s="34">
        <v>1479</v>
      </c>
      <c r="E68" s="34">
        <v>939</v>
      </c>
      <c r="F68" s="34">
        <v>939</v>
      </c>
      <c r="G68" s="34">
        <v>0</v>
      </c>
      <c r="H68" s="34">
        <v>39</v>
      </c>
      <c r="I68" s="35">
        <v>4.1500000000000002E-2</v>
      </c>
      <c r="J68" s="36">
        <v>900</v>
      </c>
      <c r="K68" s="37">
        <v>808</v>
      </c>
      <c r="L68" s="38">
        <v>0.89780000000000004</v>
      </c>
      <c r="M68" s="39">
        <v>92</v>
      </c>
      <c r="N68" s="38">
        <v>0.10220000000000001</v>
      </c>
      <c r="O68" s="40">
        <v>0.63490000000000002</v>
      </c>
      <c r="P68" s="34">
        <v>9</v>
      </c>
      <c r="Q68" s="35">
        <v>9.5999999999999992E-3</v>
      </c>
      <c r="R68" s="36">
        <v>930</v>
      </c>
      <c r="S68" s="37">
        <v>158</v>
      </c>
      <c r="T68" s="38">
        <v>0.1699</v>
      </c>
      <c r="U68" s="39">
        <v>772</v>
      </c>
      <c r="V68" s="38">
        <v>0.83010000000000006</v>
      </c>
      <c r="W68" s="40">
        <v>0.63490000000000002</v>
      </c>
    </row>
    <row r="69" spans="1:23" x14ac:dyDescent="0.2">
      <c r="A69" s="32">
        <v>42</v>
      </c>
      <c r="B69" s="32">
        <v>0</v>
      </c>
      <c r="C69" s="33" t="s">
        <v>87</v>
      </c>
      <c r="D69" s="34">
        <v>1446</v>
      </c>
      <c r="E69" s="34">
        <v>917</v>
      </c>
      <c r="F69" s="34">
        <v>917</v>
      </c>
      <c r="G69" s="34">
        <v>0</v>
      </c>
      <c r="H69" s="34">
        <v>22</v>
      </c>
      <c r="I69" s="35">
        <v>2.4E-2</v>
      </c>
      <c r="J69" s="36">
        <v>895</v>
      </c>
      <c r="K69" s="37">
        <v>810</v>
      </c>
      <c r="L69" s="38">
        <v>0.90500000000000003</v>
      </c>
      <c r="M69" s="39">
        <v>85</v>
      </c>
      <c r="N69" s="38">
        <v>9.5000000000000001E-2</v>
      </c>
      <c r="O69" s="40">
        <v>0.63419999999999999</v>
      </c>
      <c r="P69" s="34">
        <v>2</v>
      </c>
      <c r="Q69" s="35">
        <v>2.2000000000000001E-3</v>
      </c>
      <c r="R69" s="36">
        <v>915</v>
      </c>
      <c r="S69" s="37">
        <v>234</v>
      </c>
      <c r="T69" s="38">
        <v>0.25569999999999998</v>
      </c>
      <c r="U69" s="39">
        <v>681</v>
      </c>
      <c r="V69" s="38">
        <v>0.74430000000000007</v>
      </c>
      <c r="W69" s="40">
        <v>0.63419999999999999</v>
      </c>
    </row>
    <row r="70" spans="1:23" x14ac:dyDescent="0.2">
      <c r="A70" s="41">
        <v>43</v>
      </c>
      <c r="B70" s="41">
        <v>0</v>
      </c>
      <c r="C70" s="42" t="s">
        <v>88</v>
      </c>
      <c r="D70" s="43">
        <v>15375</v>
      </c>
      <c r="E70" s="43">
        <v>7739</v>
      </c>
      <c r="F70" s="43">
        <v>7738</v>
      </c>
      <c r="G70" s="43">
        <v>2</v>
      </c>
      <c r="H70" s="43">
        <v>362</v>
      </c>
      <c r="I70" s="44">
        <v>4.6799999999999994E-2</v>
      </c>
      <c r="J70" s="45">
        <v>7374</v>
      </c>
      <c r="K70" s="46">
        <v>6154</v>
      </c>
      <c r="L70" s="47">
        <v>0.8345999999999999</v>
      </c>
      <c r="M70" s="48">
        <v>1220</v>
      </c>
      <c r="N70" s="47">
        <v>0.16539999999999999</v>
      </c>
      <c r="O70" s="49">
        <v>0.50329999999999997</v>
      </c>
      <c r="P70" s="43">
        <v>67</v>
      </c>
      <c r="Q70" s="44">
        <v>8.6999999999999994E-3</v>
      </c>
      <c r="R70" s="45">
        <v>7669</v>
      </c>
      <c r="S70" s="46">
        <v>2640</v>
      </c>
      <c r="T70" s="47">
        <v>0.34420000000000001</v>
      </c>
      <c r="U70" s="48">
        <v>5029</v>
      </c>
      <c r="V70" s="47">
        <v>0.65579999999999994</v>
      </c>
      <c r="W70" s="49">
        <v>0.50329999999999997</v>
      </c>
    </row>
    <row r="71" spans="1:23" x14ac:dyDescent="0.2">
      <c r="A71" s="32"/>
      <c r="B71" s="32">
        <v>4301</v>
      </c>
      <c r="C71" s="33" t="s">
        <v>89</v>
      </c>
      <c r="D71" s="34">
        <v>3430</v>
      </c>
      <c r="E71" s="34">
        <v>1782</v>
      </c>
      <c r="F71" s="34">
        <v>1782</v>
      </c>
      <c r="G71" s="34">
        <v>0</v>
      </c>
      <c r="H71" s="34">
        <v>87</v>
      </c>
      <c r="I71" s="35">
        <v>4.8799999999999996E-2</v>
      </c>
      <c r="J71" s="36">
        <v>1695</v>
      </c>
      <c r="K71" s="37">
        <v>1410</v>
      </c>
      <c r="L71" s="38">
        <v>0.83189999999999997</v>
      </c>
      <c r="M71" s="39">
        <v>285</v>
      </c>
      <c r="N71" s="38">
        <v>0.1681</v>
      </c>
      <c r="O71" s="40">
        <v>0.51950000000000007</v>
      </c>
      <c r="P71" s="34">
        <v>17</v>
      </c>
      <c r="Q71" s="35">
        <v>9.4999999999999998E-3</v>
      </c>
      <c r="R71" s="36">
        <v>1765</v>
      </c>
      <c r="S71" s="37">
        <v>549</v>
      </c>
      <c r="T71" s="38">
        <v>0.311</v>
      </c>
      <c r="U71" s="39">
        <v>1216</v>
      </c>
      <c r="V71" s="38">
        <v>0.68900000000000006</v>
      </c>
      <c r="W71" s="40">
        <v>0.51950000000000007</v>
      </c>
    </row>
    <row r="72" spans="1:23" x14ac:dyDescent="0.2">
      <c r="A72" s="32"/>
      <c r="B72" s="32">
        <v>4302</v>
      </c>
      <c r="C72" s="33" t="s">
        <v>90</v>
      </c>
      <c r="D72" s="34">
        <v>4385</v>
      </c>
      <c r="E72" s="34">
        <v>2074</v>
      </c>
      <c r="F72" s="34">
        <v>2074</v>
      </c>
      <c r="G72" s="34">
        <v>2</v>
      </c>
      <c r="H72" s="34">
        <v>89</v>
      </c>
      <c r="I72" s="35">
        <v>4.2999999999999997E-2</v>
      </c>
      <c r="J72" s="36">
        <v>1983</v>
      </c>
      <c r="K72" s="37">
        <v>1647</v>
      </c>
      <c r="L72" s="38">
        <v>0.8306</v>
      </c>
      <c r="M72" s="39">
        <v>336</v>
      </c>
      <c r="N72" s="38">
        <v>0.16940000000000002</v>
      </c>
      <c r="O72" s="40">
        <v>0.47299999999999998</v>
      </c>
      <c r="P72" s="34">
        <v>16</v>
      </c>
      <c r="Q72" s="35">
        <v>7.7000000000000002E-3</v>
      </c>
      <c r="R72" s="36">
        <v>2056</v>
      </c>
      <c r="S72" s="37">
        <v>751</v>
      </c>
      <c r="T72" s="38">
        <v>0.36530000000000001</v>
      </c>
      <c r="U72" s="39">
        <v>1305</v>
      </c>
      <c r="V72" s="38">
        <v>0.63470000000000004</v>
      </c>
      <c r="W72" s="40">
        <v>0.47299999999999998</v>
      </c>
    </row>
    <row r="73" spans="1:23" x14ac:dyDescent="0.2">
      <c r="A73" s="32"/>
      <c r="B73" s="32">
        <v>4303</v>
      </c>
      <c r="C73" s="33" t="s">
        <v>91</v>
      </c>
      <c r="D73" s="34">
        <v>4518</v>
      </c>
      <c r="E73" s="34">
        <v>2447</v>
      </c>
      <c r="F73" s="34">
        <v>2446</v>
      </c>
      <c r="G73" s="34">
        <v>0</v>
      </c>
      <c r="H73" s="34">
        <v>122</v>
      </c>
      <c r="I73" s="35">
        <v>4.99E-2</v>
      </c>
      <c r="J73" s="36">
        <v>2324</v>
      </c>
      <c r="K73" s="37">
        <v>1967</v>
      </c>
      <c r="L73" s="38">
        <v>0.84640000000000004</v>
      </c>
      <c r="M73" s="39">
        <v>357</v>
      </c>
      <c r="N73" s="38">
        <v>0.15359999999999999</v>
      </c>
      <c r="O73" s="40">
        <v>0.54159999999999997</v>
      </c>
      <c r="P73" s="34">
        <v>26</v>
      </c>
      <c r="Q73" s="35">
        <v>1.06E-2</v>
      </c>
      <c r="R73" s="36">
        <v>2420</v>
      </c>
      <c r="S73" s="37">
        <v>738</v>
      </c>
      <c r="T73" s="38">
        <v>0.30499999999999999</v>
      </c>
      <c r="U73" s="39">
        <v>1682</v>
      </c>
      <c r="V73" s="38">
        <v>0.69499999999999995</v>
      </c>
      <c r="W73" s="40">
        <v>0.54159999999999997</v>
      </c>
    </row>
    <row r="74" spans="1:23" x14ac:dyDescent="0.2">
      <c r="A74" s="32"/>
      <c r="B74" s="32">
        <v>4304</v>
      </c>
      <c r="C74" s="33" t="s">
        <v>92</v>
      </c>
      <c r="D74" s="34">
        <v>3042</v>
      </c>
      <c r="E74" s="34">
        <v>1436</v>
      </c>
      <c r="F74" s="34">
        <v>1436</v>
      </c>
      <c r="G74" s="34">
        <v>0</v>
      </c>
      <c r="H74" s="34">
        <v>64</v>
      </c>
      <c r="I74" s="35">
        <v>4.4600000000000001E-2</v>
      </c>
      <c r="J74" s="36">
        <v>1372</v>
      </c>
      <c r="K74" s="37">
        <v>1130</v>
      </c>
      <c r="L74" s="38">
        <v>0.8236</v>
      </c>
      <c r="M74" s="39">
        <v>242</v>
      </c>
      <c r="N74" s="38">
        <v>0.1764</v>
      </c>
      <c r="O74" s="40">
        <v>0.47210000000000002</v>
      </c>
      <c r="P74" s="34">
        <v>8</v>
      </c>
      <c r="Q74" s="35">
        <v>5.6000000000000008E-3</v>
      </c>
      <c r="R74" s="36">
        <v>1428</v>
      </c>
      <c r="S74" s="37">
        <v>602</v>
      </c>
      <c r="T74" s="38">
        <v>0.42159999999999997</v>
      </c>
      <c r="U74" s="39">
        <v>826</v>
      </c>
      <c r="V74" s="38">
        <v>0.57840000000000003</v>
      </c>
      <c r="W74" s="40">
        <v>0.47210000000000002</v>
      </c>
    </row>
    <row r="75" spans="1:23" x14ac:dyDescent="0.2">
      <c r="A75" s="32">
        <v>44</v>
      </c>
      <c r="B75" s="32">
        <v>0</v>
      </c>
      <c r="C75" s="33" t="s">
        <v>93</v>
      </c>
      <c r="D75" s="34">
        <v>6084</v>
      </c>
      <c r="E75" s="34">
        <v>3143</v>
      </c>
      <c r="F75" s="34">
        <v>3142</v>
      </c>
      <c r="G75" s="34">
        <v>1</v>
      </c>
      <c r="H75" s="34">
        <v>140</v>
      </c>
      <c r="I75" s="35">
        <v>4.4600000000000001E-2</v>
      </c>
      <c r="J75" s="36">
        <v>3001</v>
      </c>
      <c r="K75" s="37">
        <v>2628</v>
      </c>
      <c r="L75" s="38">
        <v>0.87569999999999992</v>
      </c>
      <c r="M75" s="39">
        <v>373</v>
      </c>
      <c r="N75" s="38">
        <v>0.12429999999999999</v>
      </c>
      <c r="O75" s="40">
        <v>0.51659999999999995</v>
      </c>
      <c r="P75" s="34">
        <v>18</v>
      </c>
      <c r="Q75" s="35">
        <v>5.6999999999999993E-3</v>
      </c>
      <c r="R75" s="36">
        <v>3123</v>
      </c>
      <c r="S75" s="37">
        <v>855</v>
      </c>
      <c r="T75" s="38">
        <v>0.27379999999999999</v>
      </c>
      <c r="U75" s="39">
        <v>2268</v>
      </c>
      <c r="V75" s="38">
        <v>0.72620000000000007</v>
      </c>
      <c r="W75" s="40">
        <v>0.51659999999999995</v>
      </c>
    </row>
    <row r="76" spans="1:23" x14ac:dyDescent="0.2">
      <c r="A76" s="32">
        <v>45</v>
      </c>
      <c r="B76" s="32">
        <v>0</v>
      </c>
      <c r="C76" s="33" t="s">
        <v>94</v>
      </c>
      <c r="D76" s="34">
        <v>6616</v>
      </c>
      <c r="E76" s="34">
        <v>4106</v>
      </c>
      <c r="F76" s="34">
        <v>4105</v>
      </c>
      <c r="G76" s="34">
        <v>1</v>
      </c>
      <c r="H76" s="34">
        <v>173</v>
      </c>
      <c r="I76" s="35">
        <v>4.2199999999999994E-2</v>
      </c>
      <c r="J76" s="36">
        <v>3931</v>
      </c>
      <c r="K76" s="37">
        <v>3550</v>
      </c>
      <c r="L76" s="38">
        <v>0.90310000000000001</v>
      </c>
      <c r="M76" s="39">
        <v>381</v>
      </c>
      <c r="N76" s="38">
        <v>9.69E-2</v>
      </c>
      <c r="O76" s="40">
        <v>0.62060000000000004</v>
      </c>
      <c r="P76" s="34">
        <v>25</v>
      </c>
      <c r="Q76" s="35">
        <v>6.0999999999999995E-3</v>
      </c>
      <c r="R76" s="36">
        <v>4079</v>
      </c>
      <c r="S76" s="37">
        <v>701</v>
      </c>
      <c r="T76" s="38">
        <v>0.17190000000000003</v>
      </c>
      <c r="U76" s="39">
        <v>3378</v>
      </c>
      <c r="V76" s="38">
        <v>0.82810000000000006</v>
      </c>
      <c r="W76" s="40">
        <v>0.62060000000000004</v>
      </c>
    </row>
    <row r="77" spans="1:23" x14ac:dyDescent="0.2">
      <c r="A77" s="32">
        <v>46</v>
      </c>
      <c r="B77" s="32">
        <v>0</v>
      </c>
      <c r="C77" s="33" t="s">
        <v>95</v>
      </c>
      <c r="D77" s="50">
        <v>25756</v>
      </c>
      <c r="E77" s="34">
        <v>10063</v>
      </c>
      <c r="F77" s="34">
        <v>10063</v>
      </c>
      <c r="G77" s="34">
        <v>1</v>
      </c>
      <c r="H77" s="34">
        <v>247</v>
      </c>
      <c r="I77" s="35">
        <v>2.4500000000000001E-2</v>
      </c>
      <c r="J77" s="36">
        <v>9815</v>
      </c>
      <c r="K77" s="37">
        <v>9001</v>
      </c>
      <c r="L77" s="38">
        <v>0.91709999999999992</v>
      </c>
      <c r="M77" s="39">
        <v>814</v>
      </c>
      <c r="N77" s="38">
        <v>8.2899999999999988E-2</v>
      </c>
      <c r="O77" s="40">
        <v>0.39069999999999999</v>
      </c>
      <c r="P77" s="34">
        <v>80</v>
      </c>
      <c r="Q77" s="35">
        <v>8.0000000000000002E-3</v>
      </c>
      <c r="R77" s="36">
        <v>9982</v>
      </c>
      <c r="S77" s="37">
        <v>1722</v>
      </c>
      <c r="T77" s="38">
        <v>0.17249999999999999</v>
      </c>
      <c r="U77" s="39">
        <v>8260</v>
      </c>
      <c r="V77" s="38">
        <v>0.82750000000000001</v>
      </c>
      <c r="W77" s="40">
        <v>0.39069999999999999</v>
      </c>
    </row>
    <row r="78" spans="1:23" ht="13.5" thickBot="1" x14ac:dyDescent="0.25">
      <c r="A78" s="51"/>
      <c r="B78" s="51"/>
      <c r="C78" s="52" t="s">
        <v>96</v>
      </c>
      <c r="D78" s="53">
        <v>0</v>
      </c>
      <c r="E78" s="50">
        <v>0</v>
      </c>
      <c r="F78" s="50">
        <v>0</v>
      </c>
      <c r="G78" s="50">
        <v>0</v>
      </c>
      <c r="H78" s="50">
        <v>0</v>
      </c>
      <c r="I78" s="129">
        <v>0</v>
      </c>
      <c r="J78" s="54">
        <v>0</v>
      </c>
      <c r="K78" s="55">
        <v>0</v>
      </c>
      <c r="L78" s="56">
        <v>0</v>
      </c>
      <c r="M78" s="57">
        <v>0</v>
      </c>
      <c r="N78" s="56">
        <v>0</v>
      </c>
      <c r="O78" s="58">
        <v>0</v>
      </c>
      <c r="P78" s="50">
        <v>0</v>
      </c>
      <c r="Q78" s="129">
        <v>0</v>
      </c>
      <c r="R78" s="54">
        <v>0</v>
      </c>
      <c r="S78" s="55">
        <v>0</v>
      </c>
      <c r="T78" s="56">
        <v>0</v>
      </c>
      <c r="U78" s="57">
        <v>0</v>
      </c>
      <c r="V78" s="56">
        <v>0</v>
      </c>
      <c r="W78" s="58">
        <v>0</v>
      </c>
    </row>
    <row r="79" spans="1:23" ht="13.5" thickTop="1" x14ac:dyDescent="0.2">
      <c r="A79" s="22"/>
      <c r="B79" s="22"/>
      <c r="C79" s="5"/>
      <c r="D79" s="59"/>
      <c r="E79" s="5"/>
      <c r="F79" s="5"/>
      <c r="G79" s="5"/>
      <c r="H79" s="5"/>
      <c r="I79" s="5"/>
      <c r="J79" s="5"/>
      <c r="K79" s="28"/>
      <c r="L79" s="60"/>
      <c r="M79" s="28"/>
      <c r="N79" s="60"/>
      <c r="O79" s="61"/>
      <c r="P79" s="5"/>
      <c r="Q79" s="5"/>
      <c r="R79" s="5"/>
      <c r="S79" s="28"/>
      <c r="T79" s="60"/>
      <c r="U79" s="28"/>
      <c r="V79" s="60"/>
      <c r="W79" s="61"/>
    </row>
    <row r="80" spans="1:23" x14ac:dyDescent="0.2">
      <c r="A80" s="62"/>
      <c r="B80" s="63" t="s">
        <v>97</v>
      </c>
      <c r="C80" s="64"/>
      <c r="D80" s="65">
        <v>261541</v>
      </c>
      <c r="E80" s="43">
        <v>140312</v>
      </c>
      <c r="F80" s="43">
        <v>140285</v>
      </c>
      <c r="G80" s="65">
        <v>23</v>
      </c>
      <c r="H80" s="46">
        <v>6822</v>
      </c>
      <c r="I80" s="66">
        <v>4.8600000000000004E-2</v>
      </c>
      <c r="J80" s="46">
        <v>133440</v>
      </c>
      <c r="K80" s="46">
        <v>116126</v>
      </c>
      <c r="L80" s="47">
        <v>0.87019999999999997</v>
      </c>
      <c r="M80" s="48">
        <v>17314</v>
      </c>
      <c r="N80" s="47">
        <v>0.1298</v>
      </c>
      <c r="O80" s="67">
        <v>0.53649999999999998</v>
      </c>
      <c r="P80" s="46">
        <v>1131</v>
      </c>
      <c r="Q80" s="66">
        <v>8.1000000000000013E-3</v>
      </c>
      <c r="R80" s="46">
        <v>139131</v>
      </c>
      <c r="S80" s="46">
        <v>35057</v>
      </c>
      <c r="T80" s="47">
        <v>0.252</v>
      </c>
      <c r="U80" s="48">
        <v>104074</v>
      </c>
      <c r="V80" s="47">
        <v>0.748</v>
      </c>
      <c r="W80" s="67">
        <v>0.53649999999999998</v>
      </c>
    </row>
    <row r="81" spans="1:23" x14ac:dyDescent="0.2">
      <c r="A81" s="62"/>
      <c r="B81" s="69" t="s">
        <v>98</v>
      </c>
      <c r="C81" s="68"/>
      <c r="D81" s="65">
        <v>43675</v>
      </c>
      <c r="E81" s="65">
        <v>26526</v>
      </c>
      <c r="F81" s="65">
        <v>26518</v>
      </c>
      <c r="G81" s="65">
        <v>2</v>
      </c>
      <c r="H81" s="46">
        <v>1024</v>
      </c>
      <c r="I81" s="66">
        <v>3.8599999999999995E-2</v>
      </c>
      <c r="J81" s="46">
        <v>25492</v>
      </c>
      <c r="K81" s="46">
        <v>22645</v>
      </c>
      <c r="L81" s="47">
        <v>0.88829999999999998</v>
      </c>
      <c r="M81" s="48">
        <v>2847</v>
      </c>
      <c r="N81" s="47">
        <v>0.11169999999999999</v>
      </c>
      <c r="O81" s="67">
        <v>0.60729999999999995</v>
      </c>
      <c r="P81" s="46">
        <v>170</v>
      </c>
      <c r="Q81" s="66">
        <v>6.4000000000000003E-3</v>
      </c>
      <c r="R81" s="46">
        <v>26346</v>
      </c>
      <c r="S81" s="46">
        <v>5751</v>
      </c>
      <c r="T81" s="47">
        <v>0.21829999999999999</v>
      </c>
      <c r="U81" s="48">
        <v>20595</v>
      </c>
      <c r="V81" s="47">
        <v>0.78170000000000006</v>
      </c>
      <c r="W81" s="67">
        <v>0.60729999999999995</v>
      </c>
    </row>
    <row r="82" spans="1:23" x14ac:dyDescent="0.2">
      <c r="A82" s="62"/>
      <c r="B82" s="69" t="s">
        <v>99</v>
      </c>
      <c r="C82" s="70"/>
      <c r="D82" s="65">
        <v>192110</v>
      </c>
      <c r="E82" s="65">
        <v>103723</v>
      </c>
      <c r="F82" s="65">
        <v>103704</v>
      </c>
      <c r="G82" s="65">
        <v>20</v>
      </c>
      <c r="H82" s="71">
        <v>5551</v>
      </c>
      <c r="I82" s="66">
        <v>5.3499999999999999E-2</v>
      </c>
      <c r="J82" s="46">
        <v>98133</v>
      </c>
      <c r="K82" s="46">
        <v>84480</v>
      </c>
      <c r="L82" s="47">
        <v>0.8609</v>
      </c>
      <c r="M82" s="48">
        <v>13653</v>
      </c>
      <c r="N82" s="47">
        <v>0.1391</v>
      </c>
      <c r="O82" s="67">
        <v>0.53990000000000005</v>
      </c>
      <c r="P82" s="71">
        <v>881</v>
      </c>
      <c r="Q82" s="66">
        <v>8.5000000000000006E-3</v>
      </c>
      <c r="R82" s="46">
        <v>102803</v>
      </c>
      <c r="S82" s="46">
        <v>27584</v>
      </c>
      <c r="T82" s="47">
        <v>0.26829999999999998</v>
      </c>
      <c r="U82" s="48">
        <v>75219</v>
      </c>
      <c r="V82" s="47">
        <v>0.73170000000000002</v>
      </c>
      <c r="W82" s="67">
        <v>0.53990000000000005</v>
      </c>
    </row>
    <row r="83" spans="1:23" x14ac:dyDescent="0.2">
      <c r="A83" s="62"/>
      <c r="B83" s="72" t="s">
        <v>100</v>
      </c>
      <c r="C83" s="73"/>
      <c r="D83" s="65">
        <v>84985</v>
      </c>
      <c r="E83" s="65">
        <v>44746</v>
      </c>
      <c r="F83" s="65">
        <v>44732</v>
      </c>
      <c r="G83" s="65">
        <v>8</v>
      </c>
      <c r="H83" s="65">
        <v>2890</v>
      </c>
      <c r="I83" s="74">
        <v>6.4600000000000005E-2</v>
      </c>
      <c r="J83" s="65">
        <v>41834</v>
      </c>
      <c r="K83" s="65">
        <v>35873</v>
      </c>
      <c r="L83" s="74">
        <v>0.85750000000000004</v>
      </c>
      <c r="M83" s="75">
        <v>5961</v>
      </c>
      <c r="N83" s="74">
        <v>0.14249999999999999</v>
      </c>
      <c r="O83" s="76">
        <v>0.52649999999999997</v>
      </c>
      <c r="P83" s="65">
        <v>487</v>
      </c>
      <c r="Q83" s="74">
        <v>1.09E-2</v>
      </c>
      <c r="R83" s="65">
        <v>44237</v>
      </c>
      <c r="S83" s="65">
        <v>11869</v>
      </c>
      <c r="T83" s="74">
        <v>0.26829999999999998</v>
      </c>
      <c r="U83" s="75">
        <v>32368</v>
      </c>
      <c r="V83" s="74">
        <v>0.73170000000000002</v>
      </c>
      <c r="W83" s="76">
        <v>0.52649999999999997</v>
      </c>
    </row>
    <row r="84" spans="1:23" ht="13.5" thickBot="1" x14ac:dyDescent="0.25">
      <c r="A84" s="77"/>
      <c r="B84" s="78"/>
      <c r="C84" s="79"/>
      <c r="D84" s="80"/>
      <c r="E84" s="80"/>
      <c r="F84" s="80"/>
      <c r="G84" s="80"/>
      <c r="H84" s="80"/>
      <c r="I84" s="80"/>
      <c r="J84" s="80"/>
      <c r="K84" s="79"/>
      <c r="L84" s="79"/>
      <c r="M84" s="79"/>
      <c r="N84" s="79"/>
      <c r="O84" s="79"/>
      <c r="P84" s="80"/>
      <c r="Q84" s="80"/>
      <c r="R84" s="80"/>
      <c r="S84" s="79"/>
      <c r="T84" s="79"/>
      <c r="U84" s="79"/>
      <c r="V84" s="79"/>
      <c r="W84" s="79"/>
    </row>
    <row r="85" spans="1:23" x14ac:dyDescent="0.2">
      <c r="A85" s="81"/>
      <c r="B85" s="81"/>
      <c r="C85" s="82"/>
      <c r="D85" s="83"/>
      <c r="E85" s="8"/>
      <c r="F85" s="8"/>
      <c r="G85" s="68"/>
      <c r="H85" s="68"/>
      <c r="I85" s="84"/>
      <c r="J85" s="85" t="s">
        <v>101</v>
      </c>
      <c r="K85" s="85"/>
      <c r="L85" s="85" t="s">
        <v>22</v>
      </c>
      <c r="M85" s="85"/>
      <c r="N85" s="86" t="s">
        <v>23</v>
      </c>
      <c r="O85" s="87"/>
      <c r="P85" s="68"/>
      <c r="Q85" s="84"/>
      <c r="R85" s="85" t="s">
        <v>101</v>
      </c>
      <c r="S85" s="85"/>
      <c r="T85" s="85" t="s">
        <v>22</v>
      </c>
      <c r="U85" s="85"/>
      <c r="V85" s="86" t="s">
        <v>23</v>
      </c>
      <c r="W85" s="87"/>
    </row>
    <row r="86" spans="1:23" x14ac:dyDescent="0.2">
      <c r="A86" s="81"/>
      <c r="B86" s="81"/>
      <c r="C86" s="88"/>
      <c r="D86" s="8"/>
      <c r="E86" s="8"/>
      <c r="F86" s="83"/>
      <c r="G86" s="89" t="s">
        <v>22</v>
      </c>
      <c r="H86" s="89"/>
      <c r="I86" s="90" t="s">
        <v>22</v>
      </c>
      <c r="J86" s="91">
        <v>45</v>
      </c>
      <c r="K86" s="92"/>
      <c r="L86" s="93">
        <v>107125</v>
      </c>
      <c r="M86" s="94"/>
      <c r="N86" s="95">
        <v>16500</v>
      </c>
      <c r="O86" s="96"/>
      <c r="P86" s="89"/>
      <c r="Q86" s="90" t="s">
        <v>22</v>
      </c>
      <c r="R86" s="91">
        <v>0</v>
      </c>
      <c r="S86" s="92"/>
      <c r="T86" s="93">
        <v>0</v>
      </c>
      <c r="U86" s="94"/>
      <c r="V86" s="95">
        <v>0</v>
      </c>
      <c r="W86" s="96"/>
    </row>
    <row r="87" spans="1:23" ht="13.5" thickBot="1" x14ac:dyDescent="0.25">
      <c r="A87" s="81"/>
      <c r="B87" s="81"/>
      <c r="C87" s="82"/>
      <c r="D87" s="8"/>
      <c r="E87" s="8"/>
      <c r="F87" s="8"/>
      <c r="G87" s="89" t="s">
        <v>23</v>
      </c>
      <c r="H87" s="89"/>
      <c r="I87" s="97" t="s">
        <v>23</v>
      </c>
      <c r="J87" s="98">
        <v>0</v>
      </c>
      <c r="K87" s="99"/>
      <c r="L87" s="100">
        <v>0</v>
      </c>
      <c r="M87" s="101"/>
      <c r="N87" s="102">
        <v>0</v>
      </c>
      <c r="O87" s="103"/>
      <c r="P87" s="89"/>
      <c r="Q87" s="97" t="s">
        <v>23</v>
      </c>
      <c r="R87" s="98">
        <v>45</v>
      </c>
      <c r="S87" s="99"/>
      <c r="T87" s="100">
        <v>33335</v>
      </c>
      <c r="U87" s="101"/>
      <c r="V87" s="102">
        <v>95814</v>
      </c>
      <c r="W87" s="103"/>
    </row>
    <row r="88" spans="1:23" x14ac:dyDescent="0.2">
      <c r="A88" s="81"/>
      <c r="B88" s="81"/>
      <c r="C88" s="104" t="s">
        <v>102</v>
      </c>
      <c r="D88" s="8"/>
      <c r="E88" s="8"/>
      <c r="F88" s="8"/>
      <c r="G88" s="8"/>
      <c r="H88" s="8"/>
      <c r="I88" s="8"/>
      <c r="J88" s="8"/>
      <c r="K88" s="8"/>
      <c r="L88" s="8"/>
      <c r="M88" s="105"/>
      <c r="N88" s="106"/>
      <c r="O88" s="8"/>
      <c r="P88" s="8"/>
      <c r="Q88" s="8"/>
      <c r="R88" s="8"/>
      <c r="S88" s="8"/>
      <c r="T88" s="8"/>
      <c r="U88" s="82"/>
      <c r="V88" s="107"/>
      <c r="W88" s="8"/>
    </row>
    <row r="89" spans="1:23" x14ac:dyDescent="0.2">
      <c r="A89" s="81"/>
      <c r="B89" s="81"/>
      <c r="C89" s="104" t="s">
        <v>103</v>
      </c>
      <c r="D89" s="8"/>
      <c r="E89" s="8"/>
      <c r="F89" s="8"/>
      <c r="G89" s="8"/>
      <c r="H89" s="8"/>
      <c r="I89" s="79" t="s">
        <v>104</v>
      </c>
      <c r="J89" s="105"/>
      <c r="K89" s="105"/>
      <c r="L89" s="105"/>
      <c r="M89" s="105"/>
      <c r="N89" s="106"/>
      <c r="O89" s="8"/>
      <c r="P89" s="8"/>
      <c r="Q89" s="79" t="s">
        <v>104</v>
      </c>
      <c r="R89" s="105"/>
      <c r="S89" s="8"/>
      <c r="T89" s="82"/>
      <c r="U89" s="82"/>
      <c r="V89" s="107"/>
      <c r="W89" s="8"/>
    </row>
    <row r="90" spans="1:23" x14ac:dyDescent="0.2">
      <c r="A90" s="81"/>
      <c r="B90" s="81"/>
      <c r="C90" s="104" t="s">
        <v>105</v>
      </c>
      <c r="D90" s="8"/>
      <c r="E90" s="8"/>
      <c r="F90" s="8"/>
      <c r="G90" s="8"/>
      <c r="H90" s="8"/>
      <c r="I90" s="79" t="s">
        <v>106</v>
      </c>
      <c r="J90" s="105"/>
      <c r="K90" s="105"/>
      <c r="L90" s="105"/>
      <c r="M90" s="105"/>
      <c r="N90" s="106"/>
      <c r="O90" s="108" t="s">
        <v>107</v>
      </c>
      <c r="P90" s="8"/>
      <c r="Q90" s="79" t="s">
        <v>106</v>
      </c>
      <c r="R90" s="105"/>
      <c r="S90" s="8"/>
      <c r="T90" s="82"/>
      <c r="U90" s="82"/>
      <c r="V90" s="107"/>
      <c r="W90" s="108" t="s">
        <v>107</v>
      </c>
    </row>
  </sheetData>
  <mergeCells count="14">
    <mergeCell ref="J1:N1"/>
    <mergeCell ref="R1:V1"/>
    <mergeCell ref="J2:N2"/>
    <mergeCell ref="R2:V2"/>
    <mergeCell ref="J4:N5"/>
    <mergeCell ref="R4:V5"/>
    <mergeCell ref="U6:V6"/>
    <mergeCell ref="H5:I5"/>
    <mergeCell ref="P5:Q5"/>
    <mergeCell ref="H6:I6"/>
    <mergeCell ref="K6:L6"/>
    <mergeCell ref="M6:N6"/>
    <mergeCell ref="P6:Q6"/>
    <mergeCell ref="S6:T6"/>
  </mergeCells>
  <conditionalFormatting sqref="O85">
    <cfRule type="cellIs" dxfId="47" priority="731" stopIfTrue="1" operator="greaterThan">
      <formula>M85</formula>
    </cfRule>
  </conditionalFormatting>
  <conditionalFormatting sqref="K83 K7:K78">
    <cfRule type="cellIs" dxfId="46" priority="732" stopIfTrue="1" operator="equal">
      <formula>0</formula>
    </cfRule>
    <cfRule type="cellIs" dxfId="45" priority="733" stopIfTrue="1" operator="greaterThan">
      <formula>M7</formula>
    </cfRule>
  </conditionalFormatting>
  <conditionalFormatting sqref="N83 N78">
    <cfRule type="expression" dxfId="44" priority="734" stopIfTrue="1">
      <formula>M78=0</formula>
    </cfRule>
    <cfRule type="expression" dxfId="43" priority="735" stopIfTrue="1">
      <formula>M78=K78</formula>
    </cfRule>
    <cfRule type="expression" dxfId="42" priority="736" stopIfTrue="1">
      <formula>M78&gt;K78</formula>
    </cfRule>
  </conditionalFormatting>
  <conditionalFormatting sqref="L83 L7:L78">
    <cfRule type="expression" dxfId="41" priority="737" stopIfTrue="1">
      <formula>K7=0</formula>
    </cfRule>
    <cfRule type="expression" dxfId="40" priority="738" stopIfTrue="1">
      <formula>K7=M7</formula>
    </cfRule>
    <cfRule type="expression" dxfId="39" priority="739" stopIfTrue="1">
      <formula>K7&gt;M7</formula>
    </cfRule>
  </conditionalFormatting>
  <conditionalFormatting sqref="N7:N77">
    <cfRule type="expression" dxfId="38" priority="740" stopIfTrue="1">
      <formula>M7=0</formula>
    </cfRule>
    <cfRule type="expression" dxfId="37" priority="741" stopIfTrue="1">
      <formula>M7=K7</formula>
    </cfRule>
    <cfRule type="expression" dxfId="36" priority="742" stopIfTrue="1">
      <formula>M7&gt;K7</formula>
    </cfRule>
  </conditionalFormatting>
  <conditionalFormatting sqref="M83 M7:M78">
    <cfRule type="cellIs" dxfId="35" priority="743" stopIfTrue="1" operator="equal">
      <formula>0</formula>
    </cfRule>
    <cfRule type="cellIs" dxfId="34" priority="744" stopIfTrue="1" operator="greaterThanOrEqual">
      <formula>K7</formula>
    </cfRule>
  </conditionalFormatting>
  <conditionalFormatting sqref="K80:K82">
    <cfRule type="cellIs" dxfId="33" priority="721" stopIfTrue="1" operator="equal">
      <formula>0</formula>
    </cfRule>
    <cfRule type="cellIs" dxfId="32" priority="722" stopIfTrue="1" operator="greaterThan">
      <formula>M80</formula>
    </cfRule>
  </conditionalFormatting>
  <conditionalFormatting sqref="L80:L82">
    <cfRule type="expression" dxfId="31" priority="723" stopIfTrue="1">
      <formula>K80=0</formula>
    </cfRule>
    <cfRule type="expression" dxfId="30" priority="724" stopIfTrue="1">
      <formula>K80=M80</formula>
    </cfRule>
    <cfRule type="expression" dxfId="29" priority="725" stopIfTrue="1">
      <formula>K80&gt;M80</formula>
    </cfRule>
  </conditionalFormatting>
  <conditionalFormatting sqref="N80:N82">
    <cfRule type="expression" dxfId="28" priority="726" stopIfTrue="1">
      <formula>M80=0</formula>
    </cfRule>
    <cfRule type="expression" dxfId="27" priority="727" stopIfTrue="1">
      <formula>M80=K80</formula>
    </cfRule>
    <cfRule type="expression" dxfId="26" priority="728" stopIfTrue="1">
      <formula>M80&gt;K80</formula>
    </cfRule>
  </conditionalFormatting>
  <conditionalFormatting sqref="M80:M82">
    <cfRule type="cellIs" dxfId="25" priority="729" stopIfTrue="1" operator="equal">
      <formula>0</formula>
    </cfRule>
    <cfRule type="cellIs" dxfId="24" priority="730" stopIfTrue="1" operator="greaterThanOrEqual">
      <formula>K80</formula>
    </cfRule>
  </conditionalFormatting>
  <conditionalFormatting sqref="W85">
    <cfRule type="cellIs" dxfId="23" priority="707" stopIfTrue="1" operator="greaterThan">
      <formula>U85</formula>
    </cfRule>
  </conditionalFormatting>
  <conditionalFormatting sqref="S83 S7:S78">
    <cfRule type="cellIs" dxfId="22" priority="708" stopIfTrue="1" operator="equal">
      <formula>0</formula>
    </cfRule>
    <cfRule type="cellIs" dxfId="21" priority="709" stopIfTrue="1" operator="greaterThan">
      <formula>U7</formula>
    </cfRule>
  </conditionalFormatting>
  <conditionalFormatting sqref="V83 V78">
    <cfRule type="expression" dxfId="20" priority="710" stopIfTrue="1">
      <formula>U78=0</formula>
    </cfRule>
    <cfRule type="expression" dxfId="19" priority="711" stopIfTrue="1">
      <formula>U78=S78</formula>
    </cfRule>
    <cfRule type="expression" dxfId="18" priority="712" stopIfTrue="1">
      <formula>U78&gt;S78</formula>
    </cfRule>
  </conditionalFormatting>
  <conditionalFormatting sqref="T83 T7:T78">
    <cfRule type="expression" dxfId="17" priority="713" stopIfTrue="1">
      <formula>S7=0</formula>
    </cfRule>
    <cfRule type="expression" dxfId="16" priority="714" stopIfTrue="1">
      <formula>S7=U7</formula>
    </cfRule>
    <cfRule type="expression" dxfId="15" priority="715" stopIfTrue="1">
      <formula>S7&gt;U7</formula>
    </cfRule>
  </conditionalFormatting>
  <conditionalFormatting sqref="V7:V77">
    <cfRule type="expression" dxfId="14" priority="716" stopIfTrue="1">
      <formula>U7=0</formula>
    </cfRule>
    <cfRule type="expression" dxfId="13" priority="717" stopIfTrue="1">
      <formula>U7=S7</formula>
    </cfRule>
    <cfRule type="expression" dxfId="12" priority="718" stopIfTrue="1">
      <formula>U7&gt;S7</formula>
    </cfRule>
  </conditionalFormatting>
  <conditionalFormatting sqref="U83 U7:U78">
    <cfRule type="cellIs" dxfId="11" priority="719" stopIfTrue="1" operator="equal">
      <formula>0</formula>
    </cfRule>
    <cfRule type="cellIs" dxfId="10" priority="720" stopIfTrue="1" operator="greaterThanOrEqual">
      <formula>S7</formula>
    </cfRule>
  </conditionalFormatting>
  <conditionalFormatting sqref="S80:S82">
    <cfRule type="cellIs" dxfId="9" priority="697" stopIfTrue="1" operator="equal">
      <formula>0</formula>
    </cfRule>
    <cfRule type="cellIs" dxfId="8" priority="698" stopIfTrue="1" operator="greaterThan">
      <formula>U80</formula>
    </cfRule>
  </conditionalFormatting>
  <conditionalFormatting sqref="T80:T82">
    <cfRule type="expression" dxfId="7" priority="699" stopIfTrue="1">
      <formula>S80=0</formula>
    </cfRule>
    <cfRule type="expression" dxfId="6" priority="700" stopIfTrue="1">
      <formula>S80=U80</formula>
    </cfRule>
    <cfRule type="expression" dxfId="5" priority="701" stopIfTrue="1">
      <formula>S80&gt;U80</formula>
    </cfRule>
  </conditionalFormatting>
  <conditionalFormatting sqref="V80:V82">
    <cfRule type="expression" dxfId="4" priority="702" stopIfTrue="1">
      <formula>U80=0</formula>
    </cfRule>
    <cfRule type="expression" dxfId="3" priority="703" stopIfTrue="1">
      <formula>U80=S80</formula>
    </cfRule>
    <cfRule type="expression" dxfId="2" priority="704" stopIfTrue="1">
      <formula>U80&gt;S80</formula>
    </cfRule>
  </conditionalFormatting>
  <conditionalFormatting sqref="U80:U82">
    <cfRule type="cellIs" dxfId="1" priority="705" stopIfTrue="1" operator="equal">
      <formula>0</formula>
    </cfRule>
    <cfRule type="cellIs" dxfId="0" priority="706" stopIfTrue="1" operator="greaterThanOrEqual">
      <formula>S80</formula>
    </cfRule>
  </conditionalFormatting>
  <printOptions horizontalCentered="1" verticalCentered="1"/>
  <pageMargins left="0" right="0" top="0" bottom="0.51181102362204722" header="0" footer="0.31496062992125984"/>
  <pageSetup paperSize="9" scale="71" fitToWidth="0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Aiello Philippe (DSE)</dc:creator>
  <cp:lastModifiedBy>Leclere Olivier (PRE)</cp:lastModifiedBy>
  <cp:lastPrinted>2016-01-12T12:18:40Z</cp:lastPrinted>
  <dcterms:created xsi:type="dcterms:W3CDTF">2014-11-25T15:47:48Z</dcterms:created>
  <dcterms:modified xsi:type="dcterms:W3CDTF">2018-03-04T13:59:49Z</dcterms:modified>
</cp:coreProperties>
</file>