
<file path=[Content_Types].xml><?xml version="1.0" encoding="utf-8"?>
<Types xmlns="http://schemas.openxmlformats.org/package/2006/content-types">
  <Default Extension="bin" ContentType="application/vnd.openxmlformats-officedocument.spreadsheetml.printerSettings"/>
  <Default Extension="docx" ContentType="application/vnd.openxmlformats-officedocument.wordprocessingml.document"/>
  <Default Extension="emf" ContentType="image/x-emf"/>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202300"/>
  <mc:AlternateContent xmlns:mc="http://schemas.openxmlformats.org/markup-compatibility/2006">
    <mc:Choice Requires="x15">
      <x15ac:absPath xmlns:x15ac="http://schemas.microsoft.com/office/spreadsheetml/2010/11/ac" url="S:\UO0884\19_Ind\RIS\SGEF 2015 et après\INDICATEURS 2026\4_fin_chantier_Sarah\RIS D10\"/>
    </mc:Choice>
  </mc:AlternateContent>
  <xr:revisionPtr revIDLastSave="0" documentId="13_ncr:1_{5EA7F523-84D6-47A6-A066-99FE8860A2E7}" xr6:coauthVersionLast="47" xr6:coauthVersionMax="47" xr10:uidLastSave="{00000000-0000-0000-0000-000000000000}"/>
  <bookViews>
    <workbookView xWindow="-120" yWindow="-120" windowWidth="29040" windowHeight="15720" tabRatio="943" xr2:uid="{0D1107CA-7CA9-4345-84B5-CDF668CFEC4D}"/>
  </bookViews>
  <sheets>
    <sheet name="Contenu" sheetId="23" r:id="rId1"/>
    <sheet name="tab &amp; graph D10.a" sheetId="2" r:id="rId2"/>
    <sheet name="tab &amp; graph D10.b" sheetId="3" r:id="rId3"/>
    <sheet name="tab &amp; graph D10.c" sheetId="18" r:id="rId4"/>
    <sheet name="tab &amp; graph D10.d" sheetId="20" r:id="rId5"/>
    <sheet name="tab &amp; graph D10.e " sheetId="4" r:id="rId6"/>
    <sheet name="tab &amp; graph D10.f" sheetId="6" r:id="rId7"/>
    <sheet name="tab &amp; graph D10.g" sheetId="21" r:id="rId8"/>
    <sheet name="tab &amp; graph D10.h" sheetId="22" r:id="rId9"/>
  </sheets>
  <externalReferences>
    <externalReference r:id="rId10"/>
    <externalReference r:id="rId11"/>
  </externalReferences>
  <definedNames>
    <definedName name="C1.1a" localSheetId="1">#REF!</definedName>
    <definedName name="C1.1a" localSheetId="2">#REF!</definedName>
    <definedName name="C1.1a" localSheetId="3">#REF!</definedName>
    <definedName name="C1.1a" localSheetId="4">#REF!</definedName>
    <definedName name="C1.1a" localSheetId="5">#REF!</definedName>
    <definedName name="C1.1a" localSheetId="7">#REF!</definedName>
    <definedName name="C1.1a" localSheetId="8">#REF!</definedName>
    <definedName name="C1.1a">#REF!</definedName>
    <definedName name="_xlnm.Print_Titles" localSheetId="1">'tab &amp; graph D10.a'!$1:$7</definedName>
    <definedName name="_xlnm.Print_Titles" localSheetId="2">'tab &amp; graph D10.b'!$1:$5</definedName>
    <definedName name="_xlnm.Print_Titles" localSheetId="3">'tab &amp; graph D10.c'!$1:$7</definedName>
    <definedName name="_xlnm.Print_Titles" localSheetId="4">'tab &amp; graph D10.d'!$1:$5</definedName>
    <definedName name="_xlnm.Print_Titles" localSheetId="5">'tab &amp; graph D10.e '!$1:$5</definedName>
    <definedName name="_xlnm.Print_Titles" localSheetId="6">'tab &amp; graph D10.f'!$1:$5</definedName>
    <definedName name="_xlnm.Print_Titles" localSheetId="7">'tab &amp; graph D10.g'!$1:$5</definedName>
    <definedName name="_xlnm.Print_Titles" localSheetId="8">'tab &amp; graph D10.h'!$1:$5</definedName>
    <definedName name="p5_age">[1]p5_ageISC5a!$A$1:$D$55</definedName>
    <definedName name="p5nr">[2]P5nr_2!$A$1:$AC$43</definedName>
    <definedName name="SPSS">#REF!</definedName>
    <definedName name="_xlnm.Print_Area" localSheetId="0">Contenu!$A$1:$H$40</definedName>
    <definedName name="_xlnm.Print_Area" localSheetId="1">'tab &amp; graph D10.a'!$A$1:$I$62</definedName>
    <definedName name="_xlnm.Print_Area" localSheetId="2">'tab &amp; graph D10.b'!$A$1:$L$25</definedName>
    <definedName name="_xlnm.Print_Area" localSheetId="3">'tab &amp; graph D10.c'!$A$1:$I$63</definedName>
    <definedName name="_xlnm.Print_Area" localSheetId="4">'tab &amp; graph D10.d'!$A$1:$J$27</definedName>
    <definedName name="_xlnm.Print_Area" localSheetId="5">'tab &amp; graph D10.e '!$A$1:$M$42</definedName>
    <definedName name="_xlnm.Print_Area" localSheetId="6">'tab &amp; graph D10.f'!$A$1:$K$42</definedName>
    <definedName name="_xlnm.Print_Area" localSheetId="7">'tab &amp; graph D10.g'!$A$1:$J$49</definedName>
    <definedName name="_xlnm.Print_Area" localSheetId="8">'tab &amp; graph D10.h'!$A$1:$Q$53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53" i="22" l="1"/>
  <c r="J49" i="21"/>
  <c r="K42" i="6"/>
  <c r="M42" i="4"/>
  <c r="J27" i="20"/>
  <c r="I63" i="18"/>
  <c r="L25" i="3"/>
</calcChain>
</file>

<file path=xl/sharedStrings.xml><?xml version="1.0" encoding="utf-8"?>
<sst xmlns="http://schemas.openxmlformats.org/spreadsheetml/2006/main" count="182" uniqueCount="75">
  <si>
    <t>Total</t>
  </si>
  <si>
    <t>Tertiaire</t>
  </si>
  <si>
    <t>Département de l'instruction publique, de la formation et de la jeunesse</t>
  </si>
  <si>
    <t>Repères et indicateurs statistiques</t>
  </si>
  <si>
    <t>Primaire - cycle élémentaire</t>
  </si>
  <si>
    <t>Primaire - cycle moyen</t>
  </si>
  <si>
    <t>Secondaire II</t>
  </si>
  <si>
    <t xml:space="preserve">Champ: Population résidente du canton de Genève âgée de 4 à 30 ans. </t>
  </si>
  <si>
    <t>Source: SRED/BDS/Etat au 31.12 : OFS/SIUS ; SRED/relevé des élèves et étudiants (SDL) ; OCSTAT/population résidente au 31.12.</t>
  </si>
  <si>
    <t xml:space="preserve">© Service de la recherche en éducation (SRED) </t>
  </si>
  <si>
    <t>Scolarité obligatoire</t>
  </si>
  <si>
    <t>2001 (ancienne définition)</t>
  </si>
  <si>
    <t>2001 (nouvelle définition)</t>
  </si>
  <si>
    <t>2013 (ancienne définition)</t>
  </si>
  <si>
    <t>2013 (nouvelle définition)</t>
  </si>
  <si>
    <t>2011 (nouvelle définition)</t>
  </si>
  <si>
    <t>2011 (ancienne définition)</t>
  </si>
  <si>
    <t>Année</t>
  </si>
  <si>
    <t>Espérance totale de scolarisation</t>
  </si>
  <si>
    <t>Gain depuis 2000</t>
  </si>
  <si>
    <t>Age</t>
  </si>
  <si>
    <t>Champ: Population résidente du canton de Genève âgée de 4 à 30 ans.</t>
  </si>
  <si>
    <t>Enseignement secondaire II</t>
  </si>
  <si>
    <t>Enseignement tertiaire</t>
  </si>
  <si>
    <t>&lt; 0.5%</t>
  </si>
  <si>
    <t>Source: SRED/BDS/Etat au 31.12 : OFS/SIUS ;  SRED/relevé des élèves et étudiants (SDL) ; OCSTAT/population résidente au 31.12.</t>
  </si>
  <si>
    <t>(2) Y compris passerelles secondaire II-HES</t>
  </si>
  <si>
    <t>Hommes</t>
  </si>
  <si>
    <t>Femmes</t>
  </si>
  <si>
    <t>Garçons</t>
  </si>
  <si>
    <t>Filles</t>
  </si>
  <si>
    <t>secondaire II</t>
  </si>
  <si>
    <t>Tertiaire(2)</t>
  </si>
  <si>
    <t>Gain de scolarisation (en mois) 
entre 2001 et 2025</t>
  </si>
  <si>
    <t>Variation 
2001-2025</t>
  </si>
  <si>
    <t>variation 2001-2025</t>
  </si>
  <si>
    <t>Tableaux</t>
  </si>
  <si>
    <t>Graphiques</t>
  </si>
  <si>
    <t>Mise en garde : il peut exister des écarts entre les "Repères et indicateurs statistiques" et d'autres indicateurs portant sur d’autres situations de référence (champ de population et date de référence). Par ailleurs, les données ne sont pas nécessairement comparables à des indicateurs statistiques précédemment publiés (dans le cas de ruptures de séries par exemple, de corrections ou rétropolations de séries).</t>
  </si>
  <si>
    <t>N.B. Le faible taux net de scolarisation à 4 ans (66%) en 2025 alors que la scolarité est obligatoire, tient à la date d’entrée à l’école primaire dans l’enseignement public. L’accord intercantonal sur l'harmonisation de la scolarité obligatoire a en effet entrainé deux modifications importantes : d'une part, l'obligation de scolarisation à 4 ans entrée en vigueur en 2011, et d'autre part une nouvelle date de référence d'entrée en 1re primaire fixée au 31 juillet, impliquant la suppression de la dispense d'âge simple qui acceptait les individus nés jusqu'au 31 octobre. Depuis la rentrée 2012, ne peuvent entrer à l’école que les enfants ayant atteint l’âge de 4 ans au 31 juillet (soit les 7/12e de la cohorte d’enfants ayant 4 ans au 31 décembre 2025 alors qu’en 2001 c’était les 10/12e d’une cohorte).</t>
  </si>
  <si>
    <t>Champ : Population résidente du canton de Genève âgée de 16 à 30 ans.</t>
  </si>
  <si>
    <t>Lecture : les barres indiquent l’augmentation des taux nets de scolarisation dans un type de degré d’enseignement entre 2001 et 2025. Par exemple, le taux net de scolarisation dans le secondaire II était de 82% en 2001 et est de 96% en 2025, soit une augmentation de 96% - 82% = +14 points de pourcentage.</t>
  </si>
  <si>
    <t>N.B. En raison des arrondis, l’espérance totale peut différer légèrement de la somme des espérances selon le degré d’enseignement.</t>
  </si>
  <si>
    <t>Champ : Population résidente du canton de Genève âgée de 4 à 30 ans.</t>
  </si>
  <si>
    <t>Source : SRED/BDS/État au 31.12 ; OFS/SIUS ; SRED/relevé des élèves et étudiants (SDL) ; OCSTAT/Population résidente au 31.12.</t>
  </si>
  <si>
    <t>d10. Espérance de scolarisation</t>
  </si>
  <si>
    <r>
      <t>D10.a Espérance de scolarisation</t>
    </r>
    <r>
      <rPr>
        <b/>
        <vertAlign val="superscript"/>
        <sz val="10"/>
        <rFont val="Arial Nova"/>
        <family val="2"/>
      </rPr>
      <t>(1)</t>
    </r>
    <r>
      <rPr>
        <b/>
        <sz val="10"/>
        <rFont val="Arial Nova"/>
        <family val="2"/>
      </rPr>
      <t xml:space="preserve"> des enfants de 4 ans résidant à Genève, 2001-2025</t>
    </r>
  </si>
  <si>
    <t>Repères et indicateurs statistiques - Octobre 2026</t>
  </si>
  <si>
    <r>
      <t>D10.b Espérance de scolarisation</t>
    </r>
    <r>
      <rPr>
        <b/>
        <vertAlign val="superscript"/>
        <sz val="10"/>
        <rFont val="Arial Nova"/>
        <family val="2"/>
      </rPr>
      <t>(1)</t>
    </r>
    <r>
      <rPr>
        <b/>
        <sz val="10"/>
        <rFont val="Arial Nova"/>
        <family val="2"/>
      </rPr>
      <t xml:space="preserve"> des enfants de 4 ans résidant à Genève, selon le degré d'enseignement, 2001, 2015 et 2025</t>
    </r>
  </si>
  <si>
    <r>
      <t>D10.c Espérance de scolarisation</t>
    </r>
    <r>
      <rPr>
        <b/>
        <vertAlign val="superscript"/>
        <sz val="10"/>
        <rFont val="Arial Nova"/>
        <family val="2"/>
      </rPr>
      <t>(1)</t>
    </r>
    <r>
      <rPr>
        <b/>
        <sz val="10"/>
        <rFont val="Arial Nova"/>
        <family val="2"/>
      </rPr>
      <t xml:space="preserve"> des enfants de 4 ans résidant à Genève, selon le genre, 2001-2025</t>
    </r>
  </si>
  <si>
    <r>
      <t>(1) Enseignement public et privé.</t>
    </r>
    <r>
      <rPr>
        <sz val="10"/>
        <rFont val="Arial Nova"/>
        <family val="2"/>
      </rPr>
      <t xml:space="preserve"> </t>
    </r>
    <r>
      <rPr>
        <sz val="8"/>
        <rFont val="Arial Nova"/>
        <family val="2"/>
      </rPr>
      <t>Y compris formations de type secondaire II professionnel de l’enseignement privé en 2025  ; y compris les étudiantes et étudiants résidant à Genève au moment de l'obtention de la certification secondaire II et fréquentant une haute école universitaire (HEU) ou une haute école spécialisée (HES) dans un autre canton suisse ; y compris les élèves de l'enseignement spécialisé (population ventilée selon l'âge dans les différents niveaux). 
Cela n'inclut pas les élèves suivant une scolarité à domicile ainsi que celles et ceux fréquentant une école primaire ou secondaire dans un autre canton.</t>
    </r>
  </si>
  <si>
    <r>
      <t>D10.f Taux nets de scolarisation</t>
    </r>
    <r>
      <rPr>
        <b/>
        <vertAlign val="superscript"/>
        <sz val="10"/>
        <rFont val="Arial Nova"/>
        <family val="2"/>
      </rPr>
      <t>(1)</t>
    </r>
    <r>
      <rPr>
        <b/>
        <sz val="10"/>
        <rFont val="Arial Nova"/>
        <family val="2"/>
      </rPr>
      <t xml:space="preserve"> de la population résidente, selon l'âge et le degré d'enseignement, 2025</t>
    </r>
  </si>
  <si>
    <r>
      <t>(1) Enseignement public et privé.</t>
    </r>
    <r>
      <rPr>
        <sz val="10"/>
        <rFont val="Arial Nova"/>
        <family val="2"/>
      </rPr>
      <t xml:space="preserve"> </t>
    </r>
    <r>
      <rPr>
        <sz val="8"/>
        <rFont val="Arial Nova"/>
        <family val="2"/>
      </rPr>
      <t>Y compris formations de type secondaire II professionnel de l’enseignement privé ; y compris les étudiantes et étudiants résidant à Genève au moment de l'obtention de la certification secondaire II et fréquentant une haute école universitaire (HEU) ou une haute école spécialisée (HES) dans un autre canton suisse ; y compris les élèves de l'enseignement spécialisé (population ventilée selon l'âge dans les différents niveaux). Cela n'inclut pas les élèves suivant une scolarité à domicile ainsi que celles et ceux fréquentant une école primaire ou secondaire dans un autre canton.</t>
    </r>
  </si>
  <si>
    <r>
      <t>D10.g Variation des taux nets de scolarisation</t>
    </r>
    <r>
      <rPr>
        <b/>
        <vertAlign val="superscript"/>
        <sz val="10"/>
        <rFont val="Arial Nova"/>
        <family val="2"/>
      </rPr>
      <t>(1)</t>
    </r>
    <r>
      <rPr>
        <b/>
        <sz val="10"/>
        <rFont val="Arial Nova"/>
        <family val="2"/>
      </rPr>
      <t xml:space="preserve"> de la population résidente âgée de 16 à 30 ans, 
          selon l'âge et le degré d'enseignement, 2001-2025</t>
    </r>
  </si>
  <si>
    <r>
      <t>(1) Enseignement public et privé.</t>
    </r>
    <r>
      <rPr>
        <sz val="10"/>
        <rFont val="Arial Nova"/>
        <family val="2"/>
      </rPr>
      <t xml:space="preserve"> </t>
    </r>
    <r>
      <rPr>
        <sz val="8"/>
        <rFont val="Arial Nova"/>
        <family val="2"/>
      </rPr>
      <t>Y compris formations de type secondaire II professionnel de l’enseignement privé en 2025  ; y compris les étudiantes et étudiants résidant à Genève au moment de l'obtention de la certification secondaire II et fréquentant une haute école universitaire (HEU) ou une haute école spécialisée (HES) dans un autre canton suisse ; y compris les élèves de l'enseignement spécialisé (population ventilée selon l'âge dans les différents niveaux). Cela n'inclut pas les élèves suivant une scolarité à domicile ainsi que celles et ceux fréquentant une école primaire ou secondaire dans un autre canton,</t>
    </r>
  </si>
  <si>
    <r>
      <t>D10.e Taux nets de scolarisation</t>
    </r>
    <r>
      <rPr>
        <b/>
        <vertAlign val="superscript"/>
        <sz val="10"/>
        <rFont val="Arial Nova"/>
        <family val="2"/>
      </rPr>
      <t>(1)</t>
    </r>
    <r>
      <rPr>
        <b/>
        <sz val="10"/>
        <rFont val="Arial Nova"/>
        <family val="2"/>
      </rPr>
      <t xml:space="preserve"> de la population résidente, selon l'âge, 2001 et 2025</t>
    </r>
  </si>
  <si>
    <r>
      <t>D10.d Espérance de scolarisation</t>
    </r>
    <r>
      <rPr>
        <b/>
        <vertAlign val="superscript"/>
        <sz val="10"/>
        <rFont val="Arial Nova"/>
        <family val="2"/>
      </rPr>
      <t>(1)</t>
    </r>
    <r>
      <rPr>
        <b/>
        <sz val="10"/>
        <rFont val="Arial Nova"/>
        <family val="2"/>
      </rPr>
      <t xml:space="preserve"> des enfants de 4 ans résidant à Genève, selon le genre et le degré d'enseignement, 2025</t>
    </r>
  </si>
  <si>
    <r>
      <t>(1) Enseignement public et privé.</t>
    </r>
    <r>
      <rPr>
        <sz val="10"/>
        <rFont val="Arial Nova"/>
        <family val="2"/>
      </rPr>
      <t xml:space="preserve"> </t>
    </r>
    <r>
      <rPr>
        <sz val="8"/>
        <rFont val="Arial Nova"/>
        <family val="2"/>
      </rPr>
      <t>Y compris formations de type secondaire II professionnel de l’enseignement privé ; y compris les étudiantes et étudiants résidant à Genève au moment de l'obtention de la certification secondaire II et fréquentant une haute école universitaire (HEU) ou une haute école spécialisée (HES) dans un autre canton suisse ; y compris les élèves de l'enseignement spécialisé (population ventilée selon l'âge dans les différents niveaux). Cela n'inclut pas les élèves suivant une scolarité à domicile ainsi que celles et ceux fréquentant une école primaire ou secondaire dans un autre canton,</t>
    </r>
  </si>
  <si>
    <r>
      <rPr>
        <sz val="8"/>
        <rFont val="Arial Nova"/>
        <family val="2"/>
      </rPr>
      <t>N.B.</t>
    </r>
    <r>
      <rPr>
        <sz val="11"/>
        <rFont val="Arial Nova"/>
        <family val="2"/>
      </rPr>
      <t xml:space="preserve"> </t>
    </r>
    <r>
      <rPr>
        <sz val="8"/>
        <rFont val="Arial Nova"/>
        <family val="2"/>
      </rPr>
      <t xml:space="preserve">Ruptures de série en 2001, 2011, 2013 et 2018.
- En 2001, le changement de définition de la population résidente entraine une baisse de 1 mois de l'espérance de scolarisation.
- En 2011, la prise en compte des élèves suivant une formation professionnelle privée de niveau secondaire II entraine une hausse de 1 mois de l'espérance de scolarisation. 
- En 2013 le changement de définition de la population résidente a un impact négligeable.
- En 2018, la modification de la classification des programmes étrangers des écoles privées a un impact sur la répartition de la scolarisation dans les différents degrés d'enseignement mais pas sur la durée totale de scolarisation.
</t>
    </r>
  </si>
  <si>
    <r>
      <t>(1) Enseignement public et privé.</t>
    </r>
    <r>
      <rPr>
        <sz val="10"/>
        <rFont val="Arial Nova"/>
        <family val="2"/>
      </rPr>
      <t xml:space="preserve"> </t>
    </r>
    <r>
      <rPr>
        <sz val="8"/>
        <rFont val="Arial Nova"/>
        <family val="2"/>
      </rPr>
      <t>Y compris formations de type secondaire II professionnel de l’enseignement privé (à partir de 2011)  ; y compris les étudiantes et étudiants résidant à Genève au moment de l'obtention de la certification secondaire II et fréquentant une haute école universitaire (HEU) ou une haute école spécialisée (HES) dans un autre canton suisse ; y compris les élèves de l'enseignement spécialisé (population ventilée selon l'âge dans les différents niveaux). Cela n'inclut pas les élèves suivant une scolarité à domicile ainsi que celles et ceux fréquentant une école primaire ou secondaire dans un autre canton,</t>
    </r>
  </si>
  <si>
    <r>
      <t>(1) Enseignement public et privé.</t>
    </r>
    <r>
      <rPr>
        <sz val="10"/>
        <rFont val="Arial Nova"/>
        <family val="2"/>
      </rPr>
      <t xml:space="preserve"> </t>
    </r>
    <r>
      <rPr>
        <sz val="8"/>
        <rFont val="Arial Nova"/>
        <family val="2"/>
      </rPr>
      <t>Y compris formations de type secondaire II professionnel de l’enseignement privé (à partir de 2015)  ; y compris les étudiantes et étudiants résidant à Genève au moment de l'obtention de la certification secondaire II et fréquentant une haute école universitaire (HEU) ou une haute école spécialisée (HES) dans un autre canton suisse ; y compris les élèves de l'enseignement spécialisé (population ventilée selon l'âge dans les différents niveaux). Cela n'inclut pas les élèves suivant une scolarité à domicile ainsi que celles et ceux fréquentant une école primaire ou secondaire dans un autre canton,</t>
    </r>
  </si>
  <si>
    <r>
      <rPr>
        <sz val="8"/>
        <color indexed="8"/>
        <rFont val="Arial Nova"/>
        <family val="2"/>
      </rPr>
      <t>N.B.</t>
    </r>
    <r>
      <rPr>
        <sz val="11"/>
        <color indexed="8"/>
        <rFont val="Arial Nova"/>
        <family val="2"/>
      </rPr>
      <t xml:space="preserve"> </t>
    </r>
    <r>
      <rPr>
        <sz val="8"/>
        <color indexed="8"/>
        <rFont val="Arial Nova"/>
        <family val="2"/>
      </rPr>
      <t xml:space="preserve">Ruptures de série en 2001, 2011, 2013 et 2018.
- En 2001, le changement de définition de la population résidente entraine une baisse d'environ 2 mois de l'espérance de scolarisation.
- En 2011, </t>
    </r>
    <r>
      <rPr>
        <sz val="8"/>
        <rFont val="Arial Nova"/>
        <family val="2"/>
      </rPr>
      <t>la prise en compte des élèves suivant une formation professionnelle privée de niveau secondaire II a un impact négligeable.</t>
    </r>
    <r>
      <rPr>
        <sz val="8"/>
        <color indexed="8"/>
        <rFont val="Arial Nova"/>
        <family val="2"/>
      </rPr>
      <t xml:space="preserve">
- En 2013 le changement de définition de la population résidente a un impact négligeable.
- En 2018, la modification de la classification des programmes étrangers des écoles privées a un impact sur la répartition de la scolarisation dans les différents degrés d'enseignement mais pas sur la durée totale de scolarisation.
</t>
    </r>
  </si>
  <si>
    <t>D10.a Espérance de scolarisation des enfants de 4 ans résidant à Genève, 2001-2025</t>
  </si>
  <si>
    <t>D10.b Espérance de scolarisation des enfants de 4 ans résidant à Genève, selon le degré d'enseignement, 2001, 2015 et 2025</t>
  </si>
  <si>
    <t>D10.c Espérance de scolarisation des enfants de 4 ans résidant à Genève, selon le genre, 2001-2025</t>
  </si>
  <si>
    <t>D10.d Espérance de scolarisation des enfants de 4 ans résidant à Genève, selon le genre et le degré d'enseignement, 2025</t>
  </si>
  <si>
    <t>D10.e Taux nets de scolarisation de la population résidente, selon l'âge, 2001 et 2025</t>
  </si>
  <si>
    <t>D10.f Taux nets de scolarisation de la population résidente, selon l'âge et le degré d'enseignement, 2025</t>
  </si>
  <si>
    <t>D10.g Variation des taux nets de scolarisation de la population résidente âgée de 16 à 30 ans, selon l'âge
            et le degré d'enseignement, 2001-2025</t>
  </si>
  <si>
    <t>D10.h Variation des taux nets de scolarisation de la population résidente âgée de 16 à 30 ans, selon l'âge, le genre et le degré 
           d'enseignement, 2001-2025</t>
  </si>
  <si>
    <r>
      <t>D10.h Variation des taux nets de scolarisation</t>
    </r>
    <r>
      <rPr>
        <b/>
        <vertAlign val="superscript"/>
        <sz val="10"/>
        <rFont val="Arial Nova"/>
        <family val="2"/>
      </rPr>
      <t>(1)</t>
    </r>
    <r>
      <rPr>
        <b/>
        <sz val="10"/>
        <rFont val="Arial Nova"/>
        <family val="2"/>
      </rPr>
      <t xml:space="preserve"> de la population résidente âgée de 16 à 30 ans, selon l'âge, le genre 
            et le degré d'enseignement, 2001-2025</t>
    </r>
  </si>
  <si>
    <t>N.B. L’évolution n’est présentée qu’à partir de 2001 sur le graphique car le changement de définition de la population résidente en 2001 a entrainé une baisse de 2 mois de l’espérance de scolarisation par rapport à 2000. Le léger pic de 2020 est lié au contexte de la pandémie qui a poussé un certain nombre de jeunes à se diriger plus directement vers les études tertiaires ou à les prolonger plus facilement, les hautes écoles ayant eu une gestion plus souple des échecs aux examens (possibilité de refaire l'année si les crédits ECTS n'étaient pas obtenus).</t>
  </si>
  <si>
    <t>Lecture : les barres indiquent l’augmentation des taux nets de scolarisation dans un type de degré d’enseignement entre 2001 et 2025. Par exemple, pour les garçons, le taux net de scolarisation dans le secondaire II était de 82% en 2001 et est de 95% en 2025, soit une augmentation de 95% - 82% = +13 points de pourcentage.</t>
  </si>
  <si>
    <t>variation 2001-2025 
(en points de %)</t>
  </si>
  <si>
    <t>date de publication : octobre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</si>
</sst>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 #,##0.00_ ;_ * \-#,##0.00_ ;_ * &quot;-&quot;??_ ;_ @_ "/>
    <numFmt numFmtId="165" formatCode="0.0"/>
    <numFmt numFmtId="166" formatCode="0.0%"/>
    <numFmt numFmtId="167" formatCode="\+\ 0\ &quot;mois&quot;\ ;\ \-\ 0\ &quot;mois&quot;"/>
    <numFmt numFmtId="168" formatCode="0.0\ &quot;ans&quot;"/>
    <numFmt numFmtId="169" formatCode="\+\ 0.0\ &quot;mois&quot;"/>
    <numFmt numFmtId="170" formatCode="\+0%;\-0%"/>
    <numFmt numFmtId="174" formatCode="\+0.0\ &quot;mois&quot;"/>
    <numFmt numFmtId="175" formatCode="\+0\ &quot;mois&quot;"/>
    <numFmt numFmtId="176" formatCode="\+\ 0\ &quot;mois&quot;"/>
  </numFmts>
  <fonts count="38" x14ac:knownFonts="1">
    <font>
      <sz val="10"/>
      <color theme="1"/>
      <name val="Arial"/>
      <family val="2"/>
    </font>
    <font>
      <sz val="10"/>
      <color theme="1"/>
      <name val="Arial"/>
      <family val="2"/>
    </font>
    <font>
      <sz val="10"/>
      <name val="Arial"/>
      <family val="2"/>
    </font>
    <font>
      <sz val="8"/>
      <name val="Arial"/>
      <family val="2"/>
    </font>
    <font>
      <sz val="10"/>
      <name val="Arial"/>
      <family val="2"/>
    </font>
    <font>
      <sz val="11"/>
      <name val="Arial"/>
      <family val="2"/>
    </font>
    <font>
      <b/>
      <sz val="10"/>
      <color theme="4" tint="-0.249977111117893"/>
      <name val="Arial Nova"/>
      <family val="2"/>
    </font>
    <font>
      <b/>
      <sz val="10"/>
      <name val="Arial Nova"/>
      <family val="2"/>
    </font>
    <font>
      <sz val="11"/>
      <name val="Arial"/>
      <family val="2"/>
    </font>
    <font>
      <b/>
      <vertAlign val="superscript"/>
      <sz val="10"/>
      <name val="Arial Nova"/>
      <family val="2"/>
    </font>
    <font>
      <sz val="11"/>
      <name val="Arial Nova"/>
      <family val="2"/>
    </font>
    <font>
      <sz val="10"/>
      <color theme="4" tint="-0.249977111117893"/>
      <name val="Arial Nova"/>
      <family val="2"/>
    </font>
    <font>
      <sz val="10"/>
      <name val="Arial Nova"/>
      <family val="2"/>
    </font>
    <font>
      <sz val="9"/>
      <name val="Arial Nova"/>
      <family val="2"/>
    </font>
    <font>
      <b/>
      <sz val="9"/>
      <name val="Arial Nova"/>
      <family val="2"/>
    </font>
    <font>
      <b/>
      <sz val="18"/>
      <color theme="5" tint="-0.249977111117893"/>
      <name val="Arial Nova"/>
      <family val="2"/>
    </font>
    <font>
      <b/>
      <sz val="12"/>
      <color theme="4" tint="-0.249977111117893"/>
      <name val="Arial Nova"/>
      <family val="2"/>
    </font>
    <font>
      <sz val="8"/>
      <name val="Arial Nova"/>
      <family val="2"/>
    </font>
    <font>
      <sz val="11"/>
      <color rgb="FFFF0000"/>
      <name val="Arial Nova"/>
      <family val="2"/>
    </font>
    <font>
      <sz val="8"/>
      <color rgb="FFFF0000"/>
      <name val="Arial Nova"/>
      <family val="2"/>
    </font>
    <font>
      <sz val="8"/>
      <color theme="1"/>
      <name val="Arial Nova"/>
      <family val="2"/>
    </font>
    <font>
      <b/>
      <sz val="10"/>
      <color rgb="FFFF0000"/>
      <name val="Arial Nova"/>
      <family val="2"/>
    </font>
    <font>
      <sz val="10"/>
      <color theme="1"/>
      <name val="Arial Nova"/>
      <family val="2"/>
    </font>
    <font>
      <sz val="9"/>
      <color theme="1"/>
      <name val="Arial Nova"/>
      <family val="2"/>
    </font>
    <font>
      <b/>
      <sz val="8"/>
      <name val="Arial Nova"/>
      <family val="2"/>
    </font>
    <font>
      <sz val="8"/>
      <color indexed="8"/>
      <name val="Arial Nova"/>
      <family val="2"/>
    </font>
    <font>
      <sz val="10"/>
      <color rgb="FFFF0000"/>
      <name val="Arial Nova"/>
      <family val="2"/>
    </font>
    <font>
      <sz val="7"/>
      <color theme="1"/>
      <name val="Arial Nova"/>
      <family val="2"/>
    </font>
    <font>
      <sz val="7"/>
      <name val="Arial Nova"/>
      <family val="2"/>
    </font>
    <font>
      <i/>
      <sz val="10"/>
      <color indexed="12"/>
      <name val="Arial Nova"/>
      <family val="2"/>
    </font>
    <font>
      <sz val="4"/>
      <name val="Arial Nova"/>
      <family val="2"/>
    </font>
    <font>
      <sz val="4"/>
      <color indexed="8"/>
      <name val="Arial Nova"/>
      <family val="2"/>
    </font>
    <font>
      <sz val="10"/>
      <color indexed="12"/>
      <name val="Arial Nova"/>
      <family val="2"/>
    </font>
    <font>
      <sz val="11"/>
      <color indexed="8"/>
      <name val="Arial Nova"/>
      <family val="2"/>
    </font>
    <font>
      <b/>
      <sz val="28"/>
      <color rgb="FF365F91"/>
      <name val="Arial Nova"/>
      <family val="2"/>
    </font>
    <font>
      <b/>
      <sz val="10"/>
      <color rgb="FFC65D50"/>
      <name val="Arial Nova"/>
      <family val="2"/>
    </font>
    <font>
      <b/>
      <sz val="18"/>
      <name val="Arial Nova"/>
      <family val="2"/>
    </font>
    <font>
      <b/>
      <sz val="18"/>
      <color rgb="FFC65D50"/>
      <name val="Arial Nova"/>
      <family val="2"/>
    </font>
  </fonts>
  <fills count="5">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rgb="FFF5F0E7"/>
        <bgColor indexed="64"/>
      </patternFill>
    </fill>
  </fills>
  <borders count="31">
    <border>
      <left/>
      <right/>
      <top/>
      <bottom/>
      <diagonal/>
    </border>
    <border>
      <left/>
      <right/>
      <top/>
      <bottom style="thick">
        <color theme="0" tint="-0.34998626667073579"/>
      </bottom>
      <diagonal/>
    </border>
    <border>
      <left/>
      <right/>
      <top style="thick">
        <color theme="0" tint="-0.34998626667073579"/>
      </top>
      <bottom/>
      <diagonal/>
    </border>
    <border>
      <left/>
      <right style="thin">
        <color theme="0" tint="-0.34998626667073579"/>
      </right>
      <top style="thin">
        <color theme="0" tint="-0.34998626667073579"/>
      </top>
      <bottom/>
      <diagonal/>
    </border>
    <border>
      <left style="thin">
        <color theme="0" tint="-0.34998626667073579"/>
      </left>
      <right style="thin">
        <color theme="0" tint="-0.34998626667073579"/>
      </right>
      <top style="thin">
        <color theme="0" tint="-0.34998626667073579"/>
      </top>
      <bottom/>
      <diagonal/>
    </border>
    <border>
      <left style="thin">
        <color theme="0" tint="-0.34998626667073579"/>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thin">
        <color theme="0" tint="-0.34998626667073579"/>
      </left>
      <right/>
      <top style="thin">
        <color theme="0" tint="-0.34998626667073579"/>
      </top>
      <bottom/>
      <diagonal/>
    </border>
    <border>
      <left/>
      <right style="thin">
        <color theme="0" tint="-0.34998626667073579"/>
      </right>
      <top/>
      <bottom style="thin">
        <color theme="0" tint="-0.34998626667073579"/>
      </bottom>
      <diagonal/>
    </border>
    <border>
      <left style="thin">
        <color theme="0" tint="-0.34998626667073579"/>
      </left>
      <right style="thin">
        <color theme="0" tint="-0.34998626667073579"/>
      </right>
      <top/>
      <bottom style="thin">
        <color theme="0" tint="-0.34998626667073579"/>
      </bottom>
      <diagonal/>
    </border>
    <border>
      <left style="thin">
        <color theme="0" tint="-0.34998626667073579"/>
      </left>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style="thin">
        <color theme="0" tint="-0.34998626667073579"/>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right/>
      <top/>
      <bottom style="medium">
        <color theme="0" tint="-0.34998626667073579"/>
      </bottom>
      <diagonal/>
    </border>
    <border>
      <left/>
      <right style="thin">
        <color theme="0" tint="-0.34998626667073579"/>
      </right>
      <top/>
      <bottom style="dashed">
        <color theme="0" tint="-0.34998626667073579"/>
      </bottom>
      <diagonal/>
    </border>
    <border>
      <left/>
      <right style="thin">
        <color theme="0" tint="-0.34998626667073579"/>
      </right>
      <top style="dashed">
        <color theme="0" tint="-0.34998626667073579"/>
      </top>
      <bottom/>
      <diagonal/>
    </border>
    <border>
      <left/>
      <right style="thin">
        <color theme="0" tint="-0.24994659260841701"/>
      </right>
      <top style="thin">
        <color theme="0" tint="-0.24994659260841701"/>
      </top>
      <bottom style="thin">
        <color theme="0" tint="-0.2499465926084170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theme="0" tint="-0.24994659260841701"/>
      </left>
      <right/>
      <top style="thin">
        <color theme="0" tint="-0.24994659260841701"/>
      </top>
      <bottom style="thin">
        <color theme="0" tint="-0.24994659260841701"/>
      </bottom>
      <diagonal/>
    </border>
    <border>
      <left/>
      <right/>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dashed">
        <color theme="0" tint="-0.24994659260841701"/>
      </top>
      <bottom/>
      <diagonal/>
    </border>
    <border>
      <left/>
      <right style="thin">
        <color theme="0" tint="-0.24994659260841701"/>
      </right>
      <top style="thin">
        <color theme="0" tint="-0.24994659260841701"/>
      </top>
      <bottom/>
      <diagonal/>
    </border>
    <border>
      <left/>
      <right style="thin">
        <color theme="0" tint="-0.24994659260841701"/>
      </right>
      <top/>
      <bottom style="thin">
        <color theme="0" tint="-0.24994659260841701"/>
      </bottom>
      <diagonal/>
    </border>
    <border>
      <left/>
      <right/>
      <top style="thin">
        <color theme="0" tint="-0.34998626667073579"/>
      </top>
      <bottom/>
      <diagonal/>
    </border>
    <border>
      <left style="thin">
        <color theme="0" tint="-0.34998626667073579"/>
      </left>
      <right/>
      <top/>
      <bottom style="dotted">
        <color theme="0" tint="-0.34998626667073579"/>
      </bottom>
      <diagonal/>
    </border>
    <border>
      <left style="thin">
        <color theme="0" tint="-0.34998626667073579"/>
      </left>
      <right style="thin">
        <color theme="0" tint="-0.34998626667073579"/>
      </right>
      <top/>
      <bottom style="dotted">
        <color theme="0" tint="-0.34998626667073579"/>
      </bottom>
      <diagonal/>
    </border>
    <border>
      <left style="thin">
        <color theme="0" tint="-0.34998626667073579"/>
      </left>
      <right style="thin">
        <color theme="0" tint="-0.34998626667073579"/>
      </right>
      <top style="dotted">
        <color theme="0" tint="-0.34998626667073579"/>
      </top>
      <bottom/>
      <diagonal/>
    </border>
    <border>
      <left style="thin">
        <color theme="0" tint="-0.34998626667073579"/>
      </left>
      <right/>
      <top style="dotted">
        <color theme="0" tint="-0.34998626667073579"/>
      </top>
      <bottom/>
      <diagonal/>
    </border>
  </borders>
  <cellStyleXfs count="11">
    <xf numFmtId="0" fontId="0" fillId="0" borderId="0"/>
    <xf numFmtId="9" fontId="1" fillId="0" borderId="0" applyFont="0" applyFill="0" applyBorder="0" applyAlignment="0" applyProtection="0"/>
    <xf numFmtId="0" fontId="4" fillId="0" borderId="0"/>
    <xf numFmtId="0" fontId="5" fillId="0" borderId="0"/>
    <xf numFmtId="9" fontId="5" fillId="0" borderId="0" applyFont="0" applyFill="0" applyBorder="0" applyAlignment="0" applyProtection="0"/>
    <xf numFmtId="0" fontId="8" fillId="0" borderId="0"/>
    <xf numFmtId="43" fontId="5" fillId="0" borderId="0" applyFont="0" applyFill="0" applyBorder="0" applyAlignment="0" applyProtection="0"/>
    <xf numFmtId="0" fontId="5" fillId="0" borderId="0"/>
    <xf numFmtId="0" fontId="1" fillId="0" borderId="0"/>
    <xf numFmtId="0" fontId="5" fillId="0" borderId="0"/>
    <xf numFmtId="0" fontId="2" fillId="0" borderId="0"/>
  </cellStyleXfs>
  <cellXfs count="241">
    <xf numFmtId="0" fontId="0" fillId="0" borderId="0" xfId="0"/>
    <xf numFmtId="0" fontId="10" fillId="2" borderId="0" xfId="7" applyFont="1" applyFill="1"/>
    <xf numFmtId="0" fontId="12" fillId="2" borderId="0" xfId="7" applyFont="1" applyFill="1" applyAlignment="1">
      <alignment horizontal="left" wrapText="1"/>
    </xf>
    <xf numFmtId="0" fontId="12" fillId="2" borderId="0" xfId="7" applyFont="1" applyFill="1"/>
    <xf numFmtId="0" fontId="13" fillId="2" borderId="0" xfId="7" applyFont="1" applyFill="1"/>
    <xf numFmtId="0" fontId="14" fillId="2" borderId="0" xfId="9" applyFont="1" applyFill="1" applyAlignment="1">
      <alignment horizontal="left" vertical="center" wrapText="1"/>
    </xf>
    <xf numFmtId="0" fontId="12" fillId="2" borderId="0" xfId="2" applyFont="1" applyFill="1"/>
    <xf numFmtId="0" fontId="10" fillId="0" borderId="0" xfId="3" applyFont="1"/>
    <xf numFmtId="0" fontId="12" fillId="0" borderId="0" xfId="2" applyFont="1"/>
    <xf numFmtId="0" fontId="16" fillId="2" borderId="1" xfId="2" applyFont="1" applyFill="1" applyBorder="1"/>
    <xf numFmtId="0" fontId="16" fillId="2" borderId="1" xfId="2" applyFont="1" applyFill="1" applyBorder="1" applyAlignment="1">
      <alignment horizontal="right" vertical="center"/>
    </xf>
    <xf numFmtId="0" fontId="12" fillId="2" borderId="2" xfId="2" applyFont="1" applyFill="1" applyBorder="1"/>
    <xf numFmtId="0" fontId="12" fillId="2" borderId="2" xfId="2" applyFont="1" applyFill="1" applyBorder="1" applyAlignment="1">
      <alignment horizontal="right" vertical="center"/>
    </xf>
    <xf numFmtId="0" fontId="6" fillId="2" borderId="0" xfId="3" applyFont="1" applyFill="1" applyAlignment="1">
      <alignment horizontal="justify"/>
    </xf>
    <xf numFmtId="0" fontId="6" fillId="2" borderId="0" xfId="3" applyFont="1" applyFill="1" applyAlignment="1">
      <alignment horizontal="right" vertical="center"/>
    </xf>
    <xf numFmtId="0" fontId="12" fillId="2" borderId="0" xfId="2" applyFont="1" applyFill="1" applyAlignment="1">
      <alignment horizontal="right" vertical="center"/>
    </xf>
    <xf numFmtId="0" fontId="6" fillId="2" borderId="0" xfId="2" applyFont="1" applyFill="1"/>
    <xf numFmtId="0" fontId="6" fillId="2" borderId="0" xfId="2" applyFont="1" applyFill="1" applyAlignment="1">
      <alignment horizontal="right" vertical="center"/>
    </xf>
    <xf numFmtId="0" fontId="11" fillId="2" borderId="0" xfId="2" applyFont="1" applyFill="1"/>
    <xf numFmtId="0" fontId="11" fillId="2" borderId="0" xfId="2" applyFont="1" applyFill="1" applyAlignment="1">
      <alignment horizontal="right" vertical="center"/>
    </xf>
    <xf numFmtId="0" fontId="11" fillId="0" borderId="0" xfId="2" applyFont="1"/>
    <xf numFmtId="0" fontId="10" fillId="2" borderId="0" xfId="3" applyFont="1" applyFill="1"/>
    <xf numFmtId="0" fontId="10" fillId="2" borderId="0" xfId="3" applyFont="1" applyFill="1" applyAlignment="1">
      <alignment horizontal="right" vertical="center"/>
    </xf>
    <xf numFmtId="0" fontId="17" fillId="2" borderId="0" xfId="3" applyFont="1" applyFill="1"/>
    <xf numFmtId="0" fontId="17" fillId="2" borderId="0" xfId="3" applyFont="1" applyFill="1" applyAlignment="1">
      <alignment horizontal="right" vertical="center"/>
    </xf>
    <xf numFmtId="0" fontId="17" fillId="0" borderId="0" xfId="3" applyFont="1"/>
    <xf numFmtId="0" fontId="18" fillId="2" borderId="0" xfId="3" applyFont="1" applyFill="1" applyAlignment="1">
      <alignment horizontal="right" vertical="center"/>
    </xf>
    <xf numFmtId="0" fontId="18" fillId="2" borderId="0" xfId="3" applyFont="1" applyFill="1"/>
    <xf numFmtId="0" fontId="17" fillId="2" borderId="0" xfId="2" applyFont="1" applyFill="1"/>
    <xf numFmtId="3" fontId="17" fillId="2" borderId="0" xfId="2" applyNumberFormat="1" applyFont="1" applyFill="1" applyAlignment="1">
      <alignment horizontal="right" vertical="center"/>
    </xf>
    <xf numFmtId="0" fontId="17" fillId="2" borderId="0" xfId="2" applyFont="1" applyFill="1" applyAlignment="1">
      <alignment horizontal="right" vertical="center"/>
    </xf>
    <xf numFmtId="3" fontId="17" fillId="2" borderId="0" xfId="2" applyNumberFormat="1" applyFont="1" applyFill="1" applyAlignment="1">
      <alignment horizontal="right"/>
    </xf>
    <xf numFmtId="0" fontId="17" fillId="0" borderId="0" xfId="2" applyFont="1"/>
    <xf numFmtId="0" fontId="13" fillId="2" borderId="11" xfId="3" applyFont="1" applyFill="1" applyBorder="1" applyAlignment="1">
      <alignment horizontal="left"/>
    </xf>
    <xf numFmtId="9" fontId="13" fillId="2" borderId="12" xfId="4" applyFont="1" applyFill="1" applyBorder="1" applyAlignment="1">
      <alignment horizontal="right" vertical="center"/>
    </xf>
    <xf numFmtId="9" fontId="13" fillId="2" borderId="12" xfId="1" applyFont="1" applyFill="1" applyBorder="1" applyAlignment="1">
      <alignment horizontal="right" vertical="center"/>
    </xf>
    <xf numFmtId="170" fontId="23" fillId="2" borderId="12" xfId="0" applyNumberFormat="1" applyFont="1" applyFill="1" applyBorder="1" applyAlignment="1">
      <alignment horizontal="right" vertical="center"/>
    </xf>
    <xf numFmtId="170" fontId="23" fillId="2" borderId="13" xfId="0" applyNumberFormat="1" applyFont="1" applyFill="1" applyBorder="1" applyAlignment="1">
      <alignment horizontal="right" vertical="center"/>
    </xf>
    <xf numFmtId="0" fontId="13" fillId="2" borderId="8" xfId="3" applyFont="1" applyFill="1" applyBorder="1" applyAlignment="1">
      <alignment horizontal="left"/>
    </xf>
    <xf numFmtId="9" fontId="13" fillId="2" borderId="9" xfId="4" applyFont="1" applyFill="1" applyBorder="1" applyAlignment="1">
      <alignment horizontal="right" vertical="center"/>
    </xf>
    <xf numFmtId="9" fontId="13" fillId="2" borderId="9" xfId="1" applyFont="1" applyFill="1" applyBorder="1" applyAlignment="1">
      <alignment horizontal="right" vertical="center"/>
    </xf>
    <xf numFmtId="170" fontId="23" fillId="2" borderId="9" xfId="0" applyNumberFormat="1" applyFont="1" applyFill="1" applyBorder="1" applyAlignment="1">
      <alignment horizontal="right" vertical="center"/>
    </xf>
    <xf numFmtId="170" fontId="23" fillId="2" borderId="10" xfId="0" applyNumberFormat="1" applyFont="1" applyFill="1" applyBorder="1" applyAlignment="1">
      <alignment horizontal="right" vertical="center"/>
    </xf>
    <xf numFmtId="0" fontId="17" fillId="2" borderId="0" xfId="3" applyFont="1" applyFill="1" applyAlignment="1">
      <alignment horizontal="left" wrapText="1"/>
    </xf>
    <xf numFmtId="0" fontId="17" fillId="2" borderId="15" xfId="3" applyFont="1" applyFill="1" applyBorder="1"/>
    <xf numFmtId="3" fontId="12" fillId="2" borderId="15" xfId="2" applyNumberFormat="1" applyFont="1" applyFill="1" applyBorder="1" applyAlignment="1">
      <alignment horizontal="right" vertical="center"/>
    </xf>
    <xf numFmtId="0" fontId="12" fillId="2" borderId="15" xfId="2" applyFont="1" applyFill="1" applyBorder="1"/>
    <xf numFmtId="0" fontId="17" fillId="0" borderId="0" xfId="3" applyFont="1" applyAlignment="1">
      <alignment horizontal="right" vertical="center"/>
    </xf>
    <xf numFmtId="0" fontId="10" fillId="0" borderId="0" xfId="3" applyFont="1" applyAlignment="1">
      <alignment vertical="center"/>
    </xf>
    <xf numFmtId="0" fontId="17" fillId="0" borderId="0" xfId="5" applyFont="1"/>
    <xf numFmtId="0" fontId="10" fillId="0" borderId="0" xfId="5" applyFont="1"/>
    <xf numFmtId="0" fontId="10" fillId="2" borderId="0" xfId="5" applyFont="1" applyFill="1"/>
    <xf numFmtId="0" fontId="17" fillId="2" borderId="0" xfId="5" applyFont="1" applyFill="1"/>
    <xf numFmtId="0" fontId="22" fillId="2" borderId="0" xfId="0" applyFont="1" applyFill="1"/>
    <xf numFmtId="0" fontId="13" fillId="2" borderId="3" xfId="5" applyFont="1" applyFill="1" applyBorder="1" applyAlignment="1">
      <alignment horizontal="left"/>
    </xf>
    <xf numFmtId="9" fontId="13" fillId="2" borderId="4" xfId="4" applyFont="1" applyFill="1" applyBorder="1"/>
    <xf numFmtId="3" fontId="13" fillId="2" borderId="7" xfId="2" applyNumberFormat="1" applyFont="1" applyFill="1" applyBorder="1"/>
    <xf numFmtId="9" fontId="13" fillId="2" borderId="7" xfId="4" applyFont="1" applyFill="1" applyBorder="1"/>
    <xf numFmtId="0" fontId="13" fillId="2" borderId="11" xfId="5" applyFont="1" applyFill="1" applyBorder="1" applyAlignment="1">
      <alignment horizontal="left"/>
    </xf>
    <xf numFmtId="9" fontId="13" fillId="2" borderId="12" xfId="4" applyFont="1" applyFill="1" applyBorder="1"/>
    <xf numFmtId="3" fontId="13" fillId="2" borderId="13" xfId="2" applyNumberFormat="1" applyFont="1" applyFill="1" applyBorder="1"/>
    <xf numFmtId="9" fontId="13" fillId="2" borderId="13" xfId="4" applyFont="1" applyFill="1" applyBorder="1"/>
    <xf numFmtId="166" fontId="13" fillId="2" borderId="12" xfId="4" quotePrefix="1" applyNumberFormat="1" applyFont="1" applyFill="1" applyBorder="1" applyAlignment="1">
      <alignment horizontal="right"/>
    </xf>
    <xf numFmtId="0" fontId="13" fillId="2" borderId="8" xfId="5" applyFont="1" applyFill="1" applyBorder="1" applyAlignment="1">
      <alignment horizontal="left"/>
    </xf>
    <xf numFmtId="9" fontId="13" fillId="2" borderId="9" xfId="4" applyFont="1" applyFill="1" applyBorder="1"/>
    <xf numFmtId="9" fontId="13" fillId="2" borderId="10" xfId="4" applyFont="1" applyFill="1" applyBorder="1"/>
    <xf numFmtId="0" fontId="17" fillId="0" borderId="0" xfId="3" applyFont="1" applyAlignment="1">
      <alignment horizontal="left"/>
    </xf>
    <xf numFmtId="3" fontId="17" fillId="2" borderId="0" xfId="2" applyNumberFormat="1" applyFont="1" applyFill="1"/>
    <xf numFmtId="0" fontId="17" fillId="2" borderId="15" xfId="5" applyFont="1" applyFill="1" applyBorder="1"/>
    <xf numFmtId="3" fontId="12" fillId="2" borderId="15" xfId="2" applyNumberFormat="1" applyFont="1" applyFill="1" applyBorder="1"/>
    <xf numFmtId="3" fontId="17" fillId="2" borderId="15" xfId="2" applyNumberFormat="1" applyFont="1" applyFill="1" applyBorder="1" applyAlignment="1">
      <alignment horizontal="right"/>
    </xf>
    <xf numFmtId="0" fontId="22" fillId="0" borderId="0" xfId="0" applyFont="1" applyAlignment="1">
      <alignment vertical="center"/>
    </xf>
    <xf numFmtId="0" fontId="22" fillId="2" borderId="0" xfId="0" applyFont="1" applyFill="1" applyAlignment="1">
      <alignment vertical="center"/>
    </xf>
    <xf numFmtId="0" fontId="17" fillId="0" borderId="0" xfId="2" applyFont="1" applyAlignment="1">
      <alignment vertical="center"/>
    </xf>
    <xf numFmtId="0" fontId="13" fillId="3" borderId="3" xfId="3" applyFont="1" applyFill="1" applyBorder="1" applyAlignment="1">
      <alignment horizontal="left"/>
    </xf>
    <xf numFmtId="9" fontId="13" fillId="3" borderId="4" xfId="4" applyFont="1" applyFill="1" applyBorder="1"/>
    <xf numFmtId="9" fontId="13" fillId="3" borderId="4" xfId="1" applyFont="1" applyFill="1" applyBorder="1"/>
    <xf numFmtId="170" fontId="23" fillId="3" borderId="4" xfId="0" applyNumberFormat="1" applyFont="1" applyFill="1" applyBorder="1"/>
    <xf numFmtId="170" fontId="23" fillId="3" borderId="7" xfId="0" applyNumberFormat="1" applyFont="1" applyFill="1" applyBorder="1"/>
    <xf numFmtId="9" fontId="13" fillId="2" borderId="12" xfId="1" applyFont="1" applyFill="1" applyBorder="1"/>
    <xf numFmtId="170" fontId="23" fillId="2" borderId="12" xfId="0" applyNumberFormat="1" applyFont="1" applyFill="1" applyBorder="1"/>
    <xf numFmtId="170" fontId="23" fillId="2" borderId="13" xfId="0" applyNumberFormat="1" applyFont="1" applyFill="1" applyBorder="1"/>
    <xf numFmtId="0" fontId="13" fillId="3" borderId="11" xfId="3" applyFont="1" applyFill="1" applyBorder="1" applyAlignment="1">
      <alignment horizontal="left"/>
    </xf>
    <xf numFmtId="9" fontId="13" fillId="3" borderId="12" xfId="4" applyFont="1" applyFill="1" applyBorder="1"/>
    <xf numFmtId="9" fontId="13" fillId="3" borderId="12" xfId="1" applyFont="1" applyFill="1" applyBorder="1"/>
    <xf numFmtId="170" fontId="23" fillId="3" borderId="12" xfId="0" applyNumberFormat="1" applyFont="1" applyFill="1" applyBorder="1"/>
    <xf numFmtId="170" fontId="23" fillId="3" borderId="13" xfId="0" applyNumberFormat="1" applyFont="1" applyFill="1" applyBorder="1"/>
    <xf numFmtId="0" fontId="13" fillId="3" borderId="8" xfId="3" applyFont="1" applyFill="1" applyBorder="1" applyAlignment="1">
      <alignment horizontal="left"/>
    </xf>
    <xf numFmtId="9" fontId="13" fillId="3" borderId="9" xfId="4" applyFont="1" applyFill="1" applyBorder="1"/>
    <xf numFmtId="9" fontId="13" fillId="3" borderId="9" xfId="1" applyFont="1" applyFill="1" applyBorder="1"/>
    <xf numFmtId="170" fontId="23" fillId="3" borderId="9" xfId="0" applyNumberFormat="1" applyFont="1" applyFill="1" applyBorder="1"/>
    <xf numFmtId="170" fontId="23" fillId="3" borderId="10" xfId="0" applyNumberFormat="1" applyFont="1" applyFill="1" applyBorder="1"/>
    <xf numFmtId="0" fontId="19" fillId="2" borderId="0" xfId="3" applyFont="1" applyFill="1"/>
    <xf numFmtId="0" fontId="19" fillId="0" borderId="0" xfId="3" applyFont="1"/>
    <xf numFmtId="0" fontId="17" fillId="2" borderId="0" xfId="2" applyFont="1" applyFill="1" applyAlignment="1">
      <alignment vertical="center"/>
    </xf>
    <xf numFmtId="0" fontId="17" fillId="2" borderId="11" xfId="3" applyFont="1" applyFill="1" applyBorder="1" applyAlignment="1">
      <alignment horizontal="center" vertical="center"/>
    </xf>
    <xf numFmtId="9" fontId="17" fillId="2" borderId="12" xfId="4" applyFont="1" applyFill="1" applyBorder="1" applyAlignment="1">
      <alignment vertical="center"/>
    </xf>
    <xf numFmtId="9" fontId="17" fillId="2" borderId="13" xfId="4" applyFont="1" applyFill="1" applyBorder="1" applyAlignment="1">
      <alignment vertical="center"/>
    </xf>
    <xf numFmtId="170" fontId="17" fillId="2" borderId="13" xfId="4" applyNumberFormat="1" applyFont="1" applyFill="1" applyBorder="1" applyAlignment="1">
      <alignment horizontal="center" vertical="center"/>
    </xf>
    <xf numFmtId="0" fontId="17" fillId="2" borderId="8" xfId="3" applyFont="1" applyFill="1" applyBorder="1" applyAlignment="1">
      <alignment horizontal="center"/>
    </xf>
    <xf numFmtId="9" fontId="17" fillId="2" borderId="9" xfId="4" applyFont="1" applyFill="1" applyBorder="1" applyAlignment="1">
      <alignment vertical="center"/>
    </xf>
    <xf numFmtId="9" fontId="17" fillId="2" borderId="10" xfId="4" applyFont="1" applyFill="1" applyBorder="1" applyAlignment="1">
      <alignment vertical="center"/>
    </xf>
    <xf numFmtId="170" fontId="17" fillId="2" borderId="10" xfId="4" applyNumberFormat="1" applyFont="1" applyFill="1" applyBorder="1" applyAlignment="1">
      <alignment horizontal="center" vertical="center"/>
    </xf>
    <xf numFmtId="0" fontId="17" fillId="2" borderId="21" xfId="2" applyFont="1" applyFill="1" applyBorder="1"/>
    <xf numFmtId="0" fontId="6" fillId="2" borderId="0" xfId="3" applyFont="1" applyFill="1"/>
    <xf numFmtId="0" fontId="29" fillId="2" borderId="0" xfId="3" applyFont="1" applyFill="1" applyAlignment="1">
      <alignment horizontal="left"/>
    </xf>
    <xf numFmtId="0" fontId="13" fillId="2" borderId="18" xfId="3" applyFont="1" applyFill="1" applyBorder="1" applyAlignment="1">
      <alignment horizontal="left" vertical="center"/>
    </xf>
    <xf numFmtId="168" fontId="13" fillId="2" borderId="19" xfId="3" applyNumberFormat="1" applyFont="1" applyFill="1" applyBorder="1" applyAlignment="1">
      <alignment vertical="center"/>
    </xf>
    <xf numFmtId="168" fontId="13" fillId="2" borderId="20" xfId="3" applyNumberFormat="1" applyFont="1" applyFill="1" applyBorder="1" applyAlignment="1">
      <alignment vertical="center"/>
    </xf>
    <xf numFmtId="176" fontId="13" fillId="0" borderId="19" xfId="3" applyNumberFormat="1" applyFont="1" applyBorder="1"/>
    <xf numFmtId="176" fontId="13" fillId="0" borderId="20" xfId="3" applyNumberFormat="1" applyFont="1" applyBorder="1"/>
    <xf numFmtId="0" fontId="17" fillId="2" borderId="0" xfId="3" applyFont="1" applyFill="1" applyAlignment="1">
      <alignment horizontal="left"/>
    </xf>
    <xf numFmtId="165" fontId="10" fillId="2" borderId="0" xfId="3" applyNumberFormat="1" applyFont="1" applyFill="1"/>
    <xf numFmtId="0" fontId="21" fillId="2" borderId="0" xfId="3" applyFont="1" applyFill="1"/>
    <xf numFmtId="0" fontId="10" fillId="2" borderId="0" xfId="3" applyFont="1" applyFill="1" applyAlignment="1">
      <alignment vertical="center"/>
    </xf>
    <xf numFmtId="0" fontId="13" fillId="2" borderId="11" xfId="3" applyFont="1" applyFill="1" applyBorder="1"/>
    <xf numFmtId="165" fontId="13" fillId="2" borderId="12" xfId="3" applyNumberFormat="1" applyFont="1" applyFill="1" applyBorder="1"/>
    <xf numFmtId="165" fontId="13" fillId="2" borderId="13" xfId="3" applyNumberFormat="1" applyFont="1" applyFill="1" applyBorder="1"/>
    <xf numFmtId="0" fontId="13" fillId="2" borderId="11" xfId="3" applyFont="1" applyFill="1" applyBorder="1" applyAlignment="1">
      <alignment vertical="center"/>
    </xf>
    <xf numFmtId="165" fontId="22" fillId="2" borderId="4" xfId="0" applyNumberFormat="1" applyFont="1" applyFill="1" applyBorder="1"/>
    <xf numFmtId="168" fontId="22" fillId="2" borderId="4" xfId="0" applyNumberFormat="1" applyFont="1" applyFill="1" applyBorder="1"/>
    <xf numFmtId="168" fontId="22" fillId="2" borderId="7" xfId="0" applyNumberFormat="1" applyFont="1" applyFill="1" applyBorder="1"/>
    <xf numFmtId="0" fontId="13" fillId="2" borderId="16" xfId="3" applyFont="1" applyFill="1" applyBorder="1" applyAlignment="1">
      <alignment horizontal="right" vertical="center"/>
    </xf>
    <xf numFmtId="165" fontId="22" fillId="2" borderId="28" xfId="0" applyNumberFormat="1" applyFont="1" applyFill="1" applyBorder="1"/>
    <xf numFmtId="168" fontId="22" fillId="2" borderId="28" xfId="0" applyNumberFormat="1" applyFont="1" applyFill="1" applyBorder="1"/>
    <xf numFmtId="168" fontId="22" fillId="2" borderId="27" xfId="0" applyNumberFormat="1" applyFont="1" applyFill="1" applyBorder="1"/>
    <xf numFmtId="0" fontId="13" fillId="2" borderId="17" xfId="3" applyFont="1" applyFill="1" applyBorder="1" applyAlignment="1">
      <alignment horizontal="right" vertical="center"/>
    </xf>
    <xf numFmtId="165" fontId="22" fillId="2" borderId="29" xfId="0" applyNumberFormat="1" applyFont="1" applyFill="1" applyBorder="1"/>
    <xf numFmtId="168" fontId="22" fillId="2" borderId="29" xfId="0" applyNumberFormat="1" applyFont="1" applyFill="1" applyBorder="1"/>
    <xf numFmtId="168" fontId="22" fillId="2" borderId="30" xfId="0" applyNumberFormat="1" applyFont="1" applyFill="1" applyBorder="1"/>
    <xf numFmtId="165" fontId="22" fillId="2" borderId="12" xfId="0" applyNumberFormat="1" applyFont="1" applyFill="1" applyBorder="1"/>
    <xf numFmtId="168" fontId="22" fillId="2" borderId="12" xfId="0" applyNumberFormat="1" applyFont="1" applyFill="1" applyBorder="1"/>
    <xf numFmtId="168" fontId="22" fillId="2" borderId="13" xfId="0" applyNumberFormat="1" applyFont="1" applyFill="1" applyBorder="1"/>
    <xf numFmtId="0" fontId="13" fillId="2" borderId="11" xfId="3" applyFont="1" applyFill="1" applyBorder="1" applyAlignment="1">
      <alignment horizontal="right" vertical="center"/>
    </xf>
    <xf numFmtId="0" fontId="13" fillId="2" borderId="23" xfId="3" applyFont="1" applyFill="1" applyBorder="1" applyAlignment="1">
      <alignment horizontal="right" vertical="center"/>
    </xf>
    <xf numFmtId="0" fontId="13" fillId="2" borderId="8" xfId="3" applyFont="1" applyFill="1" applyBorder="1" applyAlignment="1">
      <alignment vertical="center"/>
    </xf>
    <xf numFmtId="165" fontId="22" fillId="2" borderId="9" xfId="0" applyNumberFormat="1" applyFont="1" applyFill="1" applyBorder="1"/>
    <xf numFmtId="168" fontId="22" fillId="2" borderId="9" xfId="0" applyNumberFormat="1" applyFont="1" applyFill="1" applyBorder="1"/>
    <xf numFmtId="168" fontId="22" fillId="2" borderId="10" xfId="0" applyNumberFormat="1" applyFont="1" applyFill="1" applyBorder="1"/>
    <xf numFmtId="174" fontId="13" fillId="2" borderId="6" xfId="3" applyNumberFormat="1" applyFont="1" applyFill="1" applyBorder="1" applyAlignment="1">
      <alignment vertical="center" wrapText="1"/>
    </xf>
    <xf numFmtId="175" fontId="13" fillId="2" borderId="14" xfId="3" applyNumberFormat="1" applyFont="1" applyFill="1" applyBorder="1" applyAlignment="1">
      <alignment vertical="center"/>
    </xf>
    <xf numFmtId="175" fontId="13" fillId="2" borderId="5" xfId="3" applyNumberFormat="1" applyFont="1" applyFill="1" applyBorder="1" applyAlignment="1">
      <alignment vertical="center"/>
    </xf>
    <xf numFmtId="0" fontId="28" fillId="2" borderId="0" xfId="3" applyFont="1" applyFill="1"/>
    <xf numFmtId="169" fontId="13" fillId="0" borderId="19" xfId="3" applyNumberFormat="1" applyFont="1" applyBorder="1"/>
    <xf numFmtId="169" fontId="13" fillId="0" borderId="20" xfId="3" applyNumberFormat="1" applyFont="1" applyBorder="1"/>
    <xf numFmtId="0" fontId="20" fillId="0" borderId="0" xfId="0" applyFont="1" applyAlignment="1">
      <alignment vertical="center"/>
    </xf>
    <xf numFmtId="169" fontId="13" fillId="0" borderId="0" xfId="3" applyNumberFormat="1" applyFont="1"/>
    <xf numFmtId="0" fontId="27" fillId="2" borderId="0" xfId="0" applyFont="1" applyFill="1" applyAlignment="1">
      <alignment vertical="center"/>
    </xf>
    <xf numFmtId="0" fontId="32" fillId="2" borderId="0" xfId="3" applyFont="1" applyFill="1" applyAlignment="1">
      <alignment horizontal="left"/>
    </xf>
    <xf numFmtId="0" fontId="27" fillId="2" borderId="0" xfId="0" applyFont="1" applyFill="1"/>
    <xf numFmtId="0" fontId="7" fillId="2" borderId="0" xfId="3" applyFont="1" applyFill="1"/>
    <xf numFmtId="0" fontId="12" fillId="2" borderId="11" xfId="3" applyFont="1" applyFill="1" applyBorder="1"/>
    <xf numFmtId="165" fontId="12" fillId="2" borderId="12" xfId="3" applyNumberFormat="1" applyFont="1" applyFill="1" applyBorder="1"/>
    <xf numFmtId="165" fontId="12" fillId="2" borderId="13" xfId="3" applyNumberFormat="1" applyFont="1" applyFill="1" applyBorder="1"/>
    <xf numFmtId="0" fontId="12" fillId="2" borderId="11" xfId="3" applyFont="1" applyFill="1" applyBorder="1" applyAlignment="1">
      <alignment vertical="center"/>
    </xf>
    <xf numFmtId="0" fontId="12" fillId="2" borderId="16" xfId="3" applyFont="1" applyFill="1" applyBorder="1" applyAlignment="1">
      <alignment horizontal="right" vertical="center"/>
    </xf>
    <xf numFmtId="0" fontId="12" fillId="2" borderId="17" xfId="3" applyFont="1" applyFill="1" applyBorder="1" applyAlignment="1">
      <alignment horizontal="right" vertical="center"/>
    </xf>
    <xf numFmtId="0" fontId="12" fillId="2" borderId="11" xfId="3" applyFont="1" applyFill="1" applyBorder="1" applyAlignment="1">
      <alignment horizontal="right" vertical="center"/>
    </xf>
    <xf numFmtId="0" fontId="12" fillId="2" borderId="8" xfId="3" applyFont="1" applyFill="1" applyBorder="1" applyAlignment="1">
      <alignment vertical="center"/>
    </xf>
    <xf numFmtId="0" fontId="12" fillId="2" borderId="6" xfId="3" applyFont="1" applyFill="1" applyBorder="1" applyAlignment="1">
      <alignment vertical="center" wrapText="1"/>
    </xf>
    <xf numFmtId="167" fontId="12" fillId="2" borderId="14" xfId="3" applyNumberFormat="1" applyFont="1" applyFill="1" applyBorder="1" applyAlignment="1">
      <alignment vertical="center"/>
    </xf>
    <xf numFmtId="167" fontId="12" fillId="2" borderId="5" xfId="3" applyNumberFormat="1" applyFont="1" applyFill="1" applyBorder="1" applyAlignment="1">
      <alignment vertical="center"/>
    </xf>
    <xf numFmtId="0" fontId="10" fillId="0" borderId="0" xfId="7" applyFont="1"/>
    <xf numFmtId="0" fontId="22" fillId="0" borderId="0" xfId="8" applyFont="1"/>
    <xf numFmtId="0" fontId="26" fillId="0" borderId="0" xfId="8" applyFont="1"/>
    <xf numFmtId="0" fontId="12" fillId="0" borderId="0" xfId="8" applyFont="1"/>
    <xf numFmtId="0" fontId="10" fillId="2" borderId="15" xfId="7" applyFont="1" applyFill="1" applyBorder="1"/>
    <xf numFmtId="0" fontId="12" fillId="0" borderId="0" xfId="8" applyFont="1" applyAlignment="1">
      <alignment vertical="center"/>
    </xf>
    <xf numFmtId="0" fontId="14" fillId="2" borderId="0" xfId="9" applyFont="1" applyFill="1"/>
    <xf numFmtId="0" fontId="13" fillId="2" borderId="0" xfId="10" applyFont="1" applyFill="1"/>
    <xf numFmtId="0" fontId="35" fillId="2" borderId="0" xfId="7" applyFont="1" applyFill="1"/>
    <xf numFmtId="0" fontId="12" fillId="4" borderId="3" xfId="3" applyFont="1" applyFill="1" applyBorder="1" applyAlignment="1">
      <alignment horizontal="center"/>
    </xf>
    <xf numFmtId="0" fontId="12" fillId="4" borderId="8" xfId="3" applyFont="1" applyFill="1" applyBorder="1" applyAlignment="1">
      <alignment horizontal="center"/>
    </xf>
    <xf numFmtId="0" fontId="13" fillId="4" borderId="18" xfId="3" applyFont="1" applyFill="1" applyBorder="1"/>
    <xf numFmtId="0" fontId="13" fillId="4" borderId="19" xfId="3" applyFont="1" applyFill="1" applyBorder="1" applyAlignment="1">
      <alignment horizontal="right" vertical="center" wrapText="1"/>
    </xf>
    <xf numFmtId="0" fontId="13" fillId="4" borderId="20" xfId="3" applyFont="1" applyFill="1" applyBorder="1" applyAlignment="1">
      <alignment horizontal="right" wrapText="1"/>
    </xf>
    <xf numFmtId="0" fontId="14" fillId="4" borderId="6" xfId="5" applyFont="1" applyFill="1" applyBorder="1" applyAlignment="1">
      <alignment horizontal="left" vertical="center" wrapText="1"/>
    </xf>
    <xf numFmtId="0" fontId="13" fillId="4" borderId="14" xfId="5" applyFont="1" applyFill="1" applyBorder="1" applyAlignment="1">
      <alignment horizontal="right" vertical="center" wrapText="1"/>
    </xf>
    <xf numFmtId="0" fontId="13" fillId="4" borderId="5" xfId="5" applyFont="1" applyFill="1" applyBorder="1" applyAlignment="1">
      <alignment horizontal="right" vertical="center" wrapText="1"/>
    </xf>
    <xf numFmtId="0" fontId="13" fillId="4" borderId="14" xfId="2" applyFont="1" applyFill="1" applyBorder="1" applyAlignment="1">
      <alignment horizontal="right" wrapText="1"/>
    </xf>
    <xf numFmtId="0" fontId="13" fillId="4" borderId="5" xfId="2" applyFont="1" applyFill="1" applyBorder="1" applyAlignment="1">
      <alignment horizontal="right" wrapText="1"/>
    </xf>
    <xf numFmtId="0" fontId="24" fillId="4" borderId="6" xfId="3" applyFont="1" applyFill="1" applyBorder="1" applyAlignment="1">
      <alignment horizontal="center" vertical="center" wrapText="1"/>
    </xf>
    <xf numFmtId="0" fontId="24" fillId="4" borderId="14" xfId="3" applyFont="1" applyFill="1" applyBorder="1" applyAlignment="1">
      <alignment horizontal="right" vertical="center" wrapText="1"/>
    </xf>
    <xf numFmtId="0" fontId="24" fillId="4" borderId="5" xfId="3" applyFont="1" applyFill="1" applyBorder="1" applyAlignment="1">
      <alignment horizontal="right" vertical="center"/>
    </xf>
    <xf numFmtId="3" fontId="24" fillId="4" borderId="5" xfId="2" applyNumberFormat="1" applyFont="1" applyFill="1" applyBorder="1" applyAlignment="1">
      <alignment horizontal="center" vertical="center" wrapText="1"/>
    </xf>
    <xf numFmtId="0" fontId="13" fillId="4" borderId="14" xfId="2" applyFont="1" applyFill="1" applyBorder="1" applyAlignment="1">
      <alignment horizontal="right" vertical="center" wrapText="1"/>
    </xf>
    <xf numFmtId="0" fontId="13" fillId="4" borderId="5" xfId="2" applyFont="1" applyFill="1" applyBorder="1" applyAlignment="1">
      <alignment horizontal="right" vertical="center" wrapText="1"/>
    </xf>
    <xf numFmtId="0" fontId="36" fillId="2" borderId="0" xfId="7" applyFont="1" applyFill="1" applyAlignment="1">
      <alignment horizontal="left" vertical="center"/>
    </xf>
    <xf numFmtId="0" fontId="14" fillId="2" borderId="0" xfId="9" applyFont="1" applyFill="1" applyAlignment="1">
      <alignment horizontal="left" vertical="center" wrapText="1"/>
    </xf>
    <xf numFmtId="0" fontId="13" fillId="2" borderId="0" xfId="7" applyFont="1" applyFill="1" applyAlignment="1">
      <alignment horizontal="justify" wrapText="1"/>
    </xf>
    <xf numFmtId="0" fontId="14" fillId="2" borderId="0" xfId="9" applyFont="1" applyFill="1" applyAlignment="1">
      <alignment horizontal="left" wrapText="1"/>
    </xf>
    <xf numFmtId="0" fontId="14" fillId="2" borderId="0" xfId="9" applyFont="1" applyFill="1" applyAlignment="1">
      <alignment wrapText="1"/>
    </xf>
    <xf numFmtId="0" fontId="34" fillId="2" borderId="0" xfId="7" applyFont="1" applyFill="1" applyAlignment="1">
      <alignment horizontal="center" vertical="center"/>
    </xf>
    <xf numFmtId="0" fontId="37" fillId="2" borderId="0" xfId="7" applyFont="1" applyFill="1" applyAlignment="1">
      <alignment horizontal="right" vertical="center"/>
    </xf>
    <xf numFmtId="0" fontId="15" fillId="2" borderId="0" xfId="7" applyFont="1" applyFill="1" applyAlignment="1">
      <alignment horizontal="right" vertical="center"/>
    </xf>
    <xf numFmtId="0" fontId="36" fillId="2" borderId="0" xfId="7" applyFont="1" applyFill="1" applyAlignment="1">
      <alignment horizontal="left" vertical="center"/>
    </xf>
    <xf numFmtId="0" fontId="17" fillId="2" borderId="0" xfId="3" applyFont="1" applyFill="1" applyAlignment="1">
      <alignment horizontal="left" vertical="center" wrapText="1"/>
    </xf>
    <xf numFmtId="0" fontId="7" fillId="2" borderId="0" xfId="3" applyFont="1" applyFill="1" applyAlignment="1">
      <alignment horizontal="left"/>
    </xf>
    <xf numFmtId="0" fontId="12" fillId="4" borderId="4" xfId="3" applyFont="1" applyFill="1" applyBorder="1" applyAlignment="1">
      <alignment horizontal="center" vertical="center" wrapText="1"/>
    </xf>
    <xf numFmtId="0" fontId="12" fillId="4" borderId="9" xfId="3" applyFont="1" applyFill="1" applyBorder="1" applyAlignment="1">
      <alignment horizontal="center" vertical="center" wrapText="1"/>
    </xf>
    <xf numFmtId="0" fontId="12" fillId="4" borderId="7" xfId="3" applyFont="1" applyFill="1" applyBorder="1" applyAlignment="1">
      <alignment horizontal="center" vertical="center" wrapText="1"/>
    </xf>
    <xf numFmtId="0" fontId="12" fillId="4" borderId="10" xfId="3" applyFont="1" applyFill="1" applyBorder="1" applyAlignment="1">
      <alignment horizontal="center" vertical="center" wrapText="1"/>
    </xf>
    <xf numFmtId="0" fontId="31" fillId="2" borderId="0" xfId="3" applyFont="1" applyFill="1" applyAlignment="1">
      <alignment horizontal="left" vertical="center" wrapText="1"/>
    </xf>
    <xf numFmtId="0" fontId="20" fillId="2" borderId="0" xfId="0" applyFont="1" applyFill="1" applyAlignment="1">
      <alignment horizontal="left" vertical="center" wrapText="1"/>
    </xf>
    <xf numFmtId="0" fontId="13" fillId="4" borderId="4" xfId="3" applyFont="1" applyFill="1" applyBorder="1" applyAlignment="1">
      <alignment horizontal="right" vertical="center" wrapText="1"/>
    </xf>
    <xf numFmtId="0" fontId="13" fillId="4" borderId="9" xfId="3" applyFont="1" applyFill="1" applyBorder="1" applyAlignment="1">
      <alignment horizontal="right" vertical="center" wrapText="1"/>
    </xf>
    <xf numFmtId="0" fontId="13" fillId="4" borderId="7" xfId="3" applyFont="1" applyFill="1" applyBorder="1" applyAlignment="1">
      <alignment horizontal="right" vertical="center" wrapText="1"/>
    </xf>
    <xf numFmtId="0" fontId="13" fillId="4" borderId="10" xfId="3" applyFont="1" applyFill="1" applyBorder="1" applyAlignment="1">
      <alignment horizontal="right" vertical="center" wrapText="1"/>
    </xf>
    <xf numFmtId="0" fontId="13" fillId="4" borderId="5" xfId="3" applyFont="1" applyFill="1" applyBorder="1" applyAlignment="1">
      <alignment horizontal="center" vertical="center"/>
    </xf>
    <xf numFmtId="0" fontId="13" fillId="4" borderId="22" xfId="3" applyFont="1" applyFill="1" applyBorder="1" applyAlignment="1">
      <alignment horizontal="center" vertical="center"/>
    </xf>
    <xf numFmtId="0" fontId="13" fillId="4" borderId="6" xfId="3" applyFont="1" applyFill="1" applyBorder="1" applyAlignment="1">
      <alignment horizontal="center" vertical="center"/>
    </xf>
    <xf numFmtId="0" fontId="23" fillId="4" borderId="5" xfId="0" applyFont="1" applyFill="1" applyBorder="1" applyAlignment="1">
      <alignment horizontal="center" vertical="center"/>
    </xf>
    <xf numFmtId="0" fontId="23" fillId="4" borderId="22" xfId="0" applyFont="1" applyFill="1" applyBorder="1" applyAlignment="1">
      <alignment horizontal="center" vertical="center"/>
    </xf>
    <xf numFmtId="0" fontId="30" fillId="2" borderId="26" xfId="3" applyFont="1" applyFill="1" applyBorder="1" applyAlignment="1">
      <alignment horizontal="left" vertical="top" wrapText="1"/>
    </xf>
    <xf numFmtId="0" fontId="13" fillId="4" borderId="3" xfId="3" applyFont="1" applyFill="1" applyBorder="1" applyAlignment="1">
      <alignment horizontal="center" vertical="center"/>
    </xf>
    <xf numFmtId="0" fontId="13" fillId="4" borderId="11" xfId="3" applyFont="1" applyFill="1" applyBorder="1" applyAlignment="1">
      <alignment horizontal="center" vertical="center"/>
    </xf>
    <xf numFmtId="0" fontId="13" fillId="4" borderId="8" xfId="3" applyFont="1" applyFill="1" applyBorder="1" applyAlignment="1">
      <alignment horizontal="center" vertical="center"/>
    </xf>
    <xf numFmtId="0" fontId="13" fillId="4" borderId="24" xfId="3" applyFont="1" applyFill="1" applyBorder="1" applyAlignment="1">
      <alignment horizontal="left"/>
    </xf>
    <xf numFmtId="0" fontId="13" fillId="4" borderId="25" xfId="3" applyFont="1" applyFill="1" applyBorder="1" applyAlignment="1">
      <alignment horizontal="left"/>
    </xf>
    <xf numFmtId="0" fontId="12" fillId="4" borderId="19" xfId="3" applyFont="1" applyFill="1" applyBorder="1" applyAlignment="1">
      <alignment horizontal="center"/>
    </xf>
    <xf numFmtId="0" fontId="12" fillId="4" borderId="20" xfId="3" applyFont="1" applyFill="1" applyBorder="1" applyAlignment="1">
      <alignment horizontal="center"/>
    </xf>
    <xf numFmtId="0" fontId="7" fillId="2" borderId="0" xfId="3" applyFont="1" applyFill="1" applyAlignment="1">
      <alignment horizontal="left" wrapText="1"/>
    </xf>
    <xf numFmtId="0" fontId="12" fillId="2" borderId="0" xfId="2" applyFont="1" applyFill="1" applyAlignment="1">
      <alignment horizontal="left"/>
    </xf>
    <xf numFmtId="0" fontId="7" fillId="2" borderId="0" xfId="5" applyFont="1" applyFill="1" applyAlignment="1">
      <alignment horizontal="left"/>
    </xf>
    <xf numFmtId="0" fontId="27" fillId="2" borderId="0" xfId="0" applyFont="1" applyFill="1" applyAlignment="1">
      <alignment horizontal="left" vertical="center"/>
    </xf>
    <xf numFmtId="0" fontId="13" fillId="4" borderId="14" xfId="3" applyFont="1" applyFill="1" applyBorder="1" applyAlignment="1">
      <alignment horizontal="center" wrapText="1"/>
    </xf>
    <xf numFmtId="0" fontId="13" fillId="4" borderId="5" xfId="3" applyFont="1" applyFill="1" applyBorder="1" applyAlignment="1">
      <alignment horizontal="center" wrapText="1"/>
    </xf>
    <xf numFmtId="0" fontId="13" fillId="4" borderId="6" xfId="3" applyFont="1" applyFill="1" applyBorder="1" applyAlignment="1">
      <alignment horizontal="left" vertical="center" wrapText="1"/>
    </xf>
    <xf numFmtId="3" fontId="17" fillId="4" borderId="14" xfId="2" applyNumberFormat="1" applyFont="1" applyFill="1" applyBorder="1" applyAlignment="1">
      <alignment horizontal="center" vertical="center"/>
    </xf>
    <xf numFmtId="3" fontId="17" fillId="4" borderId="5" xfId="2" applyNumberFormat="1" applyFont="1" applyFill="1" applyBorder="1" applyAlignment="1">
      <alignment horizontal="center" vertical="center"/>
    </xf>
    <xf numFmtId="0" fontId="13" fillId="4" borderId="14" xfId="3" applyFont="1" applyFill="1" applyBorder="1" applyAlignment="1">
      <alignment horizontal="center" vertical="center" wrapText="1"/>
    </xf>
    <xf numFmtId="0" fontId="13" fillId="4" borderId="5" xfId="3" applyFont="1" applyFill="1" applyBorder="1" applyAlignment="1">
      <alignment horizontal="center" vertical="center" wrapText="1"/>
    </xf>
    <xf numFmtId="0" fontId="17" fillId="2" borderId="0" xfId="3" applyFont="1" applyFill="1" applyAlignment="1">
      <alignment horizontal="left" wrapText="1"/>
    </xf>
    <xf numFmtId="0" fontId="7" fillId="2" borderId="0" xfId="3" applyFont="1" applyFill="1" applyAlignment="1">
      <alignment horizontal="justify" wrapText="1"/>
    </xf>
    <xf numFmtId="0" fontId="7" fillId="2" borderId="0" xfId="3" applyFont="1" applyFill="1" applyAlignment="1">
      <alignment horizontal="justify"/>
    </xf>
    <xf numFmtId="0" fontId="19" fillId="2" borderId="0" xfId="3" applyFont="1" applyFill="1" applyAlignment="1">
      <alignment horizontal="justify" wrapText="1"/>
    </xf>
    <xf numFmtId="0" fontId="13" fillId="4" borderId="3" xfId="3" applyFont="1" applyFill="1" applyBorder="1" applyAlignment="1">
      <alignment horizontal="center" vertical="center" wrapText="1"/>
    </xf>
    <xf numFmtId="0" fontId="13" fillId="4" borderId="11" xfId="3" applyFont="1" applyFill="1" applyBorder="1" applyAlignment="1">
      <alignment horizontal="center" vertical="center" wrapText="1"/>
    </xf>
    <xf numFmtId="0" fontId="13" fillId="4" borderId="8" xfId="3" applyFont="1" applyFill="1" applyBorder="1" applyAlignment="1">
      <alignment horizontal="center" vertical="center" wrapText="1"/>
    </xf>
    <xf numFmtId="0" fontId="7" fillId="2" borderId="2" xfId="3" applyFont="1" applyFill="1" applyBorder="1" applyAlignment="1"/>
    <xf numFmtId="0" fontId="7" fillId="2" borderId="0" xfId="3" applyFont="1" applyFill="1" applyBorder="1" applyAlignment="1">
      <alignment horizontal="left"/>
    </xf>
  </cellXfs>
  <cellStyles count="11">
    <cellStyle name="Milliers 2" xfId="6" xr:uid="{7FCB36EC-B5E3-4C47-BE7F-3693314C3862}"/>
    <cellStyle name="Normal" xfId="0" builtinId="0"/>
    <cellStyle name="Normal 2" xfId="2" xr:uid="{D6D54B96-C077-4474-90A8-FC43894337A4}"/>
    <cellStyle name="Normal 2 2" xfId="8" xr:uid="{CB645152-B527-4054-99B7-E291766D07CD}"/>
    <cellStyle name="Normal 2 3" xfId="10" xr:uid="{C60AB936-B2CC-4E24-AFFD-F3D67ED39A64}"/>
    <cellStyle name="Normal 3" xfId="3" xr:uid="{87D0CBA0-F0E5-43CE-B7BB-9EBDF57EE94A}"/>
    <cellStyle name="Normal 4" xfId="5" xr:uid="{67CC6453-3A4E-444B-A18B-115D824109CF}"/>
    <cellStyle name="Normal 4 2" xfId="9" xr:uid="{6A307C79-DC56-4D43-AEB5-071496347113}"/>
    <cellStyle name="Normal 7 2" xfId="7" xr:uid="{865B8198-2586-497A-ABE1-7DC1E68C262B}"/>
    <cellStyle name="Pourcentage" xfId="1" builtinId="5"/>
    <cellStyle name="Pourcentage 2" xfId="4" xr:uid="{DC7E10DB-6B6B-45C0-A763-8DDD70B8864F}"/>
  </cellStyles>
  <dxfs count="0"/>
  <tableStyles count="0" defaultTableStyle="TableStyleMedium2" defaultPivotStyle="PivotStyleLight16"/>
  <colors>
    <mruColors>
      <color rgb="FFD98A66"/>
      <color rgb="FF933880"/>
      <color rgb="FF9CC2BC"/>
      <color rgb="FFF5F0E7"/>
      <color rgb="FFC65D50"/>
      <color rgb="FFE2D468"/>
      <color rgb="FFFCF18C"/>
      <color rgb="FFFFE389"/>
      <color rgb="FFC6DDF2"/>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2.xml"/><Relationship Id="rId5" Type="http://schemas.openxmlformats.org/officeDocument/2006/relationships/worksheet" Target="worksheets/sheet5.xml"/><Relationship Id="rId15" Type="http://schemas.microsoft.com/office/2017/10/relationships/person" Target="persons/person.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drawing2.xml.rels><?xml version="1.0" encoding="UTF-8" standalone="yes"?>
<Relationships xmlns="http://schemas.openxmlformats.org/package/2006/relationships"><Relationship Id="rId2" Type="http://schemas.openxmlformats.org/officeDocument/2006/relationships/image" Target="../media/image6.emf"/><Relationship Id="rId1" Type="http://schemas.openxmlformats.org/officeDocument/2006/relationships/image" Target="../media/image5.emf"/></Relationships>
</file>

<file path=xl/drawings/_rels/drawing3.xml.rels><?xml version="1.0" encoding="UTF-8" standalone="yes"?>
<Relationships xmlns="http://schemas.openxmlformats.org/package/2006/relationships"><Relationship Id="rId2" Type="http://schemas.openxmlformats.org/officeDocument/2006/relationships/image" Target="../media/image7.emf"/><Relationship Id="rId1" Type="http://schemas.openxmlformats.org/officeDocument/2006/relationships/image" Target="../media/image5.emf"/></Relationships>
</file>

<file path=xl/drawings/_rels/drawing4.xml.rels><?xml version="1.0" encoding="UTF-8" standalone="yes"?>
<Relationships xmlns="http://schemas.openxmlformats.org/package/2006/relationships"><Relationship Id="rId2" Type="http://schemas.openxmlformats.org/officeDocument/2006/relationships/image" Target="../media/image8.emf"/><Relationship Id="rId1" Type="http://schemas.openxmlformats.org/officeDocument/2006/relationships/image" Target="../media/image5.emf"/></Relationships>
</file>

<file path=xl/drawings/_rels/drawing5.xml.rels><?xml version="1.0" encoding="UTF-8" standalone="yes"?>
<Relationships xmlns="http://schemas.openxmlformats.org/package/2006/relationships"><Relationship Id="rId2" Type="http://schemas.openxmlformats.org/officeDocument/2006/relationships/image" Target="../media/image9.emf"/><Relationship Id="rId1" Type="http://schemas.openxmlformats.org/officeDocument/2006/relationships/image" Target="../media/image5.emf"/></Relationships>
</file>

<file path=xl/drawings/_rels/drawing6.xml.rels><?xml version="1.0" encoding="UTF-8" standalone="yes"?>
<Relationships xmlns="http://schemas.openxmlformats.org/package/2006/relationships"><Relationship Id="rId2" Type="http://schemas.openxmlformats.org/officeDocument/2006/relationships/image" Target="../media/image10.emf"/><Relationship Id="rId1" Type="http://schemas.openxmlformats.org/officeDocument/2006/relationships/image" Target="../media/image5.emf"/></Relationships>
</file>

<file path=xl/drawings/_rels/drawing7.xml.rels><?xml version="1.0" encoding="UTF-8" standalone="yes"?>
<Relationships xmlns="http://schemas.openxmlformats.org/package/2006/relationships"><Relationship Id="rId2" Type="http://schemas.openxmlformats.org/officeDocument/2006/relationships/image" Target="../media/image11.emf"/><Relationship Id="rId1" Type="http://schemas.openxmlformats.org/officeDocument/2006/relationships/image" Target="../media/image5.emf"/></Relationships>
</file>

<file path=xl/drawings/_rels/drawing8.xml.rels><?xml version="1.0" encoding="UTF-8" standalone="yes"?>
<Relationships xmlns="http://schemas.openxmlformats.org/package/2006/relationships"><Relationship Id="rId2" Type="http://schemas.openxmlformats.org/officeDocument/2006/relationships/image" Target="../media/image12.emf"/><Relationship Id="rId1" Type="http://schemas.openxmlformats.org/officeDocument/2006/relationships/image" Target="../media/image5.emf"/></Relationships>
</file>

<file path=xl/drawings/_rels/drawing9.xml.rels><?xml version="1.0" encoding="UTF-8" standalone="yes"?>
<Relationships xmlns="http://schemas.openxmlformats.org/package/2006/relationships"><Relationship Id="rId3" Type="http://schemas.openxmlformats.org/officeDocument/2006/relationships/image" Target="../media/image14.emf"/><Relationship Id="rId2" Type="http://schemas.openxmlformats.org/officeDocument/2006/relationships/image" Target="../media/image13.emf"/><Relationship Id="rId1" Type="http://schemas.openxmlformats.org/officeDocument/2006/relationships/image" Target="../media/image5.emf"/></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2" Type="http://schemas.openxmlformats.org/officeDocument/2006/relationships/image" Target="../media/image4.emf"/><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647700</xdr:colOff>
          <xdr:row>2</xdr:row>
          <xdr:rowOff>219075</xdr:rowOff>
        </xdr:from>
        <xdr:to>
          <xdr:col>1</xdr:col>
          <xdr:colOff>657225</xdr:colOff>
          <xdr:row>46</xdr:row>
          <xdr:rowOff>76200</xdr:rowOff>
        </xdr:to>
        <xdr:sp macro="" textlink="">
          <xdr:nvSpPr>
            <xdr:cNvPr id="18433" name="Object 1" hidden="1">
              <a:extLst>
                <a:ext uri="{63B3BB69-23CF-44E3-9099-C40C66FF867C}">
                  <a14:compatExt spid="_x0000_s18433"/>
                </a:ext>
                <a:ext uri="{FF2B5EF4-FFF2-40B4-BE49-F238E27FC236}">
                  <a16:creationId xmlns:a16="http://schemas.microsoft.com/office/drawing/2014/main" id="{00000000-0008-0000-0000-000001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0</xdr:colOff>
      <xdr:row>0</xdr:row>
      <xdr:rowOff>0</xdr:rowOff>
    </xdr:from>
    <xdr:to>
      <xdr:col>8</xdr:col>
      <xdr:colOff>23843</xdr:colOff>
      <xdr:row>8</xdr:row>
      <xdr:rowOff>28575</xdr:rowOff>
    </xdr:to>
    <xdr:pic>
      <xdr:nvPicPr>
        <xdr:cNvPr id="4" name="Image 3">
          <a:extLst>
            <a:ext uri="{FF2B5EF4-FFF2-40B4-BE49-F238E27FC236}">
              <a16:creationId xmlns:a16="http://schemas.microsoft.com/office/drawing/2014/main" id="{59DA5B52-6594-0B55-FCE1-C21729C5AB6C}"/>
            </a:ext>
          </a:extLst>
        </xdr:cNvPr>
        <xdr:cNvPicPr>
          <a:picLocks noChangeAspect="1"/>
        </xdr:cNvPicPr>
      </xdr:nvPicPr>
      <xdr:blipFill>
        <a:blip xmlns:r="http://schemas.openxmlformats.org/officeDocument/2006/relationships" r:embed="rId1"/>
        <a:stretch>
          <a:fillRect/>
        </a:stretch>
      </xdr:blipFill>
      <xdr:spPr>
        <a:xfrm>
          <a:off x="0" y="0"/>
          <a:ext cx="7005668" cy="18859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194387</xdr:colOff>
      <xdr:row>0</xdr:row>
      <xdr:rowOff>262423</xdr:rowOff>
    </xdr:from>
    <xdr:to>
      <xdr:col>8</xdr:col>
      <xdr:colOff>538454</xdr:colOff>
      <xdr:row>1</xdr:row>
      <xdr:rowOff>211197</xdr:rowOff>
    </xdr:to>
    <xdr:pic>
      <xdr:nvPicPr>
        <xdr:cNvPr id="3" name="Image 3">
          <a:extLst>
            <a:ext uri="{FF2B5EF4-FFF2-40B4-BE49-F238E27FC236}">
              <a16:creationId xmlns:a16="http://schemas.microsoft.com/office/drawing/2014/main" id="{3CB7AEDC-194C-4CDF-8453-5EDCD4B8734A}"/>
            </a:ext>
          </a:extLst>
        </xdr:cNvPr>
        <xdr:cNvPicPr>
          <a:picLocks noChangeAspect="1"/>
        </xdr:cNvPicPr>
      </xdr:nvPicPr>
      <xdr:blipFill>
        <a:blip xmlns:r="http://schemas.openxmlformats.org/officeDocument/2006/relationships" r:embed="rId1"/>
        <a:srcRect/>
        <a:stretch/>
      </xdr:blipFill>
      <xdr:spPr bwMode="auto">
        <a:xfrm>
          <a:off x="6327321" y="262423"/>
          <a:ext cx="1238250" cy="3764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xdr:row>
      <xdr:rowOff>0</xdr:rowOff>
    </xdr:from>
    <xdr:to>
      <xdr:col>8</xdr:col>
      <xdr:colOff>476250</xdr:colOff>
      <xdr:row>18</xdr:row>
      <xdr:rowOff>38878</xdr:rowOff>
    </xdr:to>
    <xdr:pic>
      <xdr:nvPicPr>
        <xdr:cNvPr id="2" name="Image 1">
          <a:extLst>
            <a:ext uri="{FF2B5EF4-FFF2-40B4-BE49-F238E27FC236}">
              <a16:creationId xmlns:a16="http://schemas.microsoft.com/office/drawing/2014/main" id="{C44FEEDC-91E0-623F-9747-26D1ABB540B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1323975"/>
          <a:ext cx="7505700" cy="2371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10</xdr:col>
      <xdr:colOff>0</xdr:colOff>
      <xdr:row>0</xdr:row>
      <xdr:rowOff>171450</xdr:rowOff>
    </xdr:from>
    <xdr:to>
      <xdr:col>11</xdr:col>
      <xdr:colOff>790575</xdr:colOff>
      <xdr:row>1</xdr:row>
      <xdr:rowOff>119252</xdr:rowOff>
    </xdr:to>
    <xdr:pic>
      <xdr:nvPicPr>
        <xdr:cNvPr id="3" name="Image 3">
          <a:extLst>
            <a:ext uri="{FF2B5EF4-FFF2-40B4-BE49-F238E27FC236}">
              <a16:creationId xmlns:a16="http://schemas.microsoft.com/office/drawing/2014/main" id="{41AF33C9-0B80-4518-8B35-AA4888CA8771}"/>
            </a:ext>
          </a:extLst>
        </xdr:cNvPr>
        <xdr:cNvPicPr>
          <a:picLocks noChangeAspect="1"/>
        </xdr:cNvPicPr>
      </xdr:nvPicPr>
      <xdr:blipFill>
        <a:blip xmlns:r="http://schemas.openxmlformats.org/officeDocument/2006/relationships" r:embed="rId1"/>
        <a:srcRect/>
        <a:stretch/>
      </xdr:blipFill>
      <xdr:spPr bwMode="auto">
        <a:xfrm>
          <a:off x="5962650" y="171450"/>
          <a:ext cx="1238250" cy="3764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xdr:row>
      <xdr:rowOff>0</xdr:rowOff>
    </xdr:from>
    <xdr:to>
      <xdr:col>9</xdr:col>
      <xdr:colOff>247650</xdr:colOff>
      <xdr:row>15</xdr:row>
      <xdr:rowOff>104775</xdr:rowOff>
    </xdr:to>
    <xdr:pic>
      <xdr:nvPicPr>
        <xdr:cNvPr id="2" name="Image 1">
          <a:extLst>
            <a:ext uri="{FF2B5EF4-FFF2-40B4-BE49-F238E27FC236}">
              <a16:creationId xmlns:a16="http://schemas.microsoft.com/office/drawing/2014/main" id="{81D7999F-F0F2-FAB3-E9CC-D45E4BAA71D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1304925"/>
          <a:ext cx="6219825" cy="1914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7</xdr:col>
      <xdr:colOff>188516</xdr:colOff>
      <xdr:row>0</xdr:row>
      <xdr:rowOff>257968</xdr:rowOff>
    </xdr:from>
    <xdr:to>
      <xdr:col>8</xdr:col>
      <xdr:colOff>623094</xdr:colOff>
      <xdr:row>1</xdr:row>
      <xdr:rowOff>207754</xdr:rowOff>
    </xdr:to>
    <xdr:pic>
      <xdr:nvPicPr>
        <xdr:cNvPr id="3" name="Image 3">
          <a:extLst>
            <a:ext uri="{FF2B5EF4-FFF2-40B4-BE49-F238E27FC236}">
              <a16:creationId xmlns:a16="http://schemas.microsoft.com/office/drawing/2014/main" id="{C04A84D0-D89D-4426-ABF7-56A0AF821B39}"/>
            </a:ext>
          </a:extLst>
        </xdr:cNvPr>
        <xdr:cNvPicPr>
          <a:picLocks noChangeAspect="1"/>
        </xdr:cNvPicPr>
      </xdr:nvPicPr>
      <xdr:blipFill>
        <a:blip xmlns:r="http://schemas.openxmlformats.org/officeDocument/2006/relationships" r:embed="rId1"/>
        <a:srcRect/>
        <a:stretch/>
      </xdr:blipFill>
      <xdr:spPr bwMode="auto">
        <a:xfrm>
          <a:off x="6925469" y="257968"/>
          <a:ext cx="1238250" cy="3764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xdr:colOff>
      <xdr:row>4</xdr:row>
      <xdr:rowOff>99219</xdr:rowOff>
    </xdr:from>
    <xdr:to>
      <xdr:col>8</xdr:col>
      <xdr:colOff>695326</xdr:colOff>
      <xdr:row>19</xdr:row>
      <xdr:rowOff>78184</xdr:rowOff>
    </xdr:to>
    <xdr:pic>
      <xdr:nvPicPr>
        <xdr:cNvPr id="2" name="Image 1">
          <a:extLst>
            <a:ext uri="{FF2B5EF4-FFF2-40B4-BE49-F238E27FC236}">
              <a16:creationId xmlns:a16="http://schemas.microsoft.com/office/drawing/2014/main" id="{74C0DA6E-B48E-BDC9-74D6-E38DE7CAE17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1230313"/>
          <a:ext cx="8235950" cy="261818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8</xdr:col>
      <xdr:colOff>133350</xdr:colOff>
      <xdr:row>0</xdr:row>
      <xdr:rowOff>162051</xdr:rowOff>
    </xdr:from>
    <xdr:to>
      <xdr:col>9</xdr:col>
      <xdr:colOff>676275</xdr:colOff>
      <xdr:row>1</xdr:row>
      <xdr:rowOff>109853</xdr:rowOff>
    </xdr:to>
    <xdr:pic>
      <xdr:nvPicPr>
        <xdr:cNvPr id="2" name="Image 3">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rcRect/>
        <a:stretch/>
      </xdr:blipFill>
      <xdr:spPr bwMode="auto">
        <a:xfrm>
          <a:off x="5829300" y="162051"/>
          <a:ext cx="1238250" cy="3764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xdr:row>
      <xdr:rowOff>0</xdr:rowOff>
    </xdr:from>
    <xdr:to>
      <xdr:col>9</xdr:col>
      <xdr:colOff>247650</xdr:colOff>
      <xdr:row>17</xdr:row>
      <xdr:rowOff>38100</xdr:rowOff>
    </xdr:to>
    <xdr:pic>
      <xdr:nvPicPr>
        <xdr:cNvPr id="4" name="Image 3">
          <a:extLst>
            <a:ext uri="{FF2B5EF4-FFF2-40B4-BE49-F238E27FC236}">
              <a16:creationId xmlns:a16="http://schemas.microsoft.com/office/drawing/2014/main" id="{E6955C47-3602-8B28-1B5F-10C5362A32F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1447800"/>
          <a:ext cx="6638925" cy="2209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11</xdr:col>
      <xdr:colOff>219075</xdr:colOff>
      <xdr:row>0</xdr:row>
      <xdr:rowOff>238125</xdr:rowOff>
    </xdr:from>
    <xdr:to>
      <xdr:col>12</xdr:col>
      <xdr:colOff>866775</xdr:colOff>
      <xdr:row>1</xdr:row>
      <xdr:rowOff>185927</xdr:rowOff>
    </xdr:to>
    <xdr:pic>
      <xdr:nvPicPr>
        <xdr:cNvPr id="4" name="Image 3">
          <a:extLst>
            <a:ext uri="{FF2B5EF4-FFF2-40B4-BE49-F238E27FC236}">
              <a16:creationId xmlns:a16="http://schemas.microsoft.com/office/drawing/2014/main" id="{FC55666E-F741-43C3-8C30-727C89533D1D}"/>
            </a:ext>
          </a:extLst>
        </xdr:cNvPr>
        <xdr:cNvPicPr>
          <a:picLocks noChangeAspect="1"/>
        </xdr:cNvPicPr>
      </xdr:nvPicPr>
      <xdr:blipFill>
        <a:blip xmlns:r="http://schemas.openxmlformats.org/officeDocument/2006/relationships" r:embed="rId1"/>
        <a:srcRect/>
        <a:stretch/>
      </xdr:blipFill>
      <xdr:spPr bwMode="auto">
        <a:xfrm>
          <a:off x="5191125" y="238125"/>
          <a:ext cx="1238250" cy="3764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xdr:row>
      <xdr:rowOff>0</xdr:rowOff>
    </xdr:from>
    <xdr:to>
      <xdr:col>12</xdr:col>
      <xdr:colOff>333375</xdr:colOff>
      <xdr:row>19</xdr:row>
      <xdr:rowOff>104775</xdr:rowOff>
    </xdr:to>
    <xdr:pic>
      <xdr:nvPicPr>
        <xdr:cNvPr id="2" name="Image 1">
          <a:extLst>
            <a:ext uri="{FF2B5EF4-FFF2-40B4-BE49-F238E27FC236}">
              <a16:creationId xmlns:a16="http://schemas.microsoft.com/office/drawing/2014/main" id="{1BDC6EB6-5C62-C83C-B3F1-449F00D5D5F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1343025"/>
          <a:ext cx="5895975" cy="26384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8</xdr:col>
      <xdr:colOff>352425</xdr:colOff>
      <xdr:row>0</xdr:row>
      <xdr:rowOff>200025</xdr:rowOff>
    </xdr:from>
    <xdr:to>
      <xdr:col>10</xdr:col>
      <xdr:colOff>152400</xdr:colOff>
      <xdr:row>1</xdr:row>
      <xdr:rowOff>147827</xdr:rowOff>
    </xdr:to>
    <xdr:pic>
      <xdr:nvPicPr>
        <xdr:cNvPr id="4" name="Image 3">
          <a:extLst>
            <a:ext uri="{FF2B5EF4-FFF2-40B4-BE49-F238E27FC236}">
              <a16:creationId xmlns:a16="http://schemas.microsoft.com/office/drawing/2014/main" id="{98BB252E-13FE-44B1-AD8B-760EA8B5CA60}"/>
            </a:ext>
          </a:extLst>
        </xdr:cNvPr>
        <xdr:cNvPicPr>
          <a:picLocks noChangeAspect="1"/>
        </xdr:cNvPicPr>
      </xdr:nvPicPr>
      <xdr:blipFill>
        <a:blip xmlns:r="http://schemas.openxmlformats.org/officeDocument/2006/relationships" r:embed="rId1"/>
        <a:srcRect/>
        <a:stretch/>
      </xdr:blipFill>
      <xdr:spPr bwMode="auto">
        <a:xfrm>
          <a:off x="5448300" y="200025"/>
          <a:ext cx="1238250" cy="3764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xdr:row>
      <xdr:rowOff>0</xdr:rowOff>
    </xdr:from>
    <xdr:to>
      <xdr:col>9</xdr:col>
      <xdr:colOff>342900</xdr:colOff>
      <xdr:row>20</xdr:row>
      <xdr:rowOff>219075</xdr:rowOff>
    </xdr:to>
    <xdr:pic>
      <xdr:nvPicPr>
        <xdr:cNvPr id="3" name="Image 2">
          <a:extLst>
            <a:ext uri="{FF2B5EF4-FFF2-40B4-BE49-F238E27FC236}">
              <a16:creationId xmlns:a16="http://schemas.microsoft.com/office/drawing/2014/main" id="{F2AAA08E-2F7A-95C2-F0AE-0CDAA69DF3B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1390650"/>
          <a:ext cx="6257925" cy="2590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6</xdr:col>
      <xdr:colOff>802105</xdr:colOff>
      <xdr:row>0</xdr:row>
      <xdr:rowOff>180474</xdr:rowOff>
    </xdr:from>
    <xdr:to>
      <xdr:col>9</xdr:col>
      <xdr:colOff>225592</xdr:colOff>
      <xdr:row>1</xdr:row>
      <xdr:rowOff>125769</xdr:rowOff>
    </xdr:to>
    <xdr:pic>
      <xdr:nvPicPr>
        <xdr:cNvPr id="4" name="Image 3">
          <a:extLst>
            <a:ext uri="{FF2B5EF4-FFF2-40B4-BE49-F238E27FC236}">
              <a16:creationId xmlns:a16="http://schemas.microsoft.com/office/drawing/2014/main" id="{E14653E7-EE6B-4DB4-BCEA-F320ED710644}"/>
            </a:ext>
          </a:extLst>
        </xdr:cNvPr>
        <xdr:cNvPicPr>
          <a:picLocks noChangeAspect="1"/>
        </xdr:cNvPicPr>
      </xdr:nvPicPr>
      <xdr:blipFill>
        <a:blip xmlns:r="http://schemas.openxmlformats.org/officeDocument/2006/relationships" r:embed="rId1"/>
        <a:srcRect/>
        <a:stretch/>
      </xdr:blipFill>
      <xdr:spPr bwMode="auto">
        <a:xfrm>
          <a:off x="5303921" y="180474"/>
          <a:ext cx="1238250" cy="3764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xdr:row>
      <xdr:rowOff>0</xdr:rowOff>
    </xdr:from>
    <xdr:to>
      <xdr:col>8</xdr:col>
      <xdr:colOff>457200</xdr:colOff>
      <xdr:row>24</xdr:row>
      <xdr:rowOff>44115</xdr:rowOff>
    </xdr:to>
    <xdr:pic>
      <xdr:nvPicPr>
        <xdr:cNvPr id="2" name="Image 1">
          <a:extLst>
            <a:ext uri="{FF2B5EF4-FFF2-40B4-BE49-F238E27FC236}">
              <a16:creationId xmlns:a16="http://schemas.microsoft.com/office/drawing/2014/main" id="{660C97BC-FD00-DC6C-61C4-AE5E06B1AD3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1485900"/>
          <a:ext cx="6257925" cy="3228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12</xdr:col>
      <xdr:colOff>311727</xdr:colOff>
      <xdr:row>0</xdr:row>
      <xdr:rowOff>233795</xdr:rowOff>
    </xdr:from>
    <xdr:to>
      <xdr:col>15</xdr:col>
      <xdr:colOff>207818</xdr:colOff>
      <xdr:row>1</xdr:row>
      <xdr:rowOff>177267</xdr:rowOff>
    </xdr:to>
    <xdr:pic>
      <xdr:nvPicPr>
        <xdr:cNvPr id="6" name="Image 3">
          <a:extLst>
            <a:ext uri="{FF2B5EF4-FFF2-40B4-BE49-F238E27FC236}">
              <a16:creationId xmlns:a16="http://schemas.microsoft.com/office/drawing/2014/main" id="{FA7CF512-E439-4FFA-904F-D10182E28AAE}"/>
            </a:ext>
          </a:extLst>
        </xdr:cNvPr>
        <xdr:cNvPicPr>
          <a:picLocks noChangeAspect="1"/>
        </xdr:cNvPicPr>
      </xdr:nvPicPr>
      <xdr:blipFill>
        <a:blip xmlns:r="http://schemas.openxmlformats.org/officeDocument/2006/relationships" r:embed="rId1"/>
        <a:srcRect/>
        <a:stretch/>
      </xdr:blipFill>
      <xdr:spPr bwMode="auto">
        <a:xfrm>
          <a:off x="7654636" y="233795"/>
          <a:ext cx="1238250" cy="3764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34637</xdr:colOff>
      <xdr:row>6</xdr:row>
      <xdr:rowOff>0</xdr:rowOff>
    </xdr:from>
    <xdr:to>
      <xdr:col>6</xdr:col>
      <xdr:colOff>91787</xdr:colOff>
      <xdr:row>27</xdr:row>
      <xdr:rowOff>221673</xdr:rowOff>
    </xdr:to>
    <xdr:pic>
      <xdr:nvPicPr>
        <xdr:cNvPr id="2" name="Image 1">
          <a:extLst>
            <a:ext uri="{FF2B5EF4-FFF2-40B4-BE49-F238E27FC236}">
              <a16:creationId xmlns:a16="http://schemas.microsoft.com/office/drawing/2014/main" id="{B98253A4-978C-9A35-5ED3-5C2F07B26B9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4637" y="1714500"/>
          <a:ext cx="3728605" cy="38238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6</xdr:row>
      <xdr:rowOff>0</xdr:rowOff>
    </xdr:from>
    <xdr:to>
      <xdr:col>13</xdr:col>
      <xdr:colOff>276225</xdr:colOff>
      <xdr:row>27</xdr:row>
      <xdr:rowOff>221673</xdr:rowOff>
    </xdr:to>
    <xdr:pic>
      <xdr:nvPicPr>
        <xdr:cNvPr id="7" name="Image 6">
          <a:extLst>
            <a:ext uri="{FF2B5EF4-FFF2-40B4-BE49-F238E27FC236}">
              <a16:creationId xmlns:a16="http://schemas.microsoft.com/office/drawing/2014/main" id="{40EBFFA8-A6FE-0BE4-3741-04F6BFF79079}"/>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5029200" y="1704975"/>
          <a:ext cx="3657600" cy="3790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www.oecd.org/Applic/UOE/Ind2002/data2000/E8C3NAGE.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www.oecd.org/Applic/UOE/Ind2002/data2000/E8C3NE.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5_ageISC5a"/>
    </sheetNames>
    <sheetDataSet>
      <sheetData sheetId="0">
        <row r="1">
          <cell r="A1" t="str">
            <v>LCNTRY</v>
          </cell>
          <cell r="B1" t="str">
            <v>LLVLEDUC</v>
          </cell>
          <cell r="C1" t="str">
            <v>p20</v>
          </cell>
          <cell r="D1" t="str">
            <v>p50</v>
          </cell>
        </row>
        <row r="2">
          <cell r="A2" t="str">
            <v>Argentina</v>
          </cell>
          <cell r="B2" t="str">
            <v>ISC5A</v>
          </cell>
          <cell r="C2">
            <v>19.291729469728001</v>
          </cell>
          <cell r="D2">
            <v>21.901384283180398</v>
          </cell>
        </row>
        <row r="3">
          <cell r="A3" t="str">
            <v>Australia</v>
          </cell>
          <cell r="B3" t="str">
            <v>ISC5A</v>
          </cell>
          <cell r="C3">
            <v>18.423403469915101</v>
          </cell>
          <cell r="D3">
            <v>19.8696322773344</v>
          </cell>
        </row>
        <row r="4">
          <cell r="A4" t="str">
            <v>Austria</v>
          </cell>
          <cell r="B4" t="str">
            <v>ISC5A</v>
          </cell>
          <cell r="C4">
            <v>19.134505924025898</v>
          </cell>
          <cell r="D4">
            <v>20.462142737756999</v>
          </cell>
        </row>
        <row r="5">
          <cell r="A5" t="str">
            <v>Belgium (Fl)</v>
          </cell>
          <cell r="B5" t="str">
            <v>ISC5A</v>
          </cell>
          <cell r="C5">
            <v>18.3456510067114</v>
          </cell>
          <cell r="D5">
            <v>18.898657718120798</v>
          </cell>
        </row>
        <row r="6">
          <cell r="A6" t="str">
            <v>Czech Republic</v>
          </cell>
          <cell r="B6" t="str">
            <v>ISC5A</v>
          </cell>
          <cell r="C6">
            <v>18.705766369047598</v>
          </cell>
          <cell r="D6">
            <v>19.6689660769356</v>
          </cell>
        </row>
        <row r="7">
          <cell r="A7" t="str">
            <v>Denmark</v>
          </cell>
          <cell r="B7" t="str">
            <v>ISC5A</v>
          </cell>
          <cell r="C7">
            <v>20.783328335832099</v>
          </cell>
          <cell r="D7">
            <v>22.437204222788498</v>
          </cell>
        </row>
        <row r="8">
          <cell r="A8" t="str">
            <v>Finland</v>
          </cell>
          <cell r="B8" t="str">
            <v>ISC5A</v>
          </cell>
          <cell r="C8">
            <v>19.881798756798801</v>
          </cell>
          <cell r="D8">
            <v>21.566177518164999</v>
          </cell>
        </row>
        <row r="9">
          <cell r="A9" t="str">
            <v>France</v>
          </cell>
          <cell r="B9" t="str">
            <v>ISC5A</v>
          </cell>
          <cell r="C9">
            <v>18.290915980431301</v>
          </cell>
          <cell r="D9">
            <v>18.887280342655298</v>
          </cell>
        </row>
        <row r="10">
          <cell r="A10" t="str">
            <v>Germany</v>
          </cell>
          <cell r="B10" t="str">
            <v>ISC5A</v>
          </cell>
          <cell r="C10">
            <v>20.058310267562899</v>
          </cell>
          <cell r="D10">
            <v>21.433004926108399</v>
          </cell>
        </row>
        <row r="11">
          <cell r="A11" t="str">
            <v>Hungary</v>
          </cell>
          <cell r="B11" t="str">
            <v>ISC5A</v>
          </cell>
          <cell r="C11">
            <v>19.1969164923885</v>
          </cell>
          <cell r="D11">
            <v>20.9898683276827</v>
          </cell>
        </row>
        <row r="12">
          <cell r="A12" t="str">
            <v>Iceland</v>
          </cell>
          <cell r="B12" t="str">
            <v>ISC5A</v>
          </cell>
          <cell r="C12">
            <v>20.896598639455799</v>
          </cell>
          <cell r="D12">
            <v>22.691304347826101</v>
          </cell>
        </row>
        <row r="13">
          <cell r="A13" t="str">
            <v>Indonesia</v>
          </cell>
          <cell r="B13" t="str">
            <v>ISC5A</v>
          </cell>
          <cell r="C13">
            <v>18.908083819080598</v>
          </cell>
          <cell r="D13">
            <v>19.658632932507501</v>
          </cell>
        </row>
        <row r="14">
          <cell r="A14" t="str">
            <v>Ireland</v>
          </cell>
          <cell r="B14" t="str">
            <v>ISC5A</v>
          </cell>
          <cell r="C14">
            <v>18.267867671143101</v>
          </cell>
          <cell r="D14">
            <v>18.962987225679701</v>
          </cell>
        </row>
        <row r="15">
          <cell r="A15" t="str">
            <v>Israel</v>
          </cell>
          <cell r="B15" t="str">
            <v>ISC5A</v>
          </cell>
          <cell r="C15">
            <v>21.363993558776201</v>
          </cell>
          <cell r="D15">
            <v>23.466992665036699</v>
          </cell>
        </row>
        <row r="16">
          <cell r="A16" t="str">
            <v>Jordan</v>
          </cell>
          <cell r="B16" t="str">
            <v>ISC5A</v>
          </cell>
          <cell r="C16">
            <v>18.2200234074569</v>
          </cell>
          <cell r="D16">
            <v>18.550058518642398</v>
          </cell>
        </row>
        <row r="17">
          <cell r="A17" t="str">
            <v>Malaysia</v>
          </cell>
          <cell r="B17" t="str">
            <v>ISC5A</v>
          </cell>
          <cell r="C17">
            <v>20.1392780838862</v>
          </cell>
          <cell r="D17">
            <v>22.654050302139499</v>
          </cell>
        </row>
        <row r="18">
          <cell r="A18" t="str">
            <v>Mexico</v>
          </cell>
          <cell r="B18" t="str">
            <v>ISC5A</v>
          </cell>
          <cell r="C18">
            <v>18.324831106070299</v>
          </cell>
          <cell r="D18">
            <v>19.483454300778799</v>
          </cell>
        </row>
        <row r="19">
          <cell r="A19" t="str">
            <v>Netherlands</v>
          </cell>
          <cell r="B19" t="str">
            <v>ISC5A</v>
          </cell>
          <cell r="C19">
            <v>18.4958522484771</v>
          </cell>
          <cell r="D19">
            <v>19.77646268782</v>
          </cell>
        </row>
        <row r="20">
          <cell r="A20" t="str">
            <v>New Zealand</v>
          </cell>
          <cell r="B20" t="str">
            <v>ISC5A</v>
          </cell>
          <cell r="C20">
            <v>18.9481471463349</v>
          </cell>
          <cell r="D20">
            <v>22.664659843467799</v>
          </cell>
        </row>
        <row r="21">
          <cell r="A21" t="str">
            <v>Norway</v>
          </cell>
          <cell r="B21" t="str">
            <v>ISC5A</v>
          </cell>
          <cell r="C21">
            <v>20.088650754992699</v>
          </cell>
          <cell r="D21">
            <v>21.623200000000001</v>
          </cell>
        </row>
        <row r="22">
          <cell r="A22" t="str">
            <v>Philippines</v>
          </cell>
          <cell r="B22" t="str">
            <v>ISC5A</v>
          </cell>
          <cell r="C22">
            <v>100</v>
          </cell>
          <cell r="D22">
            <v>100</v>
          </cell>
        </row>
        <row r="23">
          <cell r="A23" t="str">
            <v>Slovak Republic</v>
          </cell>
          <cell r="B23" t="str">
            <v>ISC5A</v>
          </cell>
          <cell r="C23">
            <v>18.561898327985102</v>
          </cell>
          <cell r="D23">
            <v>19.470703125</v>
          </cell>
        </row>
        <row r="24">
          <cell r="A24" t="str">
            <v>Spain</v>
          </cell>
          <cell r="B24" t="str">
            <v>ISC5A</v>
          </cell>
          <cell r="C24">
            <v>18.4243443369859</v>
          </cell>
          <cell r="D24">
            <v>19.1738597834409</v>
          </cell>
        </row>
        <row r="25">
          <cell r="A25" t="str">
            <v>Sweden</v>
          </cell>
          <cell r="B25" t="str">
            <v>ISC5A</v>
          </cell>
          <cell r="C25">
            <v>20.184982767109801</v>
          </cell>
          <cell r="D25">
            <v>22.664344912713801</v>
          </cell>
        </row>
        <row r="26">
          <cell r="A26" t="str">
            <v>Switzerland</v>
          </cell>
          <cell r="B26" t="str">
            <v>ISC5A</v>
          </cell>
          <cell r="C26">
            <v>20.265468006345799</v>
          </cell>
          <cell r="D26">
            <v>21.772153325817399</v>
          </cell>
        </row>
        <row r="27">
          <cell r="A27" t="str">
            <v>Turkey</v>
          </cell>
          <cell r="B27" t="str">
            <v>ISC5A</v>
          </cell>
          <cell r="C27">
            <v>18.335411049431698</v>
          </cell>
          <cell r="D27">
            <v>19.625161523259301</v>
          </cell>
        </row>
        <row r="28">
          <cell r="A28" t="str">
            <v>United Kingdom</v>
          </cell>
          <cell r="B28" t="str">
            <v>ISC5A</v>
          </cell>
          <cell r="C28">
            <v>18.4426579487222</v>
          </cell>
          <cell r="D28">
            <v>19.444996644061099</v>
          </cell>
        </row>
        <row r="29">
          <cell r="A29" t="str">
            <v>United States</v>
          </cell>
          <cell r="B29" t="str">
            <v>ISC5A</v>
          </cell>
          <cell r="C29">
            <v>18.430862929781402</v>
          </cell>
          <cell r="D29">
            <v>19.446144904386401</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5nr_2"/>
      <sheetName val="E8C3NE"/>
    </sheetNames>
    <sheetDataSet>
      <sheetData sheetId="0">
        <row r="1">
          <cell r="A1" t="str">
            <v>LLVLEDUC</v>
          </cell>
          <cell r="B1" t="str">
            <v>DSEX</v>
          </cell>
          <cell r="C1" t="str">
            <v>DTYPMODE</v>
          </cell>
          <cell r="D1" t="str">
            <v>Argentina</v>
          </cell>
          <cell r="E1" t="str">
            <v>Australia</v>
          </cell>
          <cell r="F1" t="str">
            <v>Austria</v>
          </cell>
          <cell r="G1" t="str">
            <v>Belgium (Fl)</v>
          </cell>
          <cell r="H1" t="str">
            <v>Brazil</v>
          </cell>
          <cell r="I1" t="str">
            <v>Chile</v>
          </cell>
          <cell r="J1" t="str">
            <v>China</v>
          </cell>
          <cell r="K1" t="str">
            <v>Czech Republic</v>
          </cell>
          <cell r="L1" t="str">
            <v>Denmark</v>
          </cell>
          <cell r="M1" t="str">
            <v>Finland</v>
          </cell>
          <cell r="N1" t="str">
            <v>France</v>
          </cell>
          <cell r="O1" t="str">
            <v>Germany</v>
          </cell>
          <cell r="P1" t="str">
            <v>Greece</v>
          </cell>
          <cell r="Q1" t="str">
            <v>Hungary</v>
          </cell>
          <cell r="R1" t="str">
            <v>Iceland</v>
          </cell>
          <cell r="S1" t="str">
            <v>India</v>
          </cell>
          <cell r="T1" t="str">
            <v>Indonesia</v>
          </cell>
          <cell r="U1" t="str">
            <v>Ireland</v>
          </cell>
          <cell r="V1" t="str">
            <v>Israel</v>
          </cell>
          <cell r="W1" t="str">
            <v>Italy</v>
          </cell>
          <cell r="X1" t="str">
            <v>Jamaica</v>
          </cell>
          <cell r="Y1" t="str">
            <v>Japan</v>
          </cell>
          <cell r="Z1" t="str">
            <v>Jordan</v>
          </cell>
          <cell r="AA1" t="str">
            <v>Korea</v>
          </cell>
          <cell r="AB1" t="str">
            <v>Luxembourg</v>
          </cell>
          <cell r="AC1" t="str">
            <v>Malaysia</v>
          </cell>
        </row>
        <row r="2">
          <cell r="A2" t="str">
            <v>ISC2</v>
          </cell>
          <cell r="B2">
            <v>1</v>
          </cell>
          <cell r="C2">
            <v>90</v>
          </cell>
          <cell r="D2">
            <v>33.584406312034503</v>
          </cell>
          <cell r="E2">
            <v>0</v>
          </cell>
          <cell r="F2">
            <v>0</v>
          </cell>
          <cell r="G2">
            <v>0</v>
          </cell>
          <cell r="H2" t="str">
            <v>xr</v>
          </cell>
          <cell r="I2" t="str">
            <v>xr</v>
          </cell>
          <cell r="J2" t="str">
            <v>xr</v>
          </cell>
          <cell r="K2">
            <v>0</v>
          </cell>
          <cell r="L2">
            <v>0</v>
          </cell>
          <cell r="M2">
            <v>0</v>
          </cell>
          <cell r="N2">
            <v>0</v>
          </cell>
          <cell r="O2">
            <v>0</v>
          </cell>
          <cell r="P2">
            <v>0</v>
          </cell>
          <cell r="Q2">
            <v>0</v>
          </cell>
          <cell r="R2">
            <v>0</v>
          </cell>
          <cell r="S2" t="str">
            <v>xr</v>
          </cell>
          <cell r="T2">
            <v>14.0026599387216</v>
          </cell>
          <cell r="U2">
            <v>0</v>
          </cell>
          <cell r="V2">
            <v>0</v>
          </cell>
          <cell r="W2">
            <v>0</v>
          </cell>
          <cell r="X2" t="str">
            <v>3.2 [x]</v>
          </cell>
          <cell r="Y2">
            <v>0</v>
          </cell>
          <cell r="Z2">
            <v>0.13801293470062401</v>
          </cell>
          <cell r="AA2">
            <v>0</v>
          </cell>
          <cell r="AB2">
            <v>0</v>
          </cell>
          <cell r="AC2">
            <v>0.85092189984990896</v>
          </cell>
        </row>
        <row r="3">
          <cell r="A3" t="str">
            <v>ISC2</v>
          </cell>
          <cell r="B3">
            <v>2</v>
          </cell>
          <cell r="C3">
            <v>90</v>
          </cell>
          <cell r="D3">
            <v>34.155498112348802</v>
          </cell>
          <cell r="E3">
            <v>0</v>
          </cell>
          <cell r="F3">
            <v>0</v>
          </cell>
          <cell r="G3">
            <v>0</v>
          </cell>
          <cell r="H3" t="str">
            <v>xr</v>
          </cell>
          <cell r="I3" t="str">
            <v>xr</v>
          </cell>
          <cell r="J3" t="str">
            <v>xr</v>
          </cell>
          <cell r="K3">
            <v>0</v>
          </cell>
          <cell r="L3">
            <v>0</v>
          </cell>
          <cell r="M3">
            <v>0</v>
          </cell>
          <cell r="N3">
            <v>0</v>
          </cell>
          <cell r="O3">
            <v>0</v>
          </cell>
          <cell r="P3">
            <v>0</v>
          </cell>
          <cell r="Q3">
            <v>0</v>
          </cell>
          <cell r="R3">
            <v>0</v>
          </cell>
          <cell r="S3" t="str">
            <v>xr</v>
          </cell>
          <cell r="T3">
            <v>15.5357279844172</v>
          </cell>
          <cell r="U3">
            <v>0</v>
          </cell>
          <cell r="V3">
            <v>0</v>
          </cell>
          <cell r="W3">
            <v>0</v>
          </cell>
          <cell r="X3" t="str">
            <v>2.0 [x]</v>
          </cell>
          <cell r="Y3">
            <v>0</v>
          </cell>
          <cell r="Z3">
            <v>0.376364320662401</v>
          </cell>
          <cell r="AA3">
            <v>0</v>
          </cell>
          <cell r="AB3">
            <v>0</v>
          </cell>
          <cell r="AC3">
            <v>0.98039638365661097</v>
          </cell>
        </row>
        <row r="4">
          <cell r="A4" t="str">
            <v>ISC2</v>
          </cell>
          <cell r="B4">
            <v>90</v>
          </cell>
          <cell r="C4">
            <v>90</v>
          </cell>
          <cell r="D4">
            <v>33.863467208314802</v>
          </cell>
          <cell r="E4">
            <v>0</v>
          </cell>
          <cell r="F4">
            <v>0</v>
          </cell>
          <cell r="G4">
            <v>0</v>
          </cell>
          <cell r="H4" t="str">
            <v>xr</v>
          </cell>
          <cell r="I4" t="str">
            <v>xr</v>
          </cell>
          <cell r="J4" t="str">
            <v>xr</v>
          </cell>
          <cell r="K4">
            <v>0</v>
          </cell>
          <cell r="L4">
            <v>0</v>
          </cell>
          <cell r="M4">
            <v>0</v>
          </cell>
          <cell r="N4">
            <v>0</v>
          </cell>
          <cell r="O4">
            <v>0</v>
          </cell>
          <cell r="P4">
            <v>0</v>
          </cell>
          <cell r="Q4">
            <v>0</v>
          </cell>
          <cell r="R4">
            <v>0</v>
          </cell>
          <cell r="S4" t="str">
            <v>xr</v>
          </cell>
          <cell r="T4">
            <v>14.758546181997101</v>
          </cell>
          <cell r="U4">
            <v>0</v>
          </cell>
          <cell r="V4">
            <v>0</v>
          </cell>
          <cell r="W4">
            <v>0</v>
          </cell>
          <cell r="X4" t="str">
            <v>2.6 [x]</v>
          </cell>
          <cell r="Y4">
            <v>0</v>
          </cell>
          <cell r="Z4">
            <v>0.253380476454661</v>
          </cell>
          <cell r="AA4">
            <v>0</v>
          </cell>
          <cell r="AB4">
            <v>0</v>
          </cell>
          <cell r="AC4">
            <v>0.91377527741849096</v>
          </cell>
        </row>
        <row r="5">
          <cell r="A5" t="str">
            <v>ISC3</v>
          </cell>
          <cell r="B5">
            <v>1</v>
          </cell>
          <cell r="C5">
            <v>90</v>
          </cell>
          <cell r="D5">
            <v>79.770896188529306</v>
          </cell>
          <cell r="E5" t="str">
            <v>m</v>
          </cell>
          <cell r="F5" t="str">
            <v>m</v>
          </cell>
          <cell r="G5">
            <v>88.511455151227807</v>
          </cell>
          <cell r="H5" t="str">
            <v>xr</v>
          </cell>
          <cell r="I5" t="str">
            <v>xr</v>
          </cell>
          <cell r="J5" t="str">
            <v>2.0 [x]</v>
          </cell>
          <cell r="K5">
            <v>101.958793670064</v>
          </cell>
          <cell r="L5">
            <v>115.08812309858099</v>
          </cell>
          <cell r="M5" t="str">
            <v>m</v>
          </cell>
          <cell r="N5">
            <v>89.599481455380101</v>
          </cell>
          <cell r="O5" t="str">
            <v>124.8 [x]</v>
          </cell>
          <cell r="P5">
            <v>114.714984648319</v>
          </cell>
          <cell r="Q5">
            <v>107.804425642517</v>
          </cell>
          <cell r="R5">
            <v>100.02662177380699</v>
          </cell>
          <cell r="S5" t="str">
            <v>xr</v>
          </cell>
          <cell r="T5">
            <v>41.735666558530397</v>
          </cell>
          <cell r="U5" t="str">
            <v>86.7 [x]</v>
          </cell>
          <cell r="V5" t="str">
            <v>m</v>
          </cell>
          <cell r="W5" t="str">
            <v>m</v>
          </cell>
          <cell r="X5" t="str">
            <v>73.4 [x]</v>
          </cell>
          <cell r="Y5" t="str">
            <v>95.1 [x]</v>
          </cell>
          <cell r="Z5">
            <v>71.5091180552932</v>
          </cell>
          <cell r="AA5" t="str">
            <v>85.3 [x]</v>
          </cell>
          <cell r="AB5">
            <v>114.399398750141</v>
          </cell>
          <cell r="AC5">
            <v>75.028821211817302</v>
          </cell>
        </row>
        <row r="6">
          <cell r="A6" t="str">
            <v>ISC3</v>
          </cell>
          <cell r="B6">
            <v>2</v>
          </cell>
          <cell r="C6">
            <v>90</v>
          </cell>
          <cell r="D6">
            <v>93.2333080245308</v>
          </cell>
          <cell r="E6" t="str">
            <v>m</v>
          </cell>
          <cell r="F6" t="str">
            <v>m</v>
          </cell>
          <cell r="G6">
            <v>91.214031152929707</v>
          </cell>
          <cell r="H6" t="str">
            <v>xr</v>
          </cell>
          <cell r="I6" t="str">
            <v>xr</v>
          </cell>
          <cell r="J6" t="str">
            <v>1.6 [x]</v>
          </cell>
          <cell r="K6">
            <v>101.322624551969</v>
          </cell>
          <cell r="L6">
            <v>144.307438997285</v>
          </cell>
          <cell r="M6" t="str">
            <v>m</v>
          </cell>
          <cell r="N6">
            <v>91.671047566425202</v>
          </cell>
          <cell r="O6" t="str">
            <v>125.5 [x]</v>
          </cell>
          <cell r="P6">
            <v>125.25664623853901</v>
          </cell>
          <cell r="Q6">
            <v>109.28642658869801</v>
          </cell>
          <cell r="R6">
            <v>115.788821188778</v>
          </cell>
          <cell r="S6" t="str">
            <v>xr</v>
          </cell>
          <cell r="T6">
            <v>34.447144593964701</v>
          </cell>
          <cell r="U6" t="str">
            <v>95.2 [x]</v>
          </cell>
          <cell r="V6" t="str">
            <v>m</v>
          </cell>
          <cell r="W6" t="str">
            <v>m</v>
          </cell>
          <cell r="X6" t="str">
            <v>78.4 [x]</v>
          </cell>
          <cell r="Y6" t="str">
            <v>96.9 [x]</v>
          </cell>
          <cell r="Z6">
            <v>75.2956897406238</v>
          </cell>
          <cell r="AA6" t="str">
            <v>83.4 [x]</v>
          </cell>
          <cell r="AB6">
            <v>117.052174345444</v>
          </cell>
          <cell r="AC6">
            <v>91.950511387883907</v>
          </cell>
        </row>
        <row r="7">
          <cell r="A7" t="str">
            <v>ISC3</v>
          </cell>
          <cell r="B7">
            <v>90</v>
          </cell>
          <cell r="C7">
            <v>90</v>
          </cell>
          <cell r="D7">
            <v>86.417893947743707</v>
          </cell>
          <cell r="E7" t="str">
            <v>m</v>
          </cell>
          <cell r="F7" t="str">
            <v>m</v>
          </cell>
          <cell r="G7">
            <v>89.832295429468402</v>
          </cell>
          <cell r="H7" t="str">
            <v>xr</v>
          </cell>
          <cell r="I7" t="str">
            <v>xr</v>
          </cell>
          <cell r="J7" t="str">
            <v>15.1 [x]</v>
          </cell>
          <cell r="K7">
            <v>101.641877134583</v>
          </cell>
          <cell r="L7">
            <v>129.41878138339899</v>
          </cell>
          <cell r="M7" t="str">
            <v>m</v>
          </cell>
          <cell r="N7">
            <v>90.616369657707693</v>
          </cell>
          <cell r="O7" t="str">
            <v>125.2 [x]</v>
          </cell>
          <cell r="P7">
            <v>119.839195783744</v>
          </cell>
          <cell r="Q7">
            <v>108.53277139660101</v>
          </cell>
          <cell r="R7">
            <v>107.88295764569401</v>
          </cell>
          <cell r="S7" t="str">
            <v>xr</v>
          </cell>
          <cell r="T7">
            <v>38.136828540559797</v>
          </cell>
          <cell r="U7" t="str">
            <v>90.8 [x]</v>
          </cell>
          <cell r="V7" t="str">
            <v>m</v>
          </cell>
          <cell r="W7" t="str">
            <v>m</v>
          </cell>
          <cell r="X7" t="str">
            <v>75.9 [x]</v>
          </cell>
          <cell r="Y7" t="str">
            <v>95.9 [x]</v>
          </cell>
          <cell r="Z7">
            <v>73.394779288286102</v>
          </cell>
          <cell r="AA7" t="str">
            <v>84.4 [x]</v>
          </cell>
          <cell r="AB7">
            <v>115.549883934988</v>
          </cell>
          <cell r="AC7">
            <v>83.238576240309101</v>
          </cell>
        </row>
        <row r="8">
          <cell r="A8" t="str">
            <v>ISC4</v>
          </cell>
          <cell r="B8">
            <v>1</v>
          </cell>
          <cell r="C8">
            <v>90</v>
          </cell>
          <cell r="D8" t="str">
            <v>a</v>
          </cell>
          <cell r="E8" t="str">
            <v>m</v>
          </cell>
          <cell r="F8" t="str">
            <v>m</v>
          </cell>
          <cell r="G8">
            <v>15.6954959753549</v>
          </cell>
          <cell r="H8" t="str">
            <v>m</v>
          </cell>
          <cell r="I8" t="str">
            <v>a</v>
          </cell>
          <cell r="J8" t="str">
            <v>xr</v>
          </cell>
          <cell r="K8">
            <v>15.0626289829304</v>
          </cell>
          <cell r="L8">
            <v>4.0242643631456003</v>
          </cell>
          <cell r="M8" t="str">
            <v>m</v>
          </cell>
          <cell r="N8">
            <v>2.2059968316419098</v>
          </cell>
          <cell r="O8" t="str">
            <v>xr</v>
          </cell>
          <cell r="P8" t="str">
            <v>m</v>
          </cell>
          <cell r="Q8">
            <v>39.713376019218501</v>
          </cell>
          <cell r="R8">
            <v>11.2257455387675</v>
          </cell>
          <cell r="S8" t="str">
            <v>m</v>
          </cell>
          <cell r="T8" t="str">
            <v>a</v>
          </cell>
          <cell r="U8" t="str">
            <v>21.8 [x]</v>
          </cell>
          <cell r="V8" t="str">
            <v>m</v>
          </cell>
          <cell r="W8" t="str">
            <v>m</v>
          </cell>
          <cell r="X8" t="str">
            <v>3.6 [x]</v>
          </cell>
          <cell r="Y8" t="str">
            <v>xr</v>
          </cell>
          <cell r="Z8" t="str">
            <v>a</v>
          </cell>
          <cell r="AA8" t="str">
            <v>a</v>
          </cell>
          <cell r="AB8" t="str">
            <v>m</v>
          </cell>
          <cell r="AC8">
            <v>11.3708133951446</v>
          </cell>
        </row>
        <row r="9">
          <cell r="A9" t="str">
            <v>ISC4</v>
          </cell>
          <cell r="B9">
            <v>2</v>
          </cell>
          <cell r="C9">
            <v>90</v>
          </cell>
          <cell r="D9" t="str">
            <v>a</v>
          </cell>
          <cell r="E9" t="str">
            <v>m</v>
          </cell>
          <cell r="F9" t="str">
            <v>m</v>
          </cell>
          <cell r="G9">
            <v>16.553939205927101</v>
          </cell>
          <cell r="H9" t="str">
            <v>m</v>
          </cell>
          <cell r="I9" t="str">
            <v>a</v>
          </cell>
          <cell r="J9" t="str">
            <v>xr</v>
          </cell>
          <cell r="K9">
            <v>12.474768497240101</v>
          </cell>
          <cell r="L9">
            <v>1.45814627826268</v>
          </cell>
          <cell r="M9" t="str">
            <v>m</v>
          </cell>
          <cell r="N9">
            <v>3.0932432284157398</v>
          </cell>
          <cell r="O9" t="str">
            <v>xr</v>
          </cell>
          <cell r="P9" t="str">
            <v>m</v>
          </cell>
          <cell r="Q9">
            <v>42.112562919579801</v>
          </cell>
          <cell r="R9">
            <v>4.3518461486395799</v>
          </cell>
          <cell r="S9" t="str">
            <v>m</v>
          </cell>
          <cell r="T9" t="str">
            <v>a</v>
          </cell>
          <cell r="U9" t="str">
            <v>50.9 [x]</v>
          </cell>
          <cell r="V9" t="str">
            <v>m</v>
          </cell>
          <cell r="W9" t="str">
            <v>m</v>
          </cell>
          <cell r="X9" t="str">
            <v>6.6 [x]</v>
          </cell>
          <cell r="Y9" t="str">
            <v>xr</v>
          </cell>
          <cell r="Z9" t="str">
            <v>a</v>
          </cell>
          <cell r="AA9" t="str">
            <v>a</v>
          </cell>
          <cell r="AB9" t="str">
            <v>m</v>
          </cell>
          <cell r="AC9">
            <v>8.1688270807295993</v>
          </cell>
        </row>
        <row r="10">
          <cell r="A10" t="str">
            <v>ISC4</v>
          </cell>
          <cell r="B10">
            <v>90</v>
          </cell>
          <cell r="C10">
            <v>90</v>
          </cell>
          <cell r="D10" t="str">
            <v>a</v>
          </cell>
          <cell r="E10" t="str">
            <v>m</v>
          </cell>
          <cell r="F10" t="str">
            <v>m</v>
          </cell>
          <cell r="G10">
            <v>16.108168840155599</v>
          </cell>
          <cell r="H10" t="str">
            <v>m</v>
          </cell>
          <cell r="I10" t="str">
            <v>a</v>
          </cell>
          <cell r="J10" t="str">
            <v>xr</v>
          </cell>
          <cell r="K10">
            <v>13.7943793867151</v>
          </cell>
          <cell r="L10">
            <v>2.7603471966239801</v>
          </cell>
          <cell r="M10" t="str">
            <v>m</v>
          </cell>
          <cell r="N10">
            <v>2.6494233287812698</v>
          </cell>
          <cell r="O10" t="str">
            <v>xr</v>
          </cell>
          <cell r="P10" t="str">
            <v>m</v>
          </cell>
          <cell r="Q10">
            <v>40.901665351751198</v>
          </cell>
          <cell r="R10">
            <v>7.8206216433684403</v>
          </cell>
          <cell r="S10" t="str">
            <v>m</v>
          </cell>
          <cell r="T10" t="str">
            <v>a</v>
          </cell>
          <cell r="U10" t="str">
            <v>36.1 [x]</v>
          </cell>
          <cell r="V10" t="str">
            <v>m</v>
          </cell>
          <cell r="W10" t="str">
            <v>m</v>
          </cell>
          <cell r="X10" t="str">
            <v>5.1 [x]</v>
          </cell>
          <cell r="Y10" t="str">
            <v>xr</v>
          </cell>
          <cell r="Z10" t="str">
            <v>a</v>
          </cell>
          <cell r="AA10" t="str">
            <v>a</v>
          </cell>
          <cell r="AB10" t="str">
            <v>m</v>
          </cell>
          <cell r="AC10">
            <v>9.82898879922719</v>
          </cell>
        </row>
        <row r="11">
          <cell r="A11" t="str">
            <v>ISC5A</v>
          </cell>
          <cell r="B11">
            <v>1</v>
          </cell>
          <cell r="C11">
            <v>90</v>
          </cell>
          <cell r="D11">
            <v>31.349962932846399</v>
          </cell>
          <cell r="E11">
            <v>51.978737809607601</v>
          </cell>
          <cell r="F11">
            <v>29.550151668998499</v>
          </cell>
          <cell r="G11">
            <v>35.6465347357978</v>
          </cell>
          <cell r="H11" t="str">
            <v>xr</v>
          </cell>
          <cell r="I11" t="str">
            <v>xr</v>
          </cell>
          <cell r="J11" t="str">
            <v>xr</v>
          </cell>
          <cell r="K11">
            <v>25.770607716420798</v>
          </cell>
          <cell r="L11">
            <v>27.020576905134</v>
          </cell>
          <cell r="M11">
            <v>61.654333194166803</v>
          </cell>
          <cell r="N11">
            <v>30.2208675833283</v>
          </cell>
          <cell r="O11">
            <v>29.972274126661802</v>
          </cell>
          <cell r="P11" t="str">
            <v>m</v>
          </cell>
          <cell r="Q11" t="str">
            <v>59.6 [x]</v>
          </cell>
          <cell r="R11">
            <v>47.805083618195901</v>
          </cell>
          <cell r="S11" t="str">
            <v>m</v>
          </cell>
          <cell r="T11">
            <v>16.295856956136699</v>
          </cell>
          <cell r="U11" t="str">
            <v>28.6 [x]</v>
          </cell>
          <cell r="V11">
            <v>43.812207142518197</v>
          </cell>
          <cell r="W11" t="str">
            <v>m [37.4]</v>
          </cell>
          <cell r="X11" t="str">
            <v>5.8 [x]</v>
          </cell>
          <cell r="Y11" t="str">
            <v>45.2 [x]</v>
          </cell>
          <cell r="Z11">
            <v>29.400504330718999</v>
          </cell>
          <cell r="AA11" t="str">
            <v>50.7 [x]</v>
          </cell>
          <cell r="AB11" t="str">
            <v>m</v>
          </cell>
          <cell r="AC11">
            <v>18.634774345376201</v>
          </cell>
        </row>
        <row r="12">
          <cell r="A12" t="str">
            <v>ISC5A</v>
          </cell>
          <cell r="B12">
            <v>2</v>
          </cell>
          <cell r="C12">
            <v>90</v>
          </cell>
          <cell r="D12">
            <v>69.678864595594405</v>
          </cell>
          <cell r="E12">
            <v>66.417528880525595</v>
          </cell>
          <cell r="F12">
            <v>37.148565856767902</v>
          </cell>
          <cell r="G12">
            <v>35.676238729390001</v>
          </cell>
          <cell r="H12" t="str">
            <v>xr</v>
          </cell>
          <cell r="I12" t="str">
            <v>xr</v>
          </cell>
          <cell r="J12" t="str">
            <v>xr</v>
          </cell>
          <cell r="K12">
            <v>23.586434351545002</v>
          </cell>
          <cell r="L12">
            <v>31.524648520443801</v>
          </cell>
          <cell r="M12">
            <v>81.200585181418504</v>
          </cell>
          <cell r="N12">
            <v>43.574464522309398</v>
          </cell>
          <cell r="O12">
            <v>30.453915558676499</v>
          </cell>
          <cell r="P12" t="str">
            <v>m</v>
          </cell>
          <cell r="Q12" t="str">
            <v>69.5 [x]</v>
          </cell>
          <cell r="R12">
            <v>83.675293479843802</v>
          </cell>
          <cell r="S12" t="str">
            <v>m</v>
          </cell>
          <cell r="T12">
            <v>11.294561684114701</v>
          </cell>
          <cell r="U12" t="str">
            <v>34.1 [x]</v>
          </cell>
          <cell r="V12">
            <v>53.551266016967702</v>
          </cell>
          <cell r="W12" t="str">
            <v>m [47.6]</v>
          </cell>
          <cell r="X12" t="str">
            <v>12.7 [x]</v>
          </cell>
          <cell r="Y12" t="str">
            <v>28.8 [x]</v>
          </cell>
          <cell r="Z12">
            <v>30.175867242541901</v>
          </cell>
          <cell r="AA12" t="str">
            <v>43.5 [x]</v>
          </cell>
          <cell r="AB12" t="str">
            <v>m</v>
          </cell>
          <cell r="AC12">
            <v>25.336573262958101</v>
          </cell>
        </row>
        <row r="13">
          <cell r="A13" t="str">
            <v>ISC5A</v>
          </cell>
          <cell r="B13">
            <v>90</v>
          </cell>
          <cell r="C13">
            <v>90</v>
          </cell>
          <cell r="D13">
            <v>50.386419309721397</v>
          </cell>
          <cell r="E13">
            <v>59.030297669406501</v>
          </cell>
          <cell r="F13">
            <v>33.2478680998952</v>
          </cell>
          <cell r="G13">
            <v>35.641845706058596</v>
          </cell>
          <cell r="H13" t="str">
            <v>xr</v>
          </cell>
          <cell r="I13" t="str">
            <v>xr</v>
          </cell>
          <cell r="J13" t="str">
            <v>7.8 [x]</v>
          </cell>
          <cell r="K13">
            <v>24.705096363967701</v>
          </cell>
          <cell r="L13">
            <v>29.2293830235709</v>
          </cell>
          <cell r="M13">
            <v>71.223341599013295</v>
          </cell>
          <cell r="N13">
            <v>36.754648310396902</v>
          </cell>
          <cell r="O13">
            <v>30.2026337483092</v>
          </cell>
          <cell r="P13" t="str">
            <v>m</v>
          </cell>
          <cell r="Q13" t="str">
            <v>64.5 [x]</v>
          </cell>
          <cell r="R13">
            <v>65.609043097373203</v>
          </cell>
          <cell r="S13" t="str">
            <v>m</v>
          </cell>
          <cell r="T13">
            <v>13.850937790503201</v>
          </cell>
          <cell r="U13" t="str">
            <v>31.3 [x]</v>
          </cell>
          <cell r="V13">
            <v>48.596139799529404</v>
          </cell>
          <cell r="W13" t="str">
            <v>m [42.3]</v>
          </cell>
          <cell r="X13" t="str">
            <v>9.3 [x]</v>
          </cell>
          <cell r="Y13" t="str">
            <v>37.2 [x]</v>
          </cell>
          <cell r="Z13" t="str">
            <v>29.8 [x]</v>
          </cell>
          <cell r="AA13" t="str">
            <v>47.2 [x]</v>
          </cell>
          <cell r="AB13" t="str">
            <v>m</v>
          </cell>
          <cell r="AC13">
            <v>21.842024407682601</v>
          </cell>
        </row>
        <row r="14">
          <cell r="A14" t="str">
            <v>ISC5B</v>
          </cell>
          <cell r="B14">
            <v>1</v>
          </cell>
          <cell r="C14">
            <v>90</v>
          </cell>
          <cell r="D14">
            <v>18.416416305126699</v>
          </cell>
          <cell r="E14" t="str">
            <v>m</v>
          </cell>
          <cell r="F14" t="str">
            <v>m</v>
          </cell>
          <cell r="G14">
            <v>28.260455513706301</v>
          </cell>
          <cell r="H14" t="str">
            <v>m</v>
          </cell>
          <cell r="I14" t="str">
            <v>xr</v>
          </cell>
          <cell r="J14" t="str">
            <v>xr</v>
          </cell>
          <cell r="K14">
            <v>5.9265510964123296</v>
          </cell>
          <cell r="L14">
            <v>25.635605358593601</v>
          </cell>
          <cell r="M14" t="str">
            <v>a</v>
          </cell>
          <cell r="N14">
            <v>21.9720228728739</v>
          </cell>
          <cell r="O14">
            <v>9.0231792667724697</v>
          </cell>
          <cell r="P14" t="str">
            <v>m</v>
          </cell>
          <cell r="Q14" t="str">
            <v>1.1 [x]</v>
          </cell>
          <cell r="R14">
            <v>10.790301409068899</v>
          </cell>
          <cell r="S14" t="str">
            <v>m</v>
          </cell>
          <cell r="T14">
            <v>7.3308479353090004</v>
          </cell>
          <cell r="U14" t="str">
            <v>23.4 [x]</v>
          </cell>
          <cell r="V14">
            <v>25.835489887791599</v>
          </cell>
          <cell r="W14" t="str">
            <v>m [.5]</v>
          </cell>
          <cell r="X14" t="str">
            <v>9.8 [x]</v>
          </cell>
          <cell r="Y14" t="str">
            <v>20.6 [x]</v>
          </cell>
          <cell r="Z14" t="str">
            <v>xr</v>
          </cell>
          <cell r="AA14" t="str">
            <v>54.3 [x]</v>
          </cell>
          <cell r="AB14" t="str">
            <v>m</v>
          </cell>
          <cell r="AC14">
            <v>23.838158147141201</v>
          </cell>
        </row>
        <row r="15">
          <cell r="A15" t="str">
            <v>ISC5B</v>
          </cell>
          <cell r="B15">
            <v>2</v>
          </cell>
          <cell r="C15">
            <v>90</v>
          </cell>
          <cell r="D15">
            <v>40.815869372020998</v>
          </cell>
          <cell r="E15" t="str">
            <v>m</v>
          </cell>
          <cell r="F15" t="str">
            <v>m</v>
          </cell>
          <cell r="G15">
            <v>39.265152869657101</v>
          </cell>
          <cell r="H15" t="str">
            <v>m</v>
          </cell>
          <cell r="I15" t="str">
            <v>xr</v>
          </cell>
          <cell r="J15" t="str">
            <v>xr</v>
          </cell>
          <cell r="K15">
            <v>12.071411279179101</v>
          </cell>
          <cell r="L15">
            <v>44.924784787244199</v>
          </cell>
          <cell r="M15" t="str">
            <v>a</v>
          </cell>
          <cell r="N15">
            <v>21.0135707773502</v>
          </cell>
          <cell r="O15">
            <v>18.203531490777401</v>
          </cell>
          <cell r="P15" t="str">
            <v>m</v>
          </cell>
          <cell r="Q15" t="str">
            <v>1.9 [x]</v>
          </cell>
          <cell r="R15">
            <v>8.8092300026218595</v>
          </cell>
          <cell r="S15" t="str">
            <v>m</v>
          </cell>
          <cell r="T15">
            <v>8.5301443187472703</v>
          </cell>
          <cell r="U15" t="str">
            <v>27.8 [x]</v>
          </cell>
          <cell r="V15">
            <v>35.844840440568497</v>
          </cell>
          <cell r="W15" t="str">
            <v>m [1.1]</v>
          </cell>
          <cell r="X15" t="str">
            <v>22.4 [x]</v>
          </cell>
          <cell r="Y15" t="str">
            <v>41.1 [x]</v>
          </cell>
          <cell r="Z15" t="str">
            <v>xr</v>
          </cell>
          <cell r="AA15" t="str">
            <v>52.3 [x]</v>
          </cell>
          <cell r="AB15" t="str">
            <v>m</v>
          </cell>
          <cell r="AC15">
            <v>24.9098160715353</v>
          </cell>
        </row>
        <row r="16">
          <cell r="A16" t="str">
            <v>ISC5B</v>
          </cell>
          <cell r="B16">
            <v>90</v>
          </cell>
          <cell r="C16">
            <v>90</v>
          </cell>
          <cell r="D16">
            <v>29.5412337642043</v>
          </cell>
          <cell r="E16" t="str">
            <v>m</v>
          </cell>
          <cell r="F16" t="str">
            <v>m</v>
          </cell>
          <cell r="G16">
            <v>33.607769054536398</v>
          </cell>
          <cell r="H16" t="str">
            <v>m</v>
          </cell>
          <cell r="I16" t="str">
            <v>xr</v>
          </cell>
          <cell r="J16" t="str">
            <v>5.6 [x]</v>
          </cell>
          <cell r="K16">
            <v>8.9259829949137703</v>
          </cell>
          <cell r="L16">
            <v>35.122867201430601</v>
          </cell>
          <cell r="M16" t="str">
            <v>a</v>
          </cell>
          <cell r="N16">
            <v>21.496672872088698</v>
          </cell>
          <cell r="O16">
            <v>13.504986989748501</v>
          </cell>
          <cell r="P16" t="str">
            <v>m</v>
          </cell>
          <cell r="Q16" t="str">
            <v>1.5 [x]</v>
          </cell>
          <cell r="R16">
            <v>9.8101562066153392</v>
          </cell>
          <cell r="S16" t="str">
            <v>m</v>
          </cell>
          <cell r="T16">
            <v>7.9168533319824599</v>
          </cell>
          <cell r="U16" t="str">
            <v>25.6 [x]</v>
          </cell>
          <cell r="V16">
            <v>30.722868003480599</v>
          </cell>
          <cell r="W16" t="str">
            <v>m [.8]</v>
          </cell>
          <cell r="X16" t="str">
            <v>16.2 [x]</v>
          </cell>
          <cell r="Y16" t="str">
            <v>30.6 [x]</v>
          </cell>
          <cell r="Z16" t="str">
            <v>xr</v>
          </cell>
          <cell r="AA16" t="str">
            <v>53.3 [x]</v>
          </cell>
          <cell r="AB16" t="str">
            <v>m</v>
          </cell>
          <cell r="AC16">
            <v>24.340676243113101</v>
          </cell>
        </row>
      </sheetData>
      <sheetData sheetId="1" refreshError="1"/>
    </sheetDataSet>
  </externalBook>
</externalLink>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image" Target="../media/image1.emf"/><Relationship Id="rId5" Type="http://schemas.openxmlformats.org/officeDocument/2006/relationships/package" Target="../embeddings/Microsoft_Word_Document.docx"/><Relationship Id="rId4" Type="http://schemas.openxmlformats.org/officeDocument/2006/relationships/vmlDrawing" Target="../drawings/vmlDrawing2.v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5A089F-938A-4855-A008-158C2480463F}">
  <dimension ref="A1:N40"/>
  <sheetViews>
    <sheetView tabSelected="1" zoomScaleNormal="100" workbookViewId="0">
      <selection activeCell="A11" sqref="A11:H11"/>
    </sheetView>
  </sheetViews>
  <sheetFormatPr baseColWidth="10" defaultColWidth="12.140625" defaultRowHeight="14.25" x14ac:dyDescent="0.2"/>
  <cols>
    <col min="1" max="7" width="13.85546875" style="162" customWidth="1"/>
    <col min="8" max="8" width="7.7109375" style="162" customWidth="1"/>
    <col min="9" max="16384" width="12.140625" style="163"/>
  </cols>
  <sheetData>
    <row r="1" spans="1:14" ht="19.7" customHeight="1" x14ac:dyDescent="0.2"/>
    <row r="2" spans="1:14" ht="19.7" customHeight="1" x14ac:dyDescent="0.2">
      <c r="J2" s="164"/>
    </row>
    <row r="3" spans="1:14" ht="19.7" customHeight="1" x14ac:dyDescent="0.2">
      <c r="J3" s="165"/>
      <c r="K3" s="165"/>
      <c r="L3" s="165"/>
    </row>
    <row r="4" spans="1:14" ht="19.7" customHeight="1" x14ac:dyDescent="0.2">
      <c r="J4" s="165"/>
      <c r="K4" s="165"/>
      <c r="L4" s="165"/>
      <c r="M4" s="165"/>
      <c r="N4" s="165"/>
    </row>
    <row r="5" spans="1:14" ht="19.7" customHeight="1" x14ac:dyDescent="0.2">
      <c r="J5" s="165"/>
      <c r="K5" s="165"/>
      <c r="L5" s="165"/>
      <c r="M5" s="165"/>
      <c r="N5" s="165"/>
    </row>
    <row r="6" spans="1:14" ht="11.25" customHeight="1" x14ac:dyDescent="0.2">
      <c r="A6" s="192"/>
      <c r="B6" s="192"/>
      <c r="C6" s="192"/>
      <c r="D6" s="192"/>
      <c r="E6" s="192"/>
      <c r="F6" s="192"/>
      <c r="G6" s="192"/>
      <c r="H6" s="192"/>
    </row>
    <row r="7" spans="1:14" ht="20.25" customHeight="1" x14ac:dyDescent="0.2"/>
    <row r="8" spans="1:14" ht="17.25" customHeight="1" x14ac:dyDescent="0.2">
      <c r="A8" s="1"/>
      <c r="B8" s="1"/>
      <c r="C8" s="1"/>
      <c r="D8" s="1"/>
      <c r="E8" s="1"/>
      <c r="F8" s="1"/>
      <c r="G8" s="1"/>
      <c r="H8" s="1"/>
    </row>
    <row r="9" spans="1:14" ht="33" customHeight="1" x14ac:dyDescent="0.2">
      <c r="A9" s="195" t="s">
        <v>47</v>
      </c>
      <c r="B9" s="195"/>
      <c r="C9" s="195"/>
      <c r="D9" s="195"/>
      <c r="E9" s="195"/>
      <c r="F9" s="195"/>
      <c r="G9" s="195"/>
      <c r="H9" s="195"/>
    </row>
    <row r="10" spans="1:14" ht="33" customHeight="1" x14ac:dyDescent="0.2">
      <c r="A10" s="187"/>
      <c r="B10" s="187"/>
      <c r="C10" s="187"/>
      <c r="D10" s="187"/>
      <c r="E10" s="187"/>
      <c r="F10" s="187"/>
      <c r="G10" s="187"/>
      <c r="H10" s="187"/>
    </row>
    <row r="11" spans="1:14" ht="17.25" customHeight="1" x14ac:dyDescent="0.2">
      <c r="A11" s="193" t="s">
        <v>45</v>
      </c>
      <c r="B11" s="194"/>
      <c r="C11" s="194"/>
      <c r="D11" s="194"/>
      <c r="E11" s="194"/>
      <c r="F11" s="194"/>
      <c r="G11" s="194"/>
      <c r="H11" s="194"/>
    </row>
    <row r="12" spans="1:14" s="165" customFormat="1" ht="15" customHeight="1" x14ac:dyDescent="0.2">
      <c r="A12" s="170" t="s">
        <v>36</v>
      </c>
      <c r="B12" s="4"/>
      <c r="C12" s="4"/>
      <c r="D12" s="4"/>
      <c r="E12" s="4"/>
      <c r="F12" s="4"/>
      <c r="G12" s="4"/>
      <c r="H12" s="4"/>
    </row>
    <row r="13" spans="1:14" s="167" customFormat="1" ht="15" customHeight="1" x14ac:dyDescent="0.2">
      <c r="A13" s="190" t="s">
        <v>62</v>
      </c>
      <c r="B13" s="190"/>
      <c r="C13" s="190"/>
      <c r="D13" s="190"/>
      <c r="E13" s="190"/>
      <c r="F13" s="190"/>
      <c r="G13" s="190"/>
      <c r="H13" s="190"/>
    </row>
    <row r="14" spans="1:14" s="167" customFormat="1" ht="15" customHeight="1" x14ac:dyDescent="0.2">
      <c r="A14" s="168" t="s">
        <v>63</v>
      </c>
      <c r="B14" s="169"/>
      <c r="C14" s="169"/>
      <c r="D14" s="169"/>
      <c r="E14" s="169"/>
      <c r="F14" s="169"/>
      <c r="G14" s="169"/>
      <c r="H14" s="169"/>
    </row>
    <row r="15" spans="1:14" s="167" customFormat="1" ht="15" customHeight="1" x14ac:dyDescent="0.2">
      <c r="A15" s="168" t="s">
        <v>64</v>
      </c>
      <c r="B15" s="169"/>
      <c r="C15" s="169"/>
      <c r="D15" s="169"/>
      <c r="E15" s="169"/>
      <c r="F15" s="169"/>
      <c r="G15" s="169"/>
      <c r="H15" s="169"/>
    </row>
    <row r="16" spans="1:14" s="167" customFormat="1" ht="15" customHeight="1" x14ac:dyDescent="0.2">
      <c r="A16" s="168" t="s">
        <v>65</v>
      </c>
      <c r="B16" s="169"/>
      <c r="C16" s="169"/>
      <c r="D16" s="169"/>
      <c r="E16" s="169"/>
      <c r="F16" s="169"/>
      <c r="G16" s="169"/>
      <c r="H16" s="169"/>
    </row>
    <row r="17" spans="1:8" s="167" customFormat="1" ht="15" customHeight="1" x14ac:dyDescent="0.2">
      <c r="A17" s="168" t="s">
        <v>66</v>
      </c>
      <c r="B17" s="169"/>
      <c r="C17" s="169"/>
      <c r="D17" s="169"/>
      <c r="E17" s="169"/>
      <c r="F17" s="169"/>
      <c r="G17" s="169"/>
      <c r="H17" s="169"/>
    </row>
    <row r="18" spans="1:8" s="167" customFormat="1" ht="16.5" customHeight="1" x14ac:dyDescent="0.2">
      <c r="A18" s="191" t="s">
        <v>67</v>
      </c>
      <c r="B18" s="191"/>
      <c r="C18" s="191"/>
      <c r="D18" s="191"/>
      <c r="E18" s="191"/>
      <c r="F18" s="191"/>
      <c r="G18" s="191"/>
      <c r="H18" s="191"/>
    </row>
    <row r="19" spans="1:8" s="167" customFormat="1" ht="24.75" customHeight="1" x14ac:dyDescent="0.2">
      <c r="A19" s="191" t="s">
        <v>68</v>
      </c>
      <c r="B19" s="191"/>
      <c r="C19" s="191"/>
      <c r="D19" s="191"/>
      <c r="E19" s="191"/>
      <c r="F19" s="191"/>
      <c r="G19" s="191"/>
      <c r="H19" s="191"/>
    </row>
    <row r="20" spans="1:8" s="167" customFormat="1" ht="25.5" customHeight="1" x14ac:dyDescent="0.2">
      <c r="A20" s="191" t="s">
        <v>69</v>
      </c>
      <c r="B20" s="191"/>
      <c r="C20" s="191"/>
      <c r="D20" s="191"/>
      <c r="E20" s="191"/>
      <c r="F20" s="191"/>
      <c r="G20" s="191"/>
      <c r="H20" s="191"/>
    </row>
    <row r="21" spans="1:8" s="167" customFormat="1" ht="15" customHeight="1" x14ac:dyDescent="0.2">
      <c r="A21" s="188"/>
      <c r="B21" s="188"/>
      <c r="C21" s="188"/>
      <c r="D21" s="188"/>
      <c r="E21" s="188"/>
      <c r="F21" s="188"/>
      <c r="G21" s="188"/>
      <c r="H21" s="188"/>
    </row>
    <row r="22" spans="1:8" s="167" customFormat="1" ht="15" customHeight="1" x14ac:dyDescent="0.2">
      <c r="A22" s="5"/>
      <c r="B22" s="5"/>
      <c r="C22" s="5"/>
      <c r="D22" s="5"/>
      <c r="E22" s="5"/>
      <c r="F22" s="5"/>
      <c r="G22" s="5"/>
      <c r="H22" s="5"/>
    </row>
    <row r="23" spans="1:8" s="167" customFormat="1" ht="15" customHeight="1" x14ac:dyDescent="0.2">
      <c r="A23" s="170" t="s">
        <v>37</v>
      </c>
      <c r="B23" s="4"/>
      <c r="C23" s="4"/>
      <c r="D23" s="4"/>
      <c r="E23" s="4"/>
      <c r="F23" s="4"/>
      <c r="G23" s="4"/>
      <c r="H23" s="4"/>
    </row>
    <row r="24" spans="1:8" s="167" customFormat="1" ht="15" customHeight="1" x14ac:dyDescent="0.2">
      <c r="A24" s="190" t="s">
        <v>62</v>
      </c>
      <c r="B24" s="190"/>
      <c r="C24" s="190"/>
      <c r="D24" s="190"/>
      <c r="E24" s="190"/>
      <c r="F24" s="190"/>
      <c r="G24" s="190"/>
      <c r="H24" s="190"/>
    </row>
    <row r="25" spans="1:8" s="167" customFormat="1" ht="15" customHeight="1" x14ac:dyDescent="0.2">
      <c r="A25" s="168" t="s">
        <v>63</v>
      </c>
      <c r="B25" s="169"/>
      <c r="C25" s="169"/>
      <c r="D25" s="169"/>
      <c r="E25" s="169"/>
      <c r="F25" s="169"/>
      <c r="G25" s="169"/>
      <c r="H25" s="169"/>
    </row>
    <row r="26" spans="1:8" s="167" customFormat="1" ht="15" customHeight="1" x14ac:dyDescent="0.2">
      <c r="A26" s="168" t="s">
        <v>64</v>
      </c>
      <c r="B26" s="169"/>
      <c r="C26" s="169"/>
      <c r="D26" s="169"/>
      <c r="E26" s="169"/>
      <c r="F26" s="169"/>
      <c r="G26" s="169"/>
      <c r="H26" s="169"/>
    </row>
    <row r="27" spans="1:8" s="167" customFormat="1" ht="15" customHeight="1" x14ac:dyDescent="0.2">
      <c r="A27" s="168" t="s">
        <v>65</v>
      </c>
      <c r="B27" s="169"/>
      <c r="C27" s="169"/>
      <c r="D27" s="169"/>
      <c r="E27" s="169"/>
      <c r="F27" s="169"/>
      <c r="G27" s="169"/>
      <c r="H27" s="169"/>
    </row>
    <row r="28" spans="1:8" s="167" customFormat="1" ht="15" customHeight="1" x14ac:dyDescent="0.2">
      <c r="A28" s="168" t="s">
        <v>66</v>
      </c>
      <c r="B28" s="169"/>
      <c r="C28" s="169"/>
      <c r="D28" s="169"/>
      <c r="E28" s="169"/>
      <c r="F28" s="169"/>
      <c r="G28" s="169"/>
      <c r="H28" s="169"/>
    </row>
    <row r="29" spans="1:8" s="167" customFormat="1" ht="16.5" customHeight="1" x14ac:dyDescent="0.2">
      <c r="A29" s="191" t="s">
        <v>67</v>
      </c>
      <c r="B29" s="191"/>
      <c r="C29" s="191"/>
      <c r="D29" s="191"/>
      <c r="E29" s="191"/>
      <c r="F29" s="191"/>
      <c r="G29" s="191"/>
      <c r="H29" s="191"/>
    </row>
    <row r="30" spans="1:8" s="167" customFormat="1" ht="24.75" customHeight="1" x14ac:dyDescent="0.2">
      <c r="A30" s="191" t="s">
        <v>68</v>
      </c>
      <c r="B30" s="191"/>
      <c r="C30" s="191"/>
      <c r="D30" s="191"/>
      <c r="E30" s="191"/>
      <c r="F30" s="191"/>
      <c r="G30" s="191"/>
      <c r="H30" s="191"/>
    </row>
    <row r="31" spans="1:8" s="167" customFormat="1" ht="25.5" customHeight="1" x14ac:dyDescent="0.2">
      <c r="A31" s="191" t="s">
        <v>69</v>
      </c>
      <c r="B31" s="191"/>
      <c r="C31" s="191"/>
      <c r="D31" s="191"/>
      <c r="E31" s="191"/>
      <c r="F31" s="191"/>
      <c r="G31" s="191"/>
      <c r="H31" s="191"/>
    </row>
    <row r="32" spans="1:8" ht="15" customHeight="1" x14ac:dyDescent="0.2">
      <c r="A32" s="5"/>
      <c r="B32" s="5"/>
      <c r="C32" s="5"/>
      <c r="D32" s="5"/>
      <c r="E32" s="5"/>
      <c r="F32" s="5"/>
      <c r="G32" s="5"/>
      <c r="H32" s="5"/>
    </row>
    <row r="33" spans="1:8" ht="63" customHeight="1" x14ac:dyDescent="0.2">
      <c r="A33" s="189" t="s">
        <v>38</v>
      </c>
      <c r="B33" s="189"/>
      <c r="C33" s="189"/>
      <c r="D33" s="189"/>
      <c r="E33" s="189"/>
      <c r="F33" s="189"/>
      <c r="G33" s="189"/>
      <c r="H33" s="189"/>
    </row>
    <row r="34" spans="1:8" ht="15" customHeight="1" x14ac:dyDescent="0.2">
      <c r="A34" s="2"/>
      <c r="B34" s="2"/>
      <c r="C34" s="2"/>
      <c r="D34" s="2"/>
      <c r="E34" s="2"/>
      <c r="F34" s="2"/>
      <c r="G34" s="2"/>
      <c r="H34" s="1"/>
    </row>
    <row r="35" spans="1:8" ht="15" customHeight="1" x14ac:dyDescent="0.2">
      <c r="A35" s="2"/>
      <c r="B35" s="2"/>
      <c r="C35" s="2"/>
      <c r="D35" s="2"/>
      <c r="E35" s="2"/>
      <c r="F35" s="2"/>
      <c r="G35" s="2"/>
      <c r="H35" s="1"/>
    </row>
    <row r="36" spans="1:8" ht="15" customHeight="1" x14ac:dyDescent="0.2">
      <c r="A36" s="2"/>
      <c r="B36" s="2"/>
      <c r="C36" s="2"/>
      <c r="D36" s="2"/>
      <c r="E36" s="2"/>
      <c r="F36" s="2"/>
      <c r="G36" s="2"/>
      <c r="H36" s="1"/>
    </row>
    <row r="37" spans="1:8" ht="15" customHeight="1" x14ac:dyDescent="0.2">
      <c r="A37" s="2"/>
      <c r="B37" s="2"/>
      <c r="C37" s="2"/>
      <c r="D37" s="2"/>
      <c r="E37" s="2"/>
      <c r="F37" s="2"/>
      <c r="G37" s="2"/>
      <c r="H37" s="1"/>
    </row>
    <row r="38" spans="1:8" ht="15" customHeight="1" x14ac:dyDescent="0.2">
      <c r="A38" s="3"/>
      <c r="B38" s="1"/>
      <c r="C38" s="1"/>
      <c r="D38" s="1"/>
      <c r="E38" s="1"/>
      <c r="F38" s="1"/>
      <c r="G38" s="1"/>
      <c r="H38" s="1"/>
    </row>
    <row r="39" spans="1:8" ht="15" customHeight="1" x14ac:dyDescent="0.2">
      <c r="A39" s="4" t="s">
        <v>9</v>
      </c>
      <c r="B39" s="1"/>
      <c r="C39" s="1"/>
      <c r="D39" s="1"/>
      <c r="E39" s="1"/>
      <c r="F39" s="1"/>
      <c r="G39" s="1"/>
      <c r="H39" s="1"/>
    </row>
    <row r="40" spans="1:8" ht="15" customHeight="1" thickBot="1" x14ac:dyDescent="0.25">
      <c r="A40" s="166"/>
      <c r="B40" s="166"/>
      <c r="C40" s="166"/>
      <c r="D40" s="166"/>
      <c r="E40" s="166"/>
      <c r="F40" s="166"/>
      <c r="G40" s="166"/>
      <c r="H40" s="166"/>
    </row>
  </sheetData>
  <mergeCells count="13">
    <mergeCell ref="A20:H20"/>
    <mergeCell ref="A6:H6"/>
    <mergeCell ref="A11:H11"/>
    <mergeCell ref="A13:H13"/>
    <mergeCell ref="A18:H18"/>
    <mergeCell ref="A19:H19"/>
    <mergeCell ref="A9:H9"/>
    <mergeCell ref="A21:H21"/>
    <mergeCell ref="A33:H33"/>
    <mergeCell ref="A24:H24"/>
    <mergeCell ref="A29:H29"/>
    <mergeCell ref="A30:H30"/>
    <mergeCell ref="A31:H31"/>
  </mergeCells>
  <pageMargins left="0.39370078740157483" right="0.19685039370078741" top="0.74803149606299213" bottom="1.1811023622047245" header="0.31496062992125984" footer="0.59055118110236227"/>
  <pageSetup paperSize="9" scale="95" orientation="portrait" r:id="rId1"/>
  <headerFooter>
    <oddFooter>&amp;L&amp;G&amp;R&amp;G</oddFooter>
  </headerFooter>
  <drawing r:id="rId2"/>
  <legacyDrawing r:id="rId3"/>
  <legacyDrawingHF r:id="rId4"/>
  <oleObjects>
    <mc:AlternateContent xmlns:mc="http://schemas.openxmlformats.org/markup-compatibility/2006">
      <mc:Choice Requires="x14">
        <oleObject progId="Word.Document.12" shapeId="18433" r:id="rId5">
          <objectPr defaultSize="0" r:id="rId6">
            <anchor moveWithCells="1">
              <from>
                <xdr:col>1</xdr:col>
                <xdr:colOff>647700</xdr:colOff>
                <xdr:row>2</xdr:row>
                <xdr:rowOff>219075</xdr:rowOff>
              </from>
              <to>
                <xdr:col>1</xdr:col>
                <xdr:colOff>657225</xdr:colOff>
                <xdr:row>46</xdr:row>
                <xdr:rowOff>28575</xdr:rowOff>
              </to>
            </anchor>
          </objectPr>
        </oleObject>
      </mc:Choice>
      <mc:Fallback>
        <oleObject progId="Word.Document.12" shapeId="18433" r:id="rId5"/>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DF87D1-0104-48FB-9F34-0EEAD2DE2197}">
  <sheetPr codeName="Feuil1">
    <pageSetUpPr fitToPage="1"/>
  </sheetPr>
  <dimension ref="A1:I62"/>
  <sheetViews>
    <sheetView zoomScaleNormal="100" workbookViewId="0">
      <selection activeCell="A4" sqref="A4:I4"/>
    </sheetView>
  </sheetViews>
  <sheetFormatPr baseColWidth="10" defaultColWidth="11.42578125" defaultRowHeight="14.25" outlineLevelRow="1" x14ac:dyDescent="0.2"/>
  <cols>
    <col min="1" max="1" width="28.7109375" style="7" customWidth="1"/>
    <col min="2" max="5" width="13.7109375" style="7" customWidth="1"/>
    <col min="6" max="6" width="8.42578125" style="7" customWidth="1"/>
    <col min="7" max="8" width="6.7109375" style="7" customWidth="1"/>
    <col min="9" max="9" width="10.85546875" style="7" customWidth="1"/>
    <col min="10" max="16384" width="11.42578125" style="7"/>
  </cols>
  <sheetData>
    <row r="1" spans="1:9" s="8" customFormat="1" ht="33.75" customHeight="1" x14ac:dyDescent="0.2">
      <c r="A1" s="6" t="s">
        <v>2</v>
      </c>
      <c r="B1" s="6"/>
      <c r="C1" s="6"/>
      <c r="D1" s="6"/>
      <c r="E1" s="6"/>
      <c r="F1" s="6"/>
      <c r="G1" s="6"/>
      <c r="H1" s="6"/>
      <c r="I1" s="6"/>
    </row>
    <row r="2" spans="1:9" s="8" customFormat="1" ht="30" customHeight="1" thickBot="1" x14ac:dyDescent="0.3">
      <c r="A2" s="9" t="s">
        <v>3</v>
      </c>
      <c r="B2" s="9"/>
      <c r="C2" s="9"/>
      <c r="D2" s="9"/>
      <c r="E2" s="9"/>
      <c r="F2" s="9"/>
      <c r="G2" s="9"/>
      <c r="H2" s="9"/>
      <c r="I2" s="9"/>
    </row>
    <row r="3" spans="1:9" s="8" customFormat="1" ht="15" customHeight="1" thickTop="1" x14ac:dyDescent="0.2">
      <c r="B3" s="239"/>
      <c r="C3" s="239"/>
      <c r="D3" s="239"/>
      <c r="E3" s="239"/>
      <c r="F3" s="239"/>
      <c r="G3" s="239"/>
      <c r="H3" s="239"/>
      <c r="I3" s="239"/>
    </row>
    <row r="4" spans="1:9" s="8" customFormat="1" ht="12.95" customHeight="1" x14ac:dyDescent="0.2">
      <c r="A4" s="240" t="s">
        <v>46</v>
      </c>
      <c r="B4" s="240"/>
      <c r="C4" s="240"/>
      <c r="D4" s="240"/>
      <c r="E4" s="240"/>
      <c r="F4" s="240"/>
      <c r="G4" s="240"/>
      <c r="H4" s="240"/>
      <c r="I4" s="240"/>
    </row>
    <row r="5" spans="1:9" s="8" customFormat="1" ht="12.75" x14ac:dyDescent="0.2">
      <c r="A5" s="104"/>
      <c r="B5" s="104"/>
      <c r="C5" s="104"/>
      <c r="D5" s="104"/>
      <c r="E5" s="104"/>
      <c r="F5" s="104"/>
      <c r="G5" s="104"/>
      <c r="H5" s="104"/>
      <c r="I5" s="104"/>
    </row>
    <row r="6" spans="1:9" s="8" customFormat="1" ht="12.75" x14ac:dyDescent="0.2">
      <c r="A6" s="113"/>
      <c r="B6" s="104"/>
      <c r="C6" s="104"/>
      <c r="D6" s="104"/>
      <c r="E6" s="104"/>
      <c r="F6" s="104"/>
      <c r="G6" s="104"/>
      <c r="H6" s="104"/>
      <c r="I6" s="104"/>
    </row>
    <row r="7" spans="1:9" s="8" customFormat="1" ht="14.25" customHeight="1" x14ac:dyDescent="0.2">
      <c r="A7" s="6"/>
      <c r="B7" s="6"/>
      <c r="C7" s="6"/>
      <c r="D7" s="6"/>
      <c r="E7" s="6"/>
      <c r="F7" s="6"/>
      <c r="G7" s="6"/>
      <c r="H7" s="6"/>
      <c r="I7" s="6"/>
    </row>
    <row r="8" spans="1:9" x14ac:dyDescent="0.2">
      <c r="A8" s="21"/>
      <c r="B8" s="105"/>
      <c r="C8" s="105"/>
      <c r="D8" s="105"/>
      <c r="E8" s="105"/>
      <c r="F8" s="105"/>
      <c r="G8" s="105"/>
      <c r="H8" s="105"/>
      <c r="I8" s="105"/>
    </row>
    <row r="9" spans="1:9" x14ac:dyDescent="0.2">
      <c r="A9" s="21"/>
      <c r="B9" s="105"/>
      <c r="C9" s="105"/>
      <c r="D9" s="105"/>
      <c r="E9" s="105"/>
      <c r="F9" s="105"/>
      <c r="G9" s="105"/>
      <c r="H9" s="105"/>
      <c r="I9" s="105"/>
    </row>
    <row r="10" spans="1:9" x14ac:dyDescent="0.2">
      <c r="A10" s="21"/>
      <c r="B10" s="105"/>
      <c r="C10" s="105"/>
      <c r="D10" s="105"/>
      <c r="E10" s="105"/>
      <c r="F10" s="105"/>
      <c r="G10" s="105"/>
      <c r="H10" s="105"/>
      <c r="I10" s="105"/>
    </row>
    <row r="11" spans="1:9" x14ac:dyDescent="0.2">
      <c r="A11" s="21"/>
      <c r="B11" s="105"/>
      <c r="C11" s="105"/>
      <c r="D11" s="105"/>
      <c r="E11" s="105"/>
      <c r="F11" s="105"/>
      <c r="G11" s="105"/>
      <c r="H11" s="105"/>
      <c r="I11" s="105"/>
    </row>
    <row r="12" spans="1:9" x14ac:dyDescent="0.2">
      <c r="A12" s="21"/>
      <c r="B12" s="105"/>
      <c r="C12" s="105"/>
      <c r="D12" s="105"/>
      <c r="E12" s="105"/>
      <c r="F12" s="105"/>
      <c r="G12" s="105"/>
      <c r="H12" s="105"/>
      <c r="I12" s="105"/>
    </row>
    <row r="13" spans="1:9" x14ac:dyDescent="0.2">
      <c r="A13" s="21"/>
      <c r="B13" s="105"/>
      <c r="C13" s="105"/>
      <c r="D13" s="105"/>
      <c r="E13" s="105"/>
      <c r="F13" s="105"/>
      <c r="G13" s="105"/>
      <c r="H13" s="105"/>
      <c r="I13" s="105"/>
    </row>
    <row r="14" spans="1:9" x14ac:dyDescent="0.2">
      <c r="A14" s="21"/>
      <c r="B14" s="105"/>
      <c r="C14" s="105"/>
      <c r="D14" s="105"/>
      <c r="E14" s="105"/>
      <c r="F14" s="105"/>
      <c r="G14" s="105"/>
      <c r="H14" s="105"/>
      <c r="I14" s="105"/>
    </row>
    <row r="15" spans="1:9" x14ac:dyDescent="0.2">
      <c r="A15" s="21"/>
      <c r="B15" s="105"/>
      <c r="C15" s="105"/>
      <c r="D15" s="105"/>
      <c r="E15" s="105"/>
      <c r="F15" s="105"/>
      <c r="G15" s="105"/>
      <c r="H15" s="105"/>
      <c r="I15" s="105"/>
    </row>
    <row r="16" spans="1:9" x14ac:dyDescent="0.2">
      <c r="A16" s="21"/>
      <c r="B16" s="105"/>
      <c r="C16" s="105"/>
      <c r="D16" s="105"/>
      <c r="E16" s="105"/>
      <c r="F16" s="105"/>
      <c r="G16" s="105"/>
      <c r="H16" s="105"/>
      <c r="I16" s="105"/>
    </row>
    <row r="17" spans="1:9" x14ac:dyDescent="0.2">
      <c r="A17" s="21"/>
      <c r="B17" s="105"/>
      <c r="C17" s="105"/>
      <c r="D17" s="105"/>
      <c r="E17" s="105"/>
      <c r="F17" s="105"/>
      <c r="G17" s="105"/>
      <c r="H17" s="105"/>
      <c r="I17" s="105"/>
    </row>
    <row r="18" spans="1:9" x14ac:dyDescent="0.2">
      <c r="A18" s="21"/>
      <c r="B18" s="105"/>
      <c r="C18" s="105"/>
      <c r="D18" s="105"/>
      <c r="E18" s="105"/>
      <c r="F18" s="105"/>
      <c r="G18" s="105"/>
      <c r="H18" s="105"/>
      <c r="I18" s="105"/>
    </row>
    <row r="19" spans="1:9" ht="56.25" customHeight="1" x14ac:dyDescent="0.2">
      <c r="A19" s="203" t="s">
        <v>71</v>
      </c>
      <c r="B19" s="203"/>
      <c r="C19" s="203"/>
      <c r="D19" s="203"/>
      <c r="E19" s="203"/>
      <c r="F19" s="203"/>
      <c r="G19" s="203"/>
      <c r="H19" s="203"/>
      <c r="I19" s="203"/>
    </row>
    <row r="20" spans="1:9" ht="14.25" customHeight="1" x14ac:dyDescent="0.2">
      <c r="A20" s="147" t="s">
        <v>43</v>
      </c>
      <c r="B20" s="148"/>
      <c r="C20" s="148"/>
      <c r="D20" s="148"/>
      <c r="E20" s="148"/>
      <c r="F20" s="148"/>
      <c r="G20" s="148"/>
      <c r="H20" s="148"/>
      <c r="I20" s="148"/>
    </row>
    <row r="21" spans="1:9" ht="60" customHeight="1" x14ac:dyDescent="0.2">
      <c r="A21" s="196" t="s">
        <v>60</v>
      </c>
      <c r="B21" s="196"/>
      <c r="C21" s="196"/>
      <c r="D21" s="196"/>
      <c r="E21" s="196"/>
      <c r="F21" s="196"/>
      <c r="G21" s="196"/>
      <c r="H21" s="196"/>
      <c r="I21" s="196"/>
    </row>
    <row r="22" spans="1:9" ht="14.25" customHeight="1" x14ac:dyDescent="0.2">
      <c r="A22" s="149" t="s">
        <v>44</v>
      </c>
      <c r="B22" s="148"/>
      <c r="C22" s="148"/>
      <c r="D22" s="148"/>
      <c r="E22" s="148"/>
      <c r="F22" s="148"/>
      <c r="G22" s="148"/>
      <c r="H22" s="148"/>
      <c r="I22" s="148"/>
    </row>
    <row r="23" spans="1:9" ht="6.75" customHeight="1" x14ac:dyDescent="0.2">
      <c r="A23" s="150"/>
      <c r="B23" s="21"/>
      <c r="C23" s="21"/>
      <c r="D23" s="21"/>
      <c r="E23" s="21"/>
      <c r="F23" s="21"/>
      <c r="G23" s="142"/>
      <c r="H23" s="21"/>
      <c r="I23" s="21"/>
    </row>
    <row r="24" spans="1:9" ht="21" customHeight="1" x14ac:dyDescent="0.2">
      <c r="A24" s="171"/>
      <c r="B24" s="198" t="s">
        <v>10</v>
      </c>
      <c r="C24" s="198" t="s">
        <v>6</v>
      </c>
      <c r="D24" s="198" t="s">
        <v>1</v>
      </c>
      <c r="E24" s="200" t="s">
        <v>0</v>
      </c>
      <c r="F24" s="53"/>
      <c r="G24" s="53"/>
      <c r="H24" s="53"/>
      <c r="I24" s="53"/>
    </row>
    <row r="25" spans="1:9" ht="35.450000000000003" customHeight="1" x14ac:dyDescent="0.2">
      <c r="A25" s="172"/>
      <c r="B25" s="199"/>
      <c r="C25" s="199"/>
      <c r="D25" s="199"/>
      <c r="E25" s="201"/>
      <c r="F25" s="53"/>
      <c r="G25" s="53"/>
      <c r="H25" s="53"/>
      <c r="I25" s="53"/>
    </row>
    <row r="26" spans="1:9" ht="11.1" hidden="1" customHeight="1" outlineLevel="1" x14ac:dyDescent="0.2">
      <c r="A26" s="151" t="s">
        <v>4</v>
      </c>
      <c r="B26" s="152"/>
      <c r="C26" s="153">
        <v>3.9089249870531311</v>
      </c>
      <c r="D26" s="153"/>
      <c r="E26" s="153"/>
      <c r="F26" s="53"/>
      <c r="G26" s="53"/>
      <c r="H26" s="53"/>
      <c r="I26" s="53"/>
    </row>
    <row r="27" spans="1:9" ht="12.75" hidden="1" customHeight="1" outlineLevel="1" x14ac:dyDescent="0.2">
      <c r="A27" s="151" t="s">
        <v>5</v>
      </c>
      <c r="B27" s="152"/>
      <c r="C27" s="153">
        <v>3.9515132789852085</v>
      </c>
      <c r="D27" s="153"/>
      <c r="E27" s="153"/>
      <c r="F27" s="53"/>
      <c r="G27" s="53"/>
      <c r="H27" s="53"/>
      <c r="I27" s="53"/>
    </row>
    <row r="28" spans="1:9" s="48" customFormat="1" ht="16.5" customHeight="1" collapsed="1" x14ac:dyDescent="0.2">
      <c r="A28" s="154">
        <v>2000</v>
      </c>
      <c r="B28" s="119">
        <v>10.901273301778946</v>
      </c>
      <c r="C28" s="119">
        <v>3.9233823543086301</v>
      </c>
      <c r="D28" s="119">
        <v>1.6448996052585858</v>
      </c>
      <c r="E28" s="121">
        <v>16.469555261346159</v>
      </c>
      <c r="F28" s="114"/>
      <c r="G28" s="114"/>
      <c r="H28" s="114"/>
      <c r="I28" s="114"/>
    </row>
    <row r="29" spans="1:9" x14ac:dyDescent="0.2">
      <c r="A29" s="155" t="s">
        <v>11</v>
      </c>
      <c r="B29" s="123">
        <v>10.90371087739339</v>
      </c>
      <c r="C29" s="123">
        <v>3.8965763323482587</v>
      </c>
      <c r="D29" s="123">
        <v>1.6138209817279807</v>
      </c>
      <c r="E29" s="125">
        <v>16.41410819146963</v>
      </c>
      <c r="F29" s="21"/>
      <c r="G29" s="21"/>
      <c r="H29" s="21"/>
      <c r="I29" s="21"/>
    </row>
    <row r="30" spans="1:9" x14ac:dyDescent="0.2">
      <c r="A30" s="156" t="s">
        <v>12</v>
      </c>
      <c r="B30" s="127">
        <v>10.826545103894087</v>
      </c>
      <c r="C30" s="127">
        <v>3.8398990745383212</v>
      </c>
      <c r="D30" s="127">
        <v>1.5864934241887607</v>
      </c>
      <c r="E30" s="129">
        <v>16.252937602621163</v>
      </c>
      <c r="F30" s="21"/>
      <c r="G30" s="21"/>
      <c r="H30" s="21"/>
      <c r="I30" s="21"/>
    </row>
    <row r="31" spans="1:9" x14ac:dyDescent="0.2">
      <c r="A31" s="154">
        <v>2002</v>
      </c>
      <c r="B31" s="130">
        <v>10.849851537692359</v>
      </c>
      <c r="C31" s="130">
        <v>3.8204795340633027</v>
      </c>
      <c r="D31" s="130">
        <v>1.6585129098580327</v>
      </c>
      <c r="E31" s="132">
        <v>16.328843981613691</v>
      </c>
      <c r="F31" s="21"/>
      <c r="G31" s="21"/>
      <c r="H31" s="21"/>
      <c r="I31" s="21"/>
    </row>
    <row r="32" spans="1:9" x14ac:dyDescent="0.2">
      <c r="A32" s="154">
        <v>2003</v>
      </c>
      <c r="B32" s="130">
        <v>10.848595205125305</v>
      </c>
      <c r="C32" s="130">
        <v>3.8375546544241539</v>
      </c>
      <c r="D32" s="130">
        <v>1.662114036626515</v>
      </c>
      <c r="E32" s="132">
        <v>16.348263896175975</v>
      </c>
      <c r="F32" s="21"/>
      <c r="G32" s="21"/>
      <c r="H32" s="21"/>
      <c r="I32" s="21"/>
    </row>
    <row r="33" spans="1:9" x14ac:dyDescent="0.2">
      <c r="A33" s="154">
        <v>2004</v>
      </c>
      <c r="B33" s="130">
        <v>10.871952173374272</v>
      </c>
      <c r="C33" s="130">
        <v>3.8459473915370648</v>
      </c>
      <c r="D33" s="130">
        <v>1.68723766847678</v>
      </c>
      <c r="E33" s="132">
        <v>16.405137233388118</v>
      </c>
      <c r="F33" s="21"/>
      <c r="G33" s="21"/>
      <c r="H33" s="21"/>
      <c r="I33" s="21"/>
    </row>
    <row r="34" spans="1:9" x14ac:dyDescent="0.2">
      <c r="A34" s="154">
        <v>2005</v>
      </c>
      <c r="B34" s="130">
        <v>10.922366867182497</v>
      </c>
      <c r="C34" s="130">
        <v>3.9098445536199331</v>
      </c>
      <c r="D34" s="130">
        <v>1.7529593968684256</v>
      </c>
      <c r="E34" s="132">
        <v>16.585170817670853</v>
      </c>
      <c r="F34" s="21"/>
      <c r="G34" s="21"/>
      <c r="H34" s="21"/>
      <c r="I34" s="21"/>
    </row>
    <row r="35" spans="1:9" x14ac:dyDescent="0.2">
      <c r="A35" s="154">
        <v>2006</v>
      </c>
      <c r="B35" s="130">
        <v>10.928048877922635</v>
      </c>
      <c r="C35" s="130">
        <v>3.9501997028432205</v>
      </c>
      <c r="D35" s="130">
        <v>1.7258971696782859</v>
      </c>
      <c r="E35" s="132">
        <v>16.60414575044414</v>
      </c>
      <c r="F35" s="21"/>
      <c r="G35" s="21"/>
      <c r="H35" s="21"/>
      <c r="I35" s="21"/>
    </row>
    <row r="36" spans="1:9" x14ac:dyDescent="0.2">
      <c r="A36" s="154">
        <v>2007</v>
      </c>
      <c r="B36" s="130">
        <v>10.927239080593075</v>
      </c>
      <c r="C36" s="130">
        <v>3.9720162500644522</v>
      </c>
      <c r="D36" s="130">
        <v>1.7505325141740562</v>
      </c>
      <c r="E36" s="132">
        <v>16.649787844831575</v>
      </c>
      <c r="F36" s="21"/>
      <c r="G36" s="21"/>
      <c r="H36" s="21"/>
      <c r="I36" s="21"/>
    </row>
    <row r="37" spans="1:9" x14ac:dyDescent="0.2">
      <c r="A37" s="154">
        <v>2008</v>
      </c>
      <c r="B37" s="130">
        <v>10.898419627946064</v>
      </c>
      <c r="C37" s="130">
        <v>3.9923564893732073</v>
      </c>
      <c r="D37" s="130">
        <v>1.7340999138007442</v>
      </c>
      <c r="E37" s="132">
        <v>16.624876031120014</v>
      </c>
      <c r="F37" s="21"/>
      <c r="G37" s="21"/>
      <c r="H37" s="21"/>
      <c r="I37" s="21"/>
    </row>
    <row r="38" spans="1:9" x14ac:dyDescent="0.2">
      <c r="A38" s="154">
        <v>2009</v>
      </c>
      <c r="B38" s="130">
        <v>10.905157716869526</v>
      </c>
      <c r="C38" s="130">
        <v>4.0532024619752125</v>
      </c>
      <c r="D38" s="130">
        <v>1.8226538965115859</v>
      </c>
      <c r="E38" s="132">
        <v>16.781014075356321</v>
      </c>
      <c r="F38" s="21"/>
      <c r="G38" s="21"/>
      <c r="H38" s="21"/>
      <c r="I38" s="21"/>
    </row>
    <row r="39" spans="1:9" x14ac:dyDescent="0.2">
      <c r="A39" s="154">
        <v>2010</v>
      </c>
      <c r="B39" s="130">
        <v>10.849652450849277</v>
      </c>
      <c r="C39" s="130">
        <v>4.0882306299054383</v>
      </c>
      <c r="D39" s="130">
        <v>1.8048983137521035</v>
      </c>
      <c r="E39" s="132">
        <v>16.742781394506817</v>
      </c>
      <c r="F39" s="21"/>
      <c r="G39" s="21"/>
      <c r="H39" s="21"/>
      <c r="I39" s="21"/>
    </row>
    <row r="40" spans="1:9" x14ac:dyDescent="0.2">
      <c r="A40" s="155" t="s">
        <v>16</v>
      </c>
      <c r="B40" s="123">
        <v>10.72364386482473</v>
      </c>
      <c r="C40" s="123">
        <v>4.1818269392061298</v>
      </c>
      <c r="D40" s="123">
        <v>1.8068052777927448</v>
      </c>
      <c r="E40" s="125">
        <v>16.741637603261704</v>
      </c>
      <c r="F40" s="21"/>
      <c r="G40" s="21"/>
      <c r="H40" s="21"/>
      <c r="I40" s="21"/>
    </row>
    <row r="41" spans="1:9" x14ac:dyDescent="0.2">
      <c r="A41" s="157" t="s">
        <v>15</v>
      </c>
      <c r="B41" s="127">
        <v>10.753005386262828</v>
      </c>
      <c r="C41" s="127">
        <v>4.1818269392061298</v>
      </c>
      <c r="D41" s="127">
        <v>1.8068052777927448</v>
      </c>
      <c r="E41" s="129">
        <v>16.741637603261704</v>
      </c>
      <c r="F41" s="21"/>
      <c r="G41" s="21"/>
      <c r="H41" s="21"/>
      <c r="I41" s="21"/>
    </row>
    <row r="42" spans="1:9" x14ac:dyDescent="0.2">
      <c r="A42" s="154">
        <v>2012</v>
      </c>
      <c r="B42" s="130">
        <v>10.759293130169748</v>
      </c>
      <c r="C42" s="130">
        <v>4.2252424078209483</v>
      </c>
      <c r="D42" s="130">
        <v>1.8093609666337578</v>
      </c>
      <c r="E42" s="132">
        <v>16.793896504624453</v>
      </c>
      <c r="F42" s="21"/>
      <c r="G42" s="21"/>
      <c r="H42" s="21"/>
      <c r="I42" s="21"/>
    </row>
    <row r="43" spans="1:9" x14ac:dyDescent="0.2">
      <c r="A43" s="155" t="s">
        <v>13</v>
      </c>
      <c r="B43" s="123">
        <v>10.762051644368089</v>
      </c>
      <c r="C43" s="123">
        <v>4.3053295982978463</v>
      </c>
      <c r="D43" s="123">
        <v>1.8925607246560145</v>
      </c>
      <c r="E43" s="125">
        <v>16.959941967321949</v>
      </c>
      <c r="F43" s="21"/>
      <c r="G43" s="21"/>
      <c r="H43" s="21"/>
      <c r="I43" s="21"/>
    </row>
    <row r="44" spans="1:9" x14ac:dyDescent="0.2">
      <c r="A44" s="156" t="s">
        <v>14</v>
      </c>
      <c r="B44" s="127">
        <v>10.792490845874024</v>
      </c>
      <c r="C44" s="127">
        <v>4.3135396446464407</v>
      </c>
      <c r="D44" s="127">
        <v>1.9013151498327829</v>
      </c>
      <c r="E44" s="129">
        <v>17.007345640353247</v>
      </c>
      <c r="F44" s="21"/>
      <c r="G44" s="21"/>
      <c r="H44" s="21"/>
      <c r="I44" s="21"/>
    </row>
    <row r="45" spans="1:9" x14ac:dyDescent="0.2">
      <c r="A45" s="154">
        <v>2014</v>
      </c>
      <c r="B45" s="130">
        <v>10.791640860870316</v>
      </c>
      <c r="C45" s="130">
        <v>4.3756918607926671</v>
      </c>
      <c r="D45" s="130">
        <v>1.9604831525199273</v>
      </c>
      <c r="E45" s="132">
        <v>17.127815874182911</v>
      </c>
      <c r="F45" s="21"/>
      <c r="G45" s="21"/>
      <c r="H45" s="21"/>
      <c r="I45" s="21"/>
    </row>
    <row r="46" spans="1:9" x14ac:dyDescent="0.2">
      <c r="A46" s="154">
        <v>2015</v>
      </c>
      <c r="B46" s="130">
        <v>10.799268195341671</v>
      </c>
      <c r="C46" s="130">
        <v>4.3384419695814929</v>
      </c>
      <c r="D46" s="130">
        <v>2.0073464296524395</v>
      </c>
      <c r="E46" s="132">
        <v>17.145056594575603</v>
      </c>
      <c r="F46" s="21"/>
      <c r="G46" s="21"/>
      <c r="H46" s="21"/>
      <c r="I46" s="21"/>
    </row>
    <row r="47" spans="1:9" x14ac:dyDescent="0.2">
      <c r="A47" s="154">
        <v>2016</v>
      </c>
      <c r="B47" s="130">
        <v>10.819064828108253</v>
      </c>
      <c r="C47" s="130">
        <v>4.4043185788885388</v>
      </c>
      <c r="D47" s="130">
        <v>2.0734359337520298</v>
      </c>
      <c r="E47" s="132">
        <v>17.296819340748826</v>
      </c>
      <c r="F47" s="21"/>
      <c r="G47" s="21"/>
      <c r="H47" s="21"/>
      <c r="I47" s="21"/>
    </row>
    <row r="48" spans="1:9" x14ac:dyDescent="0.2">
      <c r="A48" s="154">
        <v>2017</v>
      </c>
      <c r="B48" s="130">
        <v>10.828649705629598</v>
      </c>
      <c r="C48" s="130">
        <v>4.4180833400301811</v>
      </c>
      <c r="D48" s="130">
        <v>2.1091324199356984</v>
      </c>
      <c r="E48" s="132">
        <v>17.355865465595485</v>
      </c>
      <c r="F48" s="21"/>
      <c r="G48" s="21"/>
      <c r="H48" s="21"/>
      <c r="I48" s="21"/>
    </row>
    <row r="49" spans="1:9" x14ac:dyDescent="0.2">
      <c r="A49" s="154">
        <v>2018</v>
      </c>
      <c r="B49" s="130">
        <v>10.850248755460679</v>
      </c>
      <c r="C49" s="130">
        <v>4.567482046527938</v>
      </c>
      <c r="D49" s="130">
        <v>2.1361771117919988</v>
      </c>
      <c r="E49" s="132">
        <v>17.553907913780613</v>
      </c>
      <c r="F49" s="21"/>
      <c r="G49" s="21"/>
      <c r="H49" s="21"/>
      <c r="I49" s="21"/>
    </row>
    <row r="50" spans="1:9" x14ac:dyDescent="0.2">
      <c r="A50" s="154">
        <v>2019</v>
      </c>
      <c r="B50" s="130">
        <v>10.835121970374827</v>
      </c>
      <c r="C50" s="130">
        <v>4.624147553503458</v>
      </c>
      <c r="D50" s="130">
        <v>2.1872146754872768</v>
      </c>
      <c r="E50" s="132">
        <v>17.646484199365563</v>
      </c>
      <c r="F50" s="21"/>
      <c r="G50" s="21"/>
      <c r="H50" s="21"/>
      <c r="I50" s="21"/>
    </row>
    <row r="51" spans="1:9" x14ac:dyDescent="0.2">
      <c r="A51" s="154">
        <v>2020</v>
      </c>
      <c r="B51" s="130">
        <v>10.87812451203809</v>
      </c>
      <c r="C51" s="130">
        <v>4.5381292185182858</v>
      </c>
      <c r="D51" s="130">
        <v>2.3677939945466719</v>
      </c>
      <c r="E51" s="132">
        <v>17.784047725103047</v>
      </c>
      <c r="F51" s="21"/>
      <c r="G51" s="21"/>
      <c r="H51" s="21"/>
      <c r="I51" s="21"/>
    </row>
    <row r="52" spans="1:9" x14ac:dyDescent="0.2">
      <c r="A52" s="154">
        <v>2021</v>
      </c>
      <c r="B52" s="130">
        <v>10.938863945275823</v>
      </c>
      <c r="C52" s="130">
        <v>4.4989977917532116</v>
      </c>
      <c r="D52" s="130">
        <v>2.2837893055699716</v>
      </c>
      <c r="E52" s="132">
        <v>17.721651042599007</v>
      </c>
      <c r="F52" s="21"/>
      <c r="G52" s="21"/>
      <c r="H52" s="21"/>
      <c r="I52" s="21"/>
    </row>
    <row r="53" spans="1:9" x14ac:dyDescent="0.2">
      <c r="A53" s="154">
        <v>2022</v>
      </c>
      <c r="B53" s="130">
        <v>10.992178944196201</v>
      </c>
      <c r="C53" s="130">
        <v>4.4615901553338739</v>
      </c>
      <c r="D53" s="130">
        <v>2.2456012598337853</v>
      </c>
      <c r="E53" s="132">
        <v>17.699370359363861</v>
      </c>
      <c r="F53" s="21"/>
      <c r="G53" s="21"/>
      <c r="H53" s="21"/>
      <c r="I53" s="21"/>
    </row>
    <row r="54" spans="1:9" x14ac:dyDescent="0.2">
      <c r="A54" s="154">
        <v>2023</v>
      </c>
      <c r="B54" s="130">
        <v>11.00378765188122</v>
      </c>
      <c r="C54" s="130">
        <v>4.4970800924742171</v>
      </c>
      <c r="D54" s="130">
        <v>2.211578803214088</v>
      </c>
      <c r="E54" s="132">
        <v>17.712446547569524</v>
      </c>
      <c r="F54" s="21"/>
      <c r="G54" s="21"/>
      <c r="H54" s="21"/>
      <c r="I54" s="21"/>
    </row>
    <row r="55" spans="1:9" x14ac:dyDescent="0.2">
      <c r="A55" s="154">
        <v>2024</v>
      </c>
      <c r="B55" s="130">
        <v>11.003825824262107</v>
      </c>
      <c r="C55" s="130">
        <v>4.5120002395710284</v>
      </c>
      <c r="D55" s="130">
        <v>2.235070207426948</v>
      </c>
      <c r="E55" s="132">
        <v>17.750896271260075</v>
      </c>
      <c r="F55" s="21"/>
      <c r="G55" s="21"/>
      <c r="H55" s="21"/>
      <c r="I55" s="21"/>
    </row>
    <row r="56" spans="1:9" x14ac:dyDescent="0.2">
      <c r="A56" s="158">
        <v>2025</v>
      </c>
      <c r="B56" s="136">
        <v>0</v>
      </c>
      <c r="C56" s="136">
        <v>0</v>
      </c>
      <c r="D56" s="136">
        <v>0</v>
      </c>
      <c r="E56" s="138">
        <v>0</v>
      </c>
      <c r="F56" s="21"/>
      <c r="G56" s="21"/>
      <c r="H56" s="21"/>
      <c r="I56" s="21"/>
    </row>
    <row r="57" spans="1:9" ht="31.5" customHeight="1" x14ac:dyDescent="0.2">
      <c r="A57" s="159" t="s">
        <v>33</v>
      </c>
      <c r="B57" s="160">
        <v>-129.91854124672903</v>
      </c>
      <c r="C57" s="160">
        <v>-46.078788894459855</v>
      </c>
      <c r="D57" s="160">
        <v>-19.037921090265129</v>
      </c>
      <c r="E57" s="161">
        <v>-195.03525123145397</v>
      </c>
      <c r="F57" s="53"/>
      <c r="G57" s="53"/>
      <c r="H57" s="53"/>
      <c r="I57" s="53"/>
    </row>
    <row r="58" spans="1:9" ht="81.75" customHeight="1" x14ac:dyDescent="0.2">
      <c r="A58" s="202" t="s">
        <v>61</v>
      </c>
      <c r="B58" s="202"/>
      <c r="C58" s="202"/>
      <c r="D58" s="202"/>
      <c r="E58" s="202"/>
      <c r="F58" s="202"/>
      <c r="G58" s="202"/>
      <c r="H58" s="202"/>
      <c r="I58" s="202"/>
    </row>
    <row r="59" spans="1:9" ht="56.25" customHeight="1" x14ac:dyDescent="0.2">
      <c r="A59" s="196" t="s">
        <v>59</v>
      </c>
      <c r="B59" s="196"/>
      <c r="C59" s="196"/>
      <c r="D59" s="196"/>
      <c r="E59" s="196"/>
      <c r="F59" s="196"/>
      <c r="G59" s="196"/>
      <c r="H59" s="196"/>
      <c r="I59" s="196"/>
    </row>
    <row r="60" spans="1:9" x14ac:dyDescent="0.2">
      <c r="A60" s="111" t="s">
        <v>7</v>
      </c>
      <c r="B60" s="112"/>
      <c r="C60" s="112"/>
      <c r="D60" s="112"/>
      <c r="E60" s="112"/>
      <c r="F60" s="112"/>
      <c r="G60" s="112"/>
      <c r="H60" s="112"/>
      <c r="I60" s="112"/>
    </row>
    <row r="61" spans="1:9" s="8" customFormat="1" x14ac:dyDescent="0.2">
      <c r="A61" s="111" t="s">
        <v>8</v>
      </c>
      <c r="B61" s="21"/>
      <c r="C61" s="21"/>
      <c r="D61" s="21"/>
      <c r="E61" s="21"/>
      <c r="F61" s="21"/>
      <c r="G61" s="21"/>
      <c r="H61" s="21"/>
      <c r="I61" s="31"/>
    </row>
    <row r="62" spans="1:9" s="8" customFormat="1" ht="17.25" customHeight="1" thickBot="1" x14ac:dyDescent="0.25">
      <c r="A62" s="44" t="s">
        <v>9</v>
      </c>
      <c r="B62" s="69"/>
      <c r="C62" s="69"/>
      <c r="D62" s="69"/>
      <c r="E62" s="69"/>
      <c r="F62" s="69"/>
      <c r="G62" s="69"/>
      <c r="H62" s="69"/>
      <c r="I62" s="70" t="s">
        <v>74</v>
      </c>
    </row>
  </sheetData>
  <mergeCells count="9">
    <mergeCell ref="A4:I4"/>
    <mergeCell ref="A59:I59"/>
    <mergeCell ref="D24:D25"/>
    <mergeCell ref="E24:E25"/>
    <mergeCell ref="B24:B25"/>
    <mergeCell ref="C24:C25"/>
    <mergeCell ref="A58:I58"/>
    <mergeCell ref="A19:I19"/>
    <mergeCell ref="A21:I21"/>
  </mergeCells>
  <phoneticPr fontId="3" type="noConversion"/>
  <pageMargins left="0.39370078740157483" right="0.19685039370078741" top="0.39370078740157483" bottom="0.39370078740157483" header="0.51181102362204722" footer="0.51181102362204722"/>
  <pageSetup paperSize="9" scale="66" fitToWidth="0"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F69E71-A11F-4040-9ACA-FEEAD906C6AA}">
  <sheetPr codeName="Feuil2">
    <pageSetUpPr fitToPage="1"/>
  </sheetPr>
  <dimension ref="A1:L25"/>
  <sheetViews>
    <sheetView zoomScaleNormal="100" workbookViewId="0">
      <selection activeCell="A4" sqref="A4:L4"/>
    </sheetView>
  </sheetViews>
  <sheetFormatPr baseColWidth="10" defaultColWidth="11.42578125" defaultRowHeight="14.25" x14ac:dyDescent="0.2"/>
  <cols>
    <col min="1" max="1" width="12.42578125" style="7" customWidth="1"/>
    <col min="2" max="5" width="11.85546875" style="7" customWidth="1"/>
    <col min="6" max="6" width="9.5703125" style="7" customWidth="1"/>
    <col min="7" max="11" width="6.7109375" style="7" customWidth="1"/>
    <col min="12" max="12" width="14.42578125" style="7" customWidth="1"/>
    <col min="13" max="16384" width="11.42578125" style="7"/>
  </cols>
  <sheetData>
    <row r="1" spans="1:12" s="8" customFormat="1" ht="33.75" customHeight="1" x14ac:dyDescent="0.2">
      <c r="A1" s="6" t="s">
        <v>2</v>
      </c>
      <c r="B1" s="6"/>
      <c r="C1" s="6"/>
      <c r="D1" s="6"/>
      <c r="E1" s="6"/>
      <c r="F1" s="6"/>
      <c r="G1" s="6"/>
      <c r="H1" s="6"/>
      <c r="I1" s="6"/>
      <c r="J1" s="6"/>
      <c r="K1" s="6"/>
      <c r="L1" s="6"/>
    </row>
    <row r="2" spans="1:12" s="8" customFormat="1" ht="30" customHeight="1" thickBot="1" x14ac:dyDescent="0.3">
      <c r="A2" s="9" t="s">
        <v>3</v>
      </c>
      <c r="B2" s="9"/>
      <c r="C2" s="9"/>
      <c r="D2" s="9"/>
      <c r="E2" s="9"/>
      <c r="F2" s="9"/>
      <c r="G2" s="9"/>
      <c r="H2" s="9"/>
      <c r="I2" s="9"/>
      <c r="J2" s="9"/>
      <c r="K2" s="9"/>
      <c r="L2" s="9"/>
    </row>
    <row r="3" spans="1:12" s="8" customFormat="1" ht="13.5" thickTop="1" x14ac:dyDescent="0.2">
      <c r="A3" s="11"/>
      <c r="B3" s="11"/>
      <c r="C3" s="11"/>
      <c r="D3" s="11"/>
      <c r="E3" s="11"/>
      <c r="F3" s="11"/>
      <c r="G3" s="11"/>
      <c r="H3" s="11"/>
      <c r="I3" s="11"/>
      <c r="J3" s="11"/>
      <c r="K3" s="11"/>
      <c r="L3" s="11"/>
    </row>
    <row r="4" spans="1:12" s="8" customFormat="1" ht="12.95" customHeight="1" x14ac:dyDescent="0.2">
      <c r="A4" s="197" t="s">
        <v>48</v>
      </c>
      <c r="B4" s="197"/>
      <c r="C4" s="197"/>
      <c r="D4" s="197"/>
      <c r="E4" s="197"/>
      <c r="F4" s="197"/>
      <c r="G4" s="197"/>
      <c r="H4" s="197"/>
      <c r="I4" s="197"/>
      <c r="J4" s="197"/>
      <c r="K4" s="197"/>
      <c r="L4" s="197"/>
    </row>
    <row r="5" spans="1:12" s="8" customFormat="1" ht="12.75" x14ac:dyDescent="0.2">
      <c r="A5" s="104"/>
      <c r="B5" s="104"/>
      <c r="C5" s="104"/>
      <c r="D5" s="104"/>
      <c r="E5" s="104"/>
      <c r="F5" s="104"/>
      <c r="G5" s="104"/>
      <c r="H5" s="104"/>
      <c r="I5" s="104"/>
      <c r="J5" s="104"/>
      <c r="K5" s="104"/>
      <c r="L5" s="104"/>
    </row>
    <row r="6" spans="1:12" x14ac:dyDescent="0.2">
      <c r="A6" s="21"/>
      <c r="B6" s="105"/>
      <c r="C6" s="105"/>
      <c r="D6" s="105"/>
      <c r="E6" s="105"/>
      <c r="F6" s="105"/>
      <c r="G6" s="105"/>
      <c r="H6" s="105"/>
      <c r="I6" s="105"/>
      <c r="J6" s="105"/>
      <c r="K6" s="105"/>
      <c r="L6" s="105"/>
    </row>
    <row r="7" spans="1:12" x14ac:dyDescent="0.2">
      <c r="A7" s="21"/>
      <c r="B7" s="105"/>
      <c r="C7" s="105"/>
      <c r="D7" s="105"/>
      <c r="E7" s="105"/>
      <c r="F7" s="105"/>
      <c r="G7" s="105"/>
      <c r="H7" s="105"/>
      <c r="I7" s="105"/>
      <c r="J7" s="105"/>
      <c r="K7" s="105"/>
      <c r="L7" s="105"/>
    </row>
    <row r="8" spans="1:12" x14ac:dyDescent="0.2">
      <c r="A8" s="21"/>
      <c r="B8" s="105"/>
      <c r="C8" s="105"/>
      <c r="D8" s="105"/>
      <c r="E8" s="105"/>
      <c r="F8" s="105"/>
      <c r="G8" s="105"/>
      <c r="H8" s="105"/>
      <c r="I8" s="105"/>
      <c r="J8" s="105"/>
      <c r="K8" s="105"/>
      <c r="L8" s="105"/>
    </row>
    <row r="9" spans="1:12" x14ac:dyDescent="0.2">
      <c r="A9" s="21"/>
      <c r="B9" s="105"/>
      <c r="C9" s="105"/>
      <c r="D9" s="105"/>
      <c r="E9" s="105"/>
      <c r="F9" s="105"/>
      <c r="G9" s="105"/>
      <c r="H9" s="105"/>
      <c r="I9" s="105"/>
      <c r="J9" s="105"/>
      <c r="K9" s="105"/>
      <c r="L9" s="105"/>
    </row>
    <row r="10" spans="1:12" x14ac:dyDescent="0.2">
      <c r="A10" s="21"/>
      <c r="B10" s="105"/>
      <c r="C10" s="105"/>
      <c r="D10" s="105"/>
      <c r="E10" s="105"/>
      <c r="F10" s="105"/>
      <c r="G10" s="105"/>
      <c r="H10" s="105"/>
      <c r="I10" s="105"/>
      <c r="J10" s="105"/>
      <c r="K10" s="105"/>
      <c r="L10" s="105"/>
    </row>
    <row r="11" spans="1:12" x14ac:dyDescent="0.2">
      <c r="A11" s="21"/>
      <c r="B11" s="105"/>
      <c r="C11" s="105"/>
      <c r="D11" s="105"/>
      <c r="E11" s="105"/>
      <c r="F11" s="105"/>
      <c r="G11" s="105"/>
      <c r="H11" s="105"/>
      <c r="I11" s="105"/>
      <c r="J11" s="105"/>
      <c r="K11" s="105"/>
      <c r="L11" s="105"/>
    </row>
    <row r="12" spans="1:12" x14ac:dyDescent="0.2">
      <c r="A12" s="21"/>
      <c r="B12" s="105"/>
      <c r="C12" s="105"/>
      <c r="D12" s="105"/>
      <c r="E12" s="105"/>
      <c r="F12" s="105"/>
      <c r="G12" s="105"/>
      <c r="H12" s="105"/>
      <c r="I12" s="105"/>
      <c r="J12" s="105"/>
      <c r="K12" s="105"/>
      <c r="L12" s="105"/>
    </row>
    <row r="13" spans="1:12" x14ac:dyDescent="0.2">
      <c r="A13" s="21"/>
      <c r="B13" s="105"/>
      <c r="C13" s="105"/>
      <c r="D13" s="105"/>
      <c r="E13" s="105"/>
      <c r="F13" s="105"/>
      <c r="G13" s="105"/>
      <c r="H13" s="105"/>
      <c r="I13" s="105"/>
      <c r="J13" s="105"/>
      <c r="K13" s="105"/>
      <c r="L13" s="105"/>
    </row>
    <row r="14" spans="1:12" x14ac:dyDescent="0.2">
      <c r="A14" s="21"/>
      <c r="B14" s="105"/>
      <c r="C14" s="105"/>
      <c r="D14" s="105"/>
      <c r="E14" s="105"/>
      <c r="F14" s="105"/>
      <c r="G14" s="105"/>
      <c r="H14" s="105"/>
      <c r="I14" s="105"/>
      <c r="J14" s="105"/>
      <c r="K14" s="105"/>
      <c r="L14" s="105"/>
    </row>
    <row r="15" spans="1:12" x14ac:dyDescent="0.2">
      <c r="A15" s="21"/>
      <c r="B15" s="105"/>
      <c r="C15" s="105"/>
      <c r="D15" s="105"/>
      <c r="E15" s="105"/>
      <c r="F15" s="105"/>
      <c r="G15" s="105"/>
      <c r="H15" s="105"/>
      <c r="I15" s="105"/>
      <c r="J15" s="105"/>
      <c r="K15" s="105"/>
      <c r="L15" s="105"/>
    </row>
    <row r="16" spans="1:12" ht="42" customHeight="1" x14ac:dyDescent="0.2">
      <c r="A16" s="173" t="s">
        <v>17</v>
      </c>
      <c r="B16" s="174" t="s">
        <v>10</v>
      </c>
      <c r="C16" s="174" t="s">
        <v>6</v>
      </c>
      <c r="D16" s="174" t="s">
        <v>1</v>
      </c>
      <c r="E16" s="175" t="s">
        <v>18</v>
      </c>
      <c r="F16" s="105"/>
      <c r="G16" s="105"/>
      <c r="H16" s="105"/>
      <c r="I16" s="105"/>
      <c r="J16" s="105"/>
      <c r="K16" s="105"/>
      <c r="L16" s="105"/>
    </row>
    <row r="17" spans="1:12" ht="14.45" customHeight="1" x14ac:dyDescent="0.2">
      <c r="A17" s="106">
        <v>2001</v>
      </c>
      <c r="B17" s="107">
        <v>10.826545103894087</v>
      </c>
      <c r="C17" s="107">
        <v>3.8398990745383212</v>
      </c>
      <c r="D17" s="107">
        <v>1.5864934241887607</v>
      </c>
      <c r="E17" s="108">
        <v>16.25293760262117</v>
      </c>
      <c r="G17" s="53"/>
      <c r="H17" s="53"/>
      <c r="I17" s="53"/>
      <c r="J17" s="53"/>
      <c r="K17" s="53"/>
      <c r="L17" s="53"/>
    </row>
    <row r="18" spans="1:12" ht="14.45" customHeight="1" x14ac:dyDescent="0.2">
      <c r="A18" s="106">
        <v>2015</v>
      </c>
      <c r="B18" s="107">
        <v>10.799268195341671</v>
      </c>
      <c r="C18" s="107">
        <v>4.3384419695814929</v>
      </c>
      <c r="D18" s="107">
        <v>2.0073464296524395</v>
      </c>
      <c r="E18" s="108">
        <v>17.145056594575603</v>
      </c>
      <c r="G18" s="53"/>
      <c r="H18" s="53"/>
      <c r="I18" s="53"/>
      <c r="J18" s="53"/>
      <c r="K18" s="53"/>
      <c r="L18" s="53"/>
    </row>
    <row r="19" spans="1:12" x14ac:dyDescent="0.2">
      <c r="A19" s="106">
        <v>2025</v>
      </c>
      <c r="B19" s="107">
        <v>11.003825824262107</v>
      </c>
      <c r="C19" s="107">
        <v>4.5120002395710284</v>
      </c>
      <c r="D19" s="107">
        <v>2.235070207426948</v>
      </c>
      <c r="E19" s="108">
        <v>17.750896271260082</v>
      </c>
      <c r="F19" s="21"/>
      <c r="G19" s="142"/>
      <c r="H19" s="21"/>
      <c r="I19" s="21"/>
      <c r="J19" s="21"/>
      <c r="K19" s="21"/>
      <c r="L19" s="21"/>
    </row>
    <row r="20" spans="1:12" x14ac:dyDescent="0.2">
      <c r="A20" s="106" t="s">
        <v>19</v>
      </c>
      <c r="B20" s="143">
        <v>2.1273686444162294</v>
      </c>
      <c r="C20" s="143">
        <v>8.0652139803924854</v>
      </c>
      <c r="D20" s="143">
        <v>7.7829213988582469</v>
      </c>
      <c r="E20" s="144">
        <v>17.975504023666943</v>
      </c>
      <c r="F20" s="21"/>
      <c r="G20" s="142"/>
      <c r="H20" s="21"/>
      <c r="I20" s="21"/>
      <c r="J20" s="21"/>
      <c r="K20" s="21"/>
      <c r="L20" s="21"/>
    </row>
    <row r="21" spans="1:12" x14ac:dyDescent="0.2">
      <c r="A21" s="145" t="s">
        <v>42</v>
      </c>
      <c r="B21" s="146"/>
      <c r="C21" s="146"/>
      <c r="D21" s="146"/>
      <c r="E21" s="146"/>
      <c r="F21" s="21"/>
      <c r="G21" s="142"/>
      <c r="H21" s="21"/>
      <c r="I21" s="21"/>
      <c r="J21" s="21"/>
      <c r="K21" s="21"/>
      <c r="L21" s="21"/>
    </row>
    <row r="22" spans="1:12" x14ac:dyDescent="0.2">
      <c r="A22" s="111" t="s">
        <v>7</v>
      </c>
      <c r="B22" s="112"/>
      <c r="C22" s="112"/>
      <c r="D22" s="112"/>
      <c r="E22" s="112"/>
      <c r="F22" s="112"/>
      <c r="G22" s="112"/>
      <c r="H22" s="112"/>
      <c r="I22" s="112"/>
      <c r="J22" s="112"/>
      <c r="K22" s="112"/>
      <c r="L22" s="112"/>
    </row>
    <row r="23" spans="1:12" ht="58.5" customHeight="1" x14ac:dyDescent="0.2">
      <c r="A23" s="196" t="s">
        <v>60</v>
      </c>
      <c r="B23" s="196"/>
      <c r="C23" s="196"/>
      <c r="D23" s="196"/>
      <c r="E23" s="196"/>
      <c r="F23" s="196"/>
      <c r="G23" s="196"/>
      <c r="H23" s="196"/>
      <c r="I23" s="196"/>
      <c r="J23" s="196"/>
      <c r="K23" s="196"/>
      <c r="L23" s="196"/>
    </row>
    <row r="24" spans="1:12" s="8" customFormat="1" ht="12.75" customHeight="1" x14ac:dyDescent="0.2">
      <c r="A24" s="111" t="s">
        <v>8</v>
      </c>
      <c r="B24" s="21"/>
      <c r="C24" s="21"/>
      <c r="D24" s="21"/>
      <c r="E24" s="21"/>
      <c r="F24" s="21"/>
      <c r="G24" s="21"/>
      <c r="H24" s="21"/>
      <c r="I24" s="21"/>
      <c r="J24" s="21"/>
      <c r="K24" s="67"/>
      <c r="L24" s="31"/>
    </row>
    <row r="25" spans="1:12" s="8" customFormat="1" ht="17.25" customHeight="1" thickBot="1" x14ac:dyDescent="0.25">
      <c r="A25" s="44" t="s">
        <v>9</v>
      </c>
      <c r="B25" s="69"/>
      <c r="C25" s="69"/>
      <c r="D25" s="69"/>
      <c r="E25" s="69"/>
      <c r="F25" s="69"/>
      <c r="G25" s="69"/>
      <c r="H25" s="69"/>
      <c r="I25" s="69"/>
      <c r="J25" s="69"/>
      <c r="K25" s="69"/>
      <c r="L25" s="70" t="str">
        <f>+'tab &amp; graph D10.a'!I62</f>
        <v>date de publication : octobre 2026</v>
      </c>
    </row>
  </sheetData>
  <mergeCells count="2">
    <mergeCell ref="A4:L4"/>
    <mergeCell ref="A23:L23"/>
  </mergeCells>
  <pageMargins left="0.39370078740157483" right="0.19685039370078741" top="0.39370078740157483" bottom="0.39370078740157483" header="0.51181102362204722" footer="0.51181102362204722"/>
  <pageSetup paperSize="9" scale="94" fitToWidth="0"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8B62A8-B9CC-4DD0-B4FA-157C5B2DD16D}">
  <sheetPr codeName="Feuil3">
    <pageSetUpPr fitToPage="1"/>
  </sheetPr>
  <dimension ref="A1:I63"/>
  <sheetViews>
    <sheetView zoomScaleNormal="100" workbookViewId="0">
      <selection activeCell="A4" sqref="A4:I4"/>
    </sheetView>
  </sheetViews>
  <sheetFormatPr baseColWidth="10" defaultColWidth="11.42578125" defaultRowHeight="14.25" outlineLevelRow="1" x14ac:dyDescent="0.2"/>
  <cols>
    <col min="1" max="1" width="28.7109375" style="7" customWidth="1"/>
    <col min="2" max="9" width="12" style="7" customWidth="1"/>
    <col min="10" max="16384" width="11.42578125" style="7"/>
  </cols>
  <sheetData>
    <row r="1" spans="1:9" s="8" customFormat="1" ht="33.75" customHeight="1" x14ac:dyDescent="0.2">
      <c r="A1" s="6" t="s">
        <v>2</v>
      </c>
      <c r="B1" s="6"/>
      <c r="C1" s="6"/>
      <c r="D1" s="6"/>
      <c r="E1" s="6"/>
      <c r="F1" s="6"/>
      <c r="G1" s="6"/>
      <c r="H1" s="6"/>
      <c r="I1" s="6"/>
    </row>
    <row r="2" spans="1:9" s="8" customFormat="1" ht="30" customHeight="1" thickBot="1" x14ac:dyDescent="0.3">
      <c r="A2" s="9" t="s">
        <v>3</v>
      </c>
      <c r="B2" s="9"/>
      <c r="C2" s="9"/>
      <c r="D2" s="9"/>
      <c r="E2" s="9"/>
      <c r="F2" s="9"/>
      <c r="G2" s="9"/>
      <c r="H2" s="9"/>
      <c r="I2" s="9"/>
    </row>
    <row r="3" spans="1:9" s="8" customFormat="1" ht="13.5" thickTop="1" x14ac:dyDescent="0.2">
      <c r="A3" s="11"/>
      <c r="B3" s="11"/>
      <c r="C3" s="11"/>
      <c r="D3" s="11"/>
      <c r="E3" s="11"/>
      <c r="F3" s="11"/>
      <c r="G3" s="11"/>
      <c r="H3" s="11"/>
      <c r="I3" s="11"/>
    </row>
    <row r="4" spans="1:9" s="8" customFormat="1" ht="12.75" customHeight="1" x14ac:dyDescent="0.2">
      <c r="A4" s="197" t="s">
        <v>49</v>
      </c>
      <c r="B4" s="197"/>
      <c r="C4" s="197"/>
      <c r="D4" s="197"/>
      <c r="E4" s="197"/>
      <c r="F4" s="197"/>
      <c r="G4" s="197"/>
      <c r="H4" s="197"/>
      <c r="I4" s="197"/>
    </row>
    <row r="5" spans="1:9" s="8" customFormat="1" ht="12.75" x14ac:dyDescent="0.2">
      <c r="A5" s="104"/>
      <c r="B5" s="104"/>
      <c r="C5" s="104"/>
      <c r="D5" s="104"/>
      <c r="E5" s="104"/>
      <c r="F5" s="104"/>
      <c r="G5" s="104"/>
      <c r="H5" s="104"/>
      <c r="I5" s="104"/>
    </row>
    <row r="6" spans="1:9" s="8" customFormat="1" ht="12.75" x14ac:dyDescent="0.2">
      <c r="A6" s="113"/>
      <c r="B6" s="104"/>
      <c r="C6" s="104"/>
      <c r="D6" s="104"/>
      <c r="E6" s="104"/>
      <c r="F6" s="104"/>
      <c r="G6" s="104"/>
      <c r="H6" s="104"/>
      <c r="I6" s="104"/>
    </row>
    <row r="7" spans="1:9" s="8" customFormat="1" ht="14.25" customHeight="1" x14ac:dyDescent="0.2">
      <c r="A7" s="6"/>
      <c r="B7" s="6"/>
      <c r="C7" s="6"/>
      <c r="D7" s="6"/>
      <c r="E7" s="6"/>
      <c r="F7" s="6"/>
      <c r="G7" s="6"/>
      <c r="H7" s="6"/>
      <c r="I7" s="6"/>
    </row>
    <row r="8" spans="1:9" x14ac:dyDescent="0.2">
      <c r="A8" s="21"/>
      <c r="B8" s="105"/>
      <c r="C8" s="105"/>
      <c r="D8" s="105"/>
      <c r="E8" s="105"/>
      <c r="F8" s="105"/>
      <c r="G8" s="105"/>
      <c r="H8" s="105"/>
      <c r="I8" s="105"/>
    </row>
    <row r="9" spans="1:9" x14ac:dyDescent="0.2">
      <c r="A9" s="21"/>
      <c r="B9" s="105"/>
      <c r="C9" s="105"/>
      <c r="D9" s="105"/>
      <c r="E9" s="105"/>
      <c r="F9" s="105"/>
      <c r="G9" s="105"/>
      <c r="H9" s="105"/>
      <c r="I9" s="105"/>
    </row>
    <row r="10" spans="1:9" x14ac:dyDescent="0.2">
      <c r="A10" s="21"/>
      <c r="B10" s="105"/>
      <c r="C10" s="105"/>
      <c r="D10" s="105"/>
      <c r="E10" s="105"/>
      <c r="F10" s="105"/>
      <c r="G10" s="105"/>
      <c r="H10" s="105"/>
      <c r="I10" s="105"/>
    </row>
    <row r="11" spans="1:9" x14ac:dyDescent="0.2">
      <c r="A11" s="21"/>
      <c r="B11" s="105"/>
      <c r="C11" s="105"/>
      <c r="D11" s="105"/>
      <c r="E11" s="105"/>
      <c r="F11" s="105"/>
      <c r="G11" s="105"/>
      <c r="H11" s="105"/>
      <c r="I11" s="105"/>
    </row>
    <row r="12" spans="1:9" x14ac:dyDescent="0.2">
      <c r="A12" s="21"/>
      <c r="B12" s="105"/>
      <c r="C12" s="105"/>
      <c r="D12" s="105"/>
      <c r="E12" s="105"/>
      <c r="F12" s="105"/>
      <c r="G12" s="105"/>
      <c r="H12" s="105"/>
      <c r="I12" s="105"/>
    </row>
    <row r="13" spans="1:9" x14ac:dyDescent="0.2">
      <c r="A13" s="21"/>
      <c r="B13" s="105"/>
      <c r="C13" s="105"/>
      <c r="D13" s="105"/>
      <c r="E13" s="105"/>
      <c r="F13" s="105"/>
      <c r="G13" s="105"/>
      <c r="H13" s="105"/>
      <c r="I13" s="105"/>
    </row>
    <row r="14" spans="1:9" x14ac:dyDescent="0.2">
      <c r="A14" s="21"/>
      <c r="B14" s="105"/>
      <c r="C14" s="105"/>
      <c r="D14" s="105"/>
      <c r="E14" s="105"/>
      <c r="F14" s="105"/>
      <c r="G14" s="105"/>
      <c r="H14" s="105"/>
      <c r="I14" s="105"/>
    </row>
    <row r="15" spans="1:9" x14ac:dyDescent="0.2">
      <c r="A15" s="21"/>
      <c r="B15" s="105"/>
      <c r="C15" s="105"/>
      <c r="D15" s="105"/>
      <c r="E15" s="105"/>
      <c r="F15" s="105"/>
      <c r="G15" s="105"/>
      <c r="H15" s="105"/>
      <c r="I15" s="105"/>
    </row>
    <row r="16" spans="1:9" x14ac:dyDescent="0.2">
      <c r="A16" s="21"/>
      <c r="B16" s="105"/>
      <c r="C16" s="105"/>
      <c r="D16" s="105"/>
      <c r="E16" s="105"/>
      <c r="F16" s="105"/>
      <c r="G16" s="105"/>
      <c r="H16" s="105"/>
      <c r="I16" s="105"/>
    </row>
    <row r="17" spans="1:9" x14ac:dyDescent="0.2">
      <c r="A17" s="21"/>
      <c r="B17" s="105"/>
      <c r="C17" s="105"/>
      <c r="D17" s="105"/>
      <c r="E17" s="105"/>
      <c r="F17" s="105"/>
      <c r="G17" s="105"/>
      <c r="H17" s="105"/>
      <c r="I17" s="105"/>
    </row>
    <row r="18" spans="1:9" x14ac:dyDescent="0.2">
      <c r="A18" s="21"/>
      <c r="B18" s="105"/>
      <c r="C18" s="105"/>
      <c r="D18" s="105"/>
      <c r="E18" s="105"/>
      <c r="F18" s="105"/>
      <c r="G18" s="105"/>
      <c r="H18" s="105"/>
      <c r="I18" s="105"/>
    </row>
    <row r="19" spans="1:9" x14ac:dyDescent="0.2">
      <c r="A19" s="21"/>
      <c r="B19" s="105"/>
      <c r="C19" s="105"/>
      <c r="D19" s="105"/>
      <c r="E19" s="105"/>
      <c r="F19" s="105"/>
      <c r="G19" s="105"/>
      <c r="H19" s="105"/>
      <c r="I19" s="105"/>
    </row>
    <row r="20" spans="1:9" ht="15" customHeight="1" x14ac:dyDescent="0.2">
      <c r="A20" s="21"/>
      <c r="B20" s="105"/>
      <c r="C20" s="105"/>
      <c r="D20" s="105"/>
      <c r="E20" s="105"/>
      <c r="F20" s="105"/>
      <c r="G20" s="105"/>
      <c r="H20" s="105"/>
      <c r="I20" s="105"/>
    </row>
    <row r="21" spans="1:9" ht="56.25" customHeight="1" x14ac:dyDescent="0.2">
      <c r="A21" s="203" t="s">
        <v>71</v>
      </c>
      <c r="B21" s="203"/>
      <c r="C21" s="203"/>
      <c r="D21" s="203"/>
      <c r="E21" s="203"/>
      <c r="F21" s="203"/>
      <c r="G21" s="203"/>
      <c r="H21" s="203"/>
      <c r="I21" s="203"/>
    </row>
    <row r="22" spans="1:9" ht="15" customHeight="1" x14ac:dyDescent="0.2">
      <c r="A22" s="21"/>
      <c r="B22" s="105"/>
      <c r="C22" s="105"/>
      <c r="D22" s="105"/>
      <c r="E22" s="105"/>
      <c r="F22" s="105"/>
      <c r="G22" s="105"/>
      <c r="H22" s="105"/>
      <c r="I22" s="105"/>
    </row>
    <row r="23" spans="1:9" s="48" customFormat="1" ht="23.25" customHeight="1" x14ac:dyDescent="0.2">
      <c r="A23" s="214"/>
      <c r="B23" s="208" t="s">
        <v>29</v>
      </c>
      <c r="C23" s="209"/>
      <c r="D23" s="209"/>
      <c r="E23" s="210"/>
      <c r="F23" s="211" t="s">
        <v>30</v>
      </c>
      <c r="G23" s="212"/>
      <c r="H23" s="212"/>
      <c r="I23" s="212"/>
    </row>
    <row r="24" spans="1:9" ht="21" customHeight="1" x14ac:dyDescent="0.2">
      <c r="A24" s="215"/>
      <c r="B24" s="204" t="s">
        <v>10</v>
      </c>
      <c r="C24" s="204" t="s">
        <v>6</v>
      </c>
      <c r="D24" s="204" t="s">
        <v>1</v>
      </c>
      <c r="E24" s="204" t="s">
        <v>0</v>
      </c>
      <c r="F24" s="204" t="s">
        <v>10</v>
      </c>
      <c r="G24" s="204" t="s">
        <v>6</v>
      </c>
      <c r="H24" s="204" t="s">
        <v>1</v>
      </c>
      <c r="I24" s="206" t="s">
        <v>0</v>
      </c>
    </row>
    <row r="25" spans="1:9" ht="9" customHeight="1" x14ac:dyDescent="0.2">
      <c r="A25" s="216"/>
      <c r="B25" s="205"/>
      <c r="C25" s="205"/>
      <c r="D25" s="205"/>
      <c r="E25" s="205"/>
      <c r="F25" s="205"/>
      <c r="G25" s="205"/>
      <c r="H25" s="205"/>
      <c r="I25" s="207"/>
    </row>
    <row r="26" spans="1:9" ht="11.1" hidden="1" customHeight="1" outlineLevel="1" x14ac:dyDescent="0.2">
      <c r="A26" s="115" t="s">
        <v>4</v>
      </c>
      <c r="B26" s="116"/>
      <c r="C26" s="117" t="e">
        <v>#REF!</v>
      </c>
      <c r="D26" s="117"/>
      <c r="E26" s="117"/>
      <c r="F26" s="116"/>
      <c r="G26" s="117" t="e">
        <v>#REF!</v>
      </c>
      <c r="H26" s="117"/>
      <c r="I26" s="117"/>
    </row>
    <row r="27" spans="1:9" ht="12.75" hidden="1" customHeight="1" outlineLevel="1" x14ac:dyDescent="0.2">
      <c r="A27" s="115" t="s">
        <v>5</v>
      </c>
      <c r="B27" s="116"/>
      <c r="C27" s="117" t="e">
        <v>#REF!</v>
      </c>
      <c r="D27" s="117"/>
      <c r="E27" s="117"/>
      <c r="F27" s="116"/>
      <c r="G27" s="117" t="e">
        <v>#REF!</v>
      </c>
      <c r="H27" s="117"/>
      <c r="I27" s="117"/>
    </row>
    <row r="28" spans="1:9" s="48" customFormat="1" ht="16.5" customHeight="1" collapsed="1" x14ac:dyDescent="0.2">
      <c r="A28" s="118">
        <v>2000</v>
      </c>
      <c r="B28" s="119">
        <v>10.974555285762435</v>
      </c>
      <c r="C28" s="119">
        <v>4.0269287637954481</v>
      </c>
      <c r="D28" s="119">
        <v>1.6191920485212203</v>
      </c>
      <c r="E28" s="120">
        <v>16.620676098079102</v>
      </c>
      <c r="F28" s="119">
        <v>10.824270230100957</v>
      </c>
      <c r="G28" s="119">
        <v>3.8270679216880166</v>
      </c>
      <c r="H28" s="119">
        <v>1.669185134405788</v>
      </c>
      <c r="I28" s="121">
        <v>16.32052328619476</v>
      </c>
    </row>
    <row r="29" spans="1:9" x14ac:dyDescent="0.2">
      <c r="A29" s="122" t="s">
        <v>11</v>
      </c>
      <c r="B29" s="123">
        <v>10.93471448160026</v>
      </c>
      <c r="C29" s="123">
        <v>4.0034187729676303</v>
      </c>
      <c r="D29" s="123">
        <v>1.5584613207521449</v>
      </c>
      <c r="E29" s="124">
        <v>16.496594575320035</v>
      </c>
      <c r="F29" s="123">
        <v>10.87212394694426</v>
      </c>
      <c r="G29" s="123">
        <v>3.7954307273837138</v>
      </c>
      <c r="H29" s="123">
        <v>1.6659822153529522</v>
      </c>
      <c r="I29" s="125">
        <v>16.333536889680918</v>
      </c>
    </row>
    <row r="30" spans="1:9" x14ac:dyDescent="0.2">
      <c r="A30" s="126" t="s">
        <v>12</v>
      </c>
      <c r="B30" s="127">
        <v>10.852626845511907</v>
      </c>
      <c r="C30" s="127">
        <v>3.9162138582492498</v>
      </c>
      <c r="D30" s="127">
        <v>1.5177952784025985</v>
      </c>
      <c r="E30" s="128">
        <v>16.286635982163762</v>
      </c>
      <c r="F30" s="127">
        <v>10.799961139985061</v>
      </c>
      <c r="G30" s="127">
        <v>3.7667980702153216</v>
      </c>
      <c r="H30" s="127">
        <v>1.6528494201547277</v>
      </c>
      <c r="I30" s="129">
        <v>16.219608630355111</v>
      </c>
    </row>
    <row r="31" spans="1:9" x14ac:dyDescent="0.2">
      <c r="A31" s="118">
        <v>2002</v>
      </c>
      <c r="B31" s="130">
        <v>10.895097960190123</v>
      </c>
      <c r="C31" s="130">
        <v>3.8598538032844152</v>
      </c>
      <c r="D31" s="130">
        <v>1.603605996778914</v>
      </c>
      <c r="E31" s="131">
        <v>16.358557760253454</v>
      </c>
      <c r="F31" s="130">
        <v>10.803793485980668</v>
      </c>
      <c r="G31" s="130">
        <v>3.7830191290197215</v>
      </c>
      <c r="H31" s="130">
        <v>1.7123624125638099</v>
      </c>
      <c r="I31" s="132">
        <v>16.299175027564203</v>
      </c>
    </row>
    <row r="32" spans="1:9" x14ac:dyDescent="0.2">
      <c r="A32" s="118">
        <v>2003</v>
      </c>
      <c r="B32" s="130">
        <v>10.927920905827868</v>
      </c>
      <c r="C32" s="130">
        <v>3.8506872132019709</v>
      </c>
      <c r="D32" s="130">
        <v>1.5791921813174927</v>
      </c>
      <c r="E32" s="131">
        <v>16.357800300347332</v>
      </c>
      <c r="F32" s="130">
        <v>10.766512457223381</v>
      </c>
      <c r="G32" s="130">
        <v>3.8269407013260981</v>
      </c>
      <c r="H32" s="130">
        <v>1.7437850737970539</v>
      </c>
      <c r="I32" s="132">
        <v>16.337238232346539</v>
      </c>
    </row>
    <row r="33" spans="1:9" x14ac:dyDescent="0.2">
      <c r="A33" s="118">
        <v>2004</v>
      </c>
      <c r="B33" s="130">
        <v>10.939925950338017</v>
      </c>
      <c r="C33" s="130">
        <v>3.8695732240624707</v>
      </c>
      <c r="D33" s="130">
        <v>1.5957372319852534</v>
      </c>
      <c r="E33" s="131">
        <v>16.40523640638574</v>
      </c>
      <c r="F33" s="130">
        <v>10.801368725220483</v>
      </c>
      <c r="G33" s="130">
        <v>3.8239718226274486</v>
      </c>
      <c r="H33" s="130">
        <v>1.7783620104681273</v>
      </c>
      <c r="I33" s="132">
        <v>16.403702558316056</v>
      </c>
    </row>
    <row r="34" spans="1:9" x14ac:dyDescent="0.2">
      <c r="A34" s="118">
        <v>2005</v>
      </c>
      <c r="B34" s="130">
        <v>10.959458592982095</v>
      </c>
      <c r="C34" s="130">
        <v>3.9818731540318124</v>
      </c>
      <c r="D34" s="130">
        <v>1.6296772992582595</v>
      </c>
      <c r="E34" s="131">
        <v>16.571009046272163</v>
      </c>
      <c r="F34" s="130">
        <v>10.88333462969006</v>
      </c>
      <c r="G34" s="130">
        <v>3.8392336817358772</v>
      </c>
      <c r="H34" s="130">
        <v>1.8743487523709617</v>
      </c>
      <c r="I34" s="132">
        <v>16.596917063796901</v>
      </c>
    </row>
    <row r="35" spans="1:9" x14ac:dyDescent="0.2">
      <c r="A35" s="118">
        <v>2006</v>
      </c>
      <c r="B35" s="130">
        <v>10.9433973689257</v>
      </c>
      <c r="C35" s="130">
        <v>3.9972280273671328</v>
      </c>
      <c r="D35" s="130">
        <v>1.5985923900988979</v>
      </c>
      <c r="E35" s="131">
        <v>16.539217786391724</v>
      </c>
      <c r="F35" s="130">
        <v>10.912668982790349</v>
      </c>
      <c r="G35" s="130">
        <v>3.9048991198883973</v>
      </c>
      <c r="H35" s="130">
        <v>1.848948106396018</v>
      </c>
      <c r="I35" s="132">
        <v>16.666516209074761</v>
      </c>
    </row>
    <row r="36" spans="1:9" x14ac:dyDescent="0.2">
      <c r="A36" s="118">
        <v>2007</v>
      </c>
      <c r="B36" s="130">
        <v>10.958300089778138</v>
      </c>
      <c r="C36" s="130">
        <v>3.9902396824305106</v>
      </c>
      <c r="D36" s="130">
        <v>1.5884699679379917</v>
      </c>
      <c r="E36" s="131">
        <v>16.537009740146637</v>
      </c>
      <c r="F36" s="130">
        <v>10.896155574721199</v>
      </c>
      <c r="G36" s="130">
        <v>3.954504613916408</v>
      </c>
      <c r="H36" s="130">
        <v>1.9093871225000287</v>
      </c>
      <c r="I36" s="132">
        <v>16.760047311137637</v>
      </c>
    </row>
    <row r="37" spans="1:9" x14ac:dyDescent="0.2">
      <c r="A37" s="118">
        <v>2008</v>
      </c>
      <c r="B37" s="130">
        <v>10.886867721942867</v>
      </c>
      <c r="C37" s="130">
        <v>4.0248972939026038</v>
      </c>
      <c r="D37" s="130">
        <v>1.5597841502331122</v>
      </c>
      <c r="E37" s="131">
        <v>16.471549166078582</v>
      </c>
      <c r="F37" s="130">
        <v>10.910037652686759</v>
      </c>
      <c r="G37" s="130">
        <v>3.9600257610402645</v>
      </c>
      <c r="H37" s="130">
        <v>1.9067191191398003</v>
      </c>
      <c r="I37" s="132">
        <v>16.776782532866825</v>
      </c>
    </row>
    <row r="38" spans="1:9" x14ac:dyDescent="0.2">
      <c r="A38" s="118">
        <v>2009</v>
      </c>
      <c r="B38" s="130">
        <v>10.931527422325939</v>
      </c>
      <c r="C38" s="130">
        <v>4.0958417302746488</v>
      </c>
      <c r="D38" s="130">
        <v>1.6495759763774238</v>
      </c>
      <c r="E38" s="131">
        <v>16.676945128978009</v>
      </c>
      <c r="F38" s="130">
        <v>10.877601456457553</v>
      </c>
      <c r="G38" s="130">
        <v>4.0086383360405291</v>
      </c>
      <c r="H38" s="130">
        <v>1.9955754394504073</v>
      </c>
      <c r="I38" s="132">
        <v>16.881815231948487</v>
      </c>
    </row>
    <row r="39" spans="1:9" x14ac:dyDescent="0.2">
      <c r="A39" s="118">
        <v>2010</v>
      </c>
      <c r="B39" s="130">
        <v>10.880779695553503</v>
      </c>
      <c r="C39" s="130">
        <v>4.1012742187950995</v>
      </c>
      <c r="D39" s="130">
        <v>1.6234145880193065</v>
      </c>
      <c r="E39" s="131">
        <v>16.605468502367909</v>
      </c>
      <c r="F39" s="130">
        <v>10.816397274446624</v>
      </c>
      <c r="G39" s="130">
        <v>4.075198435759833</v>
      </c>
      <c r="H39" s="130">
        <v>1.9863772569160694</v>
      </c>
      <c r="I39" s="132">
        <v>16.877972967122524</v>
      </c>
    </row>
    <row r="40" spans="1:9" x14ac:dyDescent="0.2">
      <c r="A40" s="133" t="s">
        <v>16</v>
      </c>
      <c r="B40" s="123">
        <v>10.756309586043654</v>
      </c>
      <c r="C40" s="123">
        <v>4.1714510602467865</v>
      </c>
      <c r="D40" s="123">
        <v>1.6281808763905115</v>
      </c>
      <c r="E40" s="124">
        <v>16.555941522680953</v>
      </c>
      <c r="F40" s="123">
        <v>10.748681246329093</v>
      </c>
      <c r="G40" s="123">
        <v>4.1350530435581945</v>
      </c>
      <c r="H40" s="123">
        <v>1.9856375415780765</v>
      </c>
      <c r="I40" s="125">
        <v>16.869371831465369</v>
      </c>
    </row>
    <row r="41" spans="1:9" x14ac:dyDescent="0.2">
      <c r="A41" s="134" t="s">
        <v>15</v>
      </c>
      <c r="B41" s="127">
        <v>10.756309586043654</v>
      </c>
      <c r="C41" s="127">
        <v>4.2053307069610995</v>
      </c>
      <c r="D41" s="127">
        <v>1.6281808763905115</v>
      </c>
      <c r="E41" s="128">
        <v>16.589821169395261</v>
      </c>
      <c r="F41" s="127">
        <v>10.748681246329093</v>
      </c>
      <c r="G41" s="127">
        <v>4.1596793745276912</v>
      </c>
      <c r="H41" s="127">
        <v>1.9856375415780765</v>
      </c>
      <c r="I41" s="129">
        <v>16.893998162434858</v>
      </c>
    </row>
    <row r="42" spans="1:9" x14ac:dyDescent="0.2">
      <c r="A42" s="118">
        <v>2012</v>
      </c>
      <c r="B42" s="130">
        <v>10.7759704110887</v>
      </c>
      <c r="C42" s="130">
        <v>4.2473250642812639</v>
      </c>
      <c r="D42" s="130">
        <v>1.625958402423646</v>
      </c>
      <c r="E42" s="131">
        <v>16.649253877793605</v>
      </c>
      <c r="F42" s="130">
        <v>10.742059725746591</v>
      </c>
      <c r="G42" s="130">
        <v>4.2039502864006826</v>
      </c>
      <c r="H42" s="130">
        <v>1.9928618428746983</v>
      </c>
      <c r="I42" s="132">
        <v>16.938871855021972</v>
      </c>
    </row>
    <row r="43" spans="1:9" x14ac:dyDescent="0.2">
      <c r="A43" s="133" t="s">
        <v>13</v>
      </c>
      <c r="B43" s="123">
        <v>10.796275669214959</v>
      </c>
      <c r="C43" s="123">
        <v>4.3361640801349779</v>
      </c>
      <c r="D43" s="123">
        <v>1.7001565300886807</v>
      </c>
      <c r="E43" s="124">
        <v>16.832596279438615</v>
      </c>
      <c r="F43" s="123">
        <v>10.726165617241925</v>
      </c>
      <c r="G43" s="123">
        <v>4.2772036327267742</v>
      </c>
      <c r="H43" s="123">
        <v>2.0836862209474276</v>
      </c>
      <c r="I43" s="125">
        <v>17.087055470916123</v>
      </c>
    </row>
    <row r="44" spans="1:9" x14ac:dyDescent="0.2">
      <c r="A44" s="134" t="s">
        <v>14</v>
      </c>
      <c r="B44" s="127">
        <v>10.823682604462206</v>
      </c>
      <c r="C44" s="127">
        <v>4.3445841419367381</v>
      </c>
      <c r="D44" s="127">
        <v>1.7090999837927445</v>
      </c>
      <c r="E44" s="128">
        <v>16.877366730191685</v>
      </c>
      <c r="F44" s="127">
        <v>10.759823818472222</v>
      </c>
      <c r="G44" s="127">
        <v>4.285266321841112</v>
      </c>
      <c r="H44" s="127">
        <v>2.0921098965594966</v>
      </c>
      <c r="I44" s="129">
        <v>17.13720003687283</v>
      </c>
    </row>
    <row r="45" spans="1:9" x14ac:dyDescent="0.2">
      <c r="A45" s="118">
        <v>2014</v>
      </c>
      <c r="B45" s="130">
        <v>10.841066912518558</v>
      </c>
      <c r="C45" s="130">
        <v>4.4093727626372106</v>
      </c>
      <c r="D45" s="130">
        <v>1.7661909795286825</v>
      </c>
      <c r="E45" s="131">
        <v>17.016630654684452</v>
      </c>
      <c r="F45" s="130">
        <v>10.741534320546537</v>
      </c>
      <c r="G45" s="130">
        <v>4.3438586797750629</v>
      </c>
      <c r="H45" s="130">
        <v>2.1545820069476647</v>
      </c>
      <c r="I45" s="132">
        <v>17.239975007269262</v>
      </c>
    </row>
    <row r="46" spans="1:9" x14ac:dyDescent="0.2">
      <c r="A46" s="118">
        <v>2015</v>
      </c>
      <c r="B46" s="130">
        <v>10.834232913718703</v>
      </c>
      <c r="C46" s="130">
        <v>4.3399051257454255</v>
      </c>
      <c r="D46" s="130">
        <v>1.8166014341686572</v>
      </c>
      <c r="E46" s="131">
        <v>16.990739473632782</v>
      </c>
      <c r="F46" s="130">
        <v>10.762665489399396</v>
      </c>
      <c r="G46" s="130">
        <v>4.3393972766480271</v>
      </c>
      <c r="H46" s="130">
        <v>2.2001071124509068</v>
      </c>
      <c r="I46" s="132">
        <v>17.302169878498329</v>
      </c>
    </row>
    <row r="47" spans="1:9" x14ac:dyDescent="0.2">
      <c r="A47" s="118">
        <v>2016</v>
      </c>
      <c r="B47" s="130">
        <v>10.848743095008977</v>
      </c>
      <c r="C47" s="130">
        <v>4.4335529396839632</v>
      </c>
      <c r="D47" s="130">
        <v>1.8657505211388201</v>
      </c>
      <c r="E47" s="131">
        <v>17.148046555831758</v>
      </c>
      <c r="F47" s="130">
        <v>10.779891702028243</v>
      </c>
      <c r="G47" s="130">
        <v>4.3769634133477053</v>
      </c>
      <c r="H47" s="130">
        <v>2.2836006239031592</v>
      </c>
      <c r="I47" s="132">
        <v>17.440455739279113</v>
      </c>
    </row>
    <row r="48" spans="1:9" x14ac:dyDescent="0.2">
      <c r="A48" s="118">
        <v>2017</v>
      </c>
      <c r="B48" s="130">
        <v>10.852233435849918</v>
      </c>
      <c r="C48" s="130">
        <v>4.4262752200359818</v>
      </c>
      <c r="D48" s="130">
        <v>1.9291582050479585</v>
      </c>
      <c r="E48" s="131">
        <v>17.207666860933859</v>
      </c>
      <c r="F48" s="130">
        <v>10.775321818225139</v>
      </c>
      <c r="G48" s="130">
        <v>4.4139845748971416</v>
      </c>
      <c r="H48" s="130">
        <v>2.2906071656558575</v>
      </c>
      <c r="I48" s="132">
        <v>17.479913558778136</v>
      </c>
    </row>
    <row r="49" spans="1:9" x14ac:dyDescent="0.2">
      <c r="A49" s="118">
        <v>2018</v>
      </c>
      <c r="B49" s="130">
        <v>10.848283652127487</v>
      </c>
      <c r="C49" s="130">
        <v>4.6273400965140281</v>
      </c>
      <c r="D49" s="130">
        <v>1.9546382456457372</v>
      </c>
      <c r="E49" s="131">
        <v>17.430261994287246</v>
      </c>
      <c r="F49" s="130">
        <v>10.828814953779599</v>
      </c>
      <c r="G49" s="130">
        <v>4.5078473762671809</v>
      </c>
      <c r="H49" s="130">
        <v>2.3179207321230804</v>
      </c>
      <c r="I49" s="132">
        <v>17.654583062169859</v>
      </c>
    </row>
    <row r="50" spans="1:9" x14ac:dyDescent="0.2">
      <c r="A50" s="118">
        <v>2019</v>
      </c>
      <c r="B50" s="130">
        <v>10.832867778646758</v>
      </c>
      <c r="C50" s="130">
        <v>4.6557790558338441</v>
      </c>
      <c r="D50" s="130">
        <v>2.0029517783246242</v>
      </c>
      <c r="E50" s="131">
        <v>17.491598612805227</v>
      </c>
      <c r="F50" s="130">
        <v>10.818787888854992</v>
      </c>
      <c r="G50" s="130">
        <v>4.593068554358311</v>
      </c>
      <c r="H50" s="130">
        <v>2.370251540232339</v>
      </c>
      <c r="I50" s="132">
        <v>17.782107983445641</v>
      </c>
    </row>
    <row r="51" spans="1:9" x14ac:dyDescent="0.2">
      <c r="A51" s="118">
        <v>2020</v>
      </c>
      <c r="B51" s="130">
        <v>10.847066268506836</v>
      </c>
      <c r="C51" s="130">
        <v>4.6740638723507404</v>
      </c>
      <c r="D51" s="130">
        <v>2.112825136985554</v>
      </c>
      <c r="E51" s="131">
        <v>17.633955277843135</v>
      </c>
      <c r="F51" s="130">
        <v>10.808292348844319</v>
      </c>
      <c r="G51" s="130">
        <v>4.6089799072267068</v>
      </c>
      <c r="H51" s="130">
        <v>2.5778857978461196</v>
      </c>
      <c r="I51" s="132">
        <v>17.995158053917141</v>
      </c>
    </row>
    <row r="52" spans="1:9" x14ac:dyDescent="0.2">
      <c r="A52" s="118">
        <v>2021</v>
      </c>
      <c r="B52" s="130">
        <v>10.920967295648625</v>
      </c>
      <c r="C52" s="130">
        <v>4.5643255754135934</v>
      </c>
      <c r="D52" s="130">
        <v>2.1558998236924443</v>
      </c>
      <c r="E52" s="131">
        <v>17.641192694754658</v>
      </c>
      <c r="F52" s="130">
        <v>10.824582113943066</v>
      </c>
      <c r="G52" s="130">
        <v>4.5141648815911255</v>
      </c>
      <c r="H52" s="130">
        <v>2.5812297829172191</v>
      </c>
      <c r="I52" s="132">
        <v>17.919976778451407</v>
      </c>
    </row>
    <row r="53" spans="1:9" x14ac:dyDescent="0.2">
      <c r="A53" s="118">
        <v>2022</v>
      </c>
      <c r="B53" s="130">
        <v>10.948949635532902</v>
      </c>
      <c r="C53" s="130">
        <v>4.5227250635264546</v>
      </c>
      <c r="D53" s="130">
        <v>2.0885642114670686</v>
      </c>
      <c r="E53" s="131">
        <v>17.560238910526429</v>
      </c>
      <c r="F53" s="130">
        <v>10.92471435267711</v>
      </c>
      <c r="G53" s="130">
        <v>4.4776794777700033</v>
      </c>
      <c r="H53" s="130">
        <v>2.4773750622296431</v>
      </c>
      <c r="I53" s="132">
        <v>17.879768892676761</v>
      </c>
    </row>
    <row r="54" spans="1:9" x14ac:dyDescent="0.2">
      <c r="A54" s="118">
        <v>2023</v>
      </c>
      <c r="B54" s="130">
        <v>10.99737792018445</v>
      </c>
      <c r="C54" s="130">
        <v>4.4996415003692105</v>
      </c>
      <c r="D54" s="130">
        <v>2.0610615659536071</v>
      </c>
      <c r="E54" s="131">
        <v>17.558080986507264</v>
      </c>
      <c r="F54" s="130">
        <v>10.984477089957906</v>
      </c>
      <c r="G54" s="130">
        <v>4.426091242632106</v>
      </c>
      <c r="H54" s="130">
        <v>2.4285013960632877</v>
      </c>
      <c r="I54" s="132">
        <v>17.839069728653296</v>
      </c>
    </row>
    <row r="55" spans="1:9" x14ac:dyDescent="0.2">
      <c r="A55" s="118">
        <v>2024</v>
      </c>
      <c r="B55" s="130">
        <v>11.01435495988976</v>
      </c>
      <c r="C55" s="130">
        <v>4.5500730113713761</v>
      </c>
      <c r="D55" s="130">
        <v>2.0246261407864989</v>
      </c>
      <c r="E55" s="131">
        <v>17.589054112047634</v>
      </c>
      <c r="F55" s="130">
        <v>10.992831777433864</v>
      </c>
      <c r="G55" s="130">
        <v>4.4418679236737333</v>
      </c>
      <c r="H55" s="130">
        <v>2.3981363836974694</v>
      </c>
      <c r="I55" s="132">
        <v>17.832836084805066</v>
      </c>
    </row>
    <row r="56" spans="1:9" x14ac:dyDescent="0.2">
      <c r="A56" s="135">
        <v>2025</v>
      </c>
      <c r="B56" s="136">
        <v>11.008694577837126</v>
      </c>
      <c r="C56" s="136">
        <v>4.5757376241862255</v>
      </c>
      <c r="D56" s="136">
        <v>2.0163617308268456</v>
      </c>
      <c r="E56" s="137">
        <v>17.600793932850202</v>
      </c>
      <c r="F56" s="136">
        <v>10.998853323066124</v>
      </c>
      <c r="G56" s="136">
        <v>4.4462945276753976</v>
      </c>
      <c r="H56" s="136">
        <v>2.4551105301756757</v>
      </c>
      <c r="I56" s="138">
        <v>17.900258380917197</v>
      </c>
    </row>
    <row r="57" spans="1:9" ht="31.5" customHeight="1" x14ac:dyDescent="0.2">
      <c r="A57" s="139" t="s">
        <v>33</v>
      </c>
      <c r="B57" s="140">
        <v>1.8728127879026317</v>
      </c>
      <c r="C57" s="140">
        <v>7.9142851912437084</v>
      </c>
      <c r="D57" s="140">
        <v>5.9827974290909642</v>
      </c>
      <c r="E57" s="140">
        <v>15.769895408237275</v>
      </c>
      <c r="F57" s="140">
        <v>2.3867061969727459</v>
      </c>
      <c r="G57" s="140">
        <v>8.153957489520911</v>
      </c>
      <c r="H57" s="140">
        <v>9.6271333202513762</v>
      </c>
      <c r="I57" s="141">
        <v>20.167797006745033</v>
      </c>
    </row>
    <row r="58" spans="1:9" ht="77.25" customHeight="1" x14ac:dyDescent="0.2">
      <c r="A58" s="213" t="s">
        <v>58</v>
      </c>
      <c r="B58" s="213"/>
      <c r="C58" s="213"/>
      <c r="D58" s="213"/>
      <c r="E58" s="213"/>
      <c r="F58" s="213"/>
      <c r="G58" s="213"/>
      <c r="H58" s="213"/>
      <c r="I58" s="213"/>
    </row>
    <row r="59" spans="1:9" ht="56.25" customHeight="1" x14ac:dyDescent="0.2">
      <c r="A59" s="196" t="s">
        <v>59</v>
      </c>
      <c r="B59" s="196"/>
      <c r="C59" s="196"/>
      <c r="D59" s="196"/>
      <c r="E59" s="196"/>
      <c r="F59" s="196"/>
      <c r="G59" s="196"/>
      <c r="H59" s="196"/>
      <c r="I59" s="196"/>
    </row>
    <row r="60" spans="1:9" x14ac:dyDescent="0.2">
      <c r="A60" s="111" t="s">
        <v>7</v>
      </c>
      <c r="B60" s="112"/>
      <c r="C60" s="112"/>
      <c r="D60" s="112"/>
      <c r="E60" s="112"/>
      <c r="F60" s="112"/>
      <c r="G60" s="112"/>
      <c r="H60" s="112"/>
      <c r="I60" s="112"/>
    </row>
    <row r="61" spans="1:9" s="8" customFormat="1" x14ac:dyDescent="0.2">
      <c r="A61" s="111" t="s">
        <v>8</v>
      </c>
      <c r="B61" s="21"/>
      <c r="C61" s="21"/>
      <c r="D61" s="21"/>
      <c r="E61" s="21"/>
      <c r="F61" s="21"/>
      <c r="G61" s="21"/>
      <c r="H61" s="21"/>
      <c r="I61" s="21"/>
    </row>
    <row r="62" spans="1:9" s="8" customFormat="1" x14ac:dyDescent="0.2">
      <c r="A62" s="111"/>
      <c r="B62" s="21"/>
      <c r="C62" s="21"/>
      <c r="D62" s="21"/>
      <c r="E62" s="21"/>
      <c r="F62" s="21"/>
      <c r="G62" s="21"/>
      <c r="H62" s="21"/>
    </row>
    <row r="63" spans="1:9" s="8" customFormat="1" ht="17.25" customHeight="1" thickBot="1" x14ac:dyDescent="0.25">
      <c r="A63" s="44" t="s">
        <v>9</v>
      </c>
      <c r="B63" s="69"/>
      <c r="C63" s="69"/>
      <c r="D63" s="69"/>
      <c r="E63" s="69"/>
      <c r="F63" s="69"/>
      <c r="G63" s="69"/>
      <c r="H63" s="69"/>
      <c r="I63" s="70" t="str">
        <f>+'tab &amp; graph D10.a'!I62</f>
        <v>date de publication : octobre 2026</v>
      </c>
    </row>
  </sheetData>
  <mergeCells count="15">
    <mergeCell ref="A4:I4"/>
    <mergeCell ref="A59:I59"/>
    <mergeCell ref="A58:I58"/>
    <mergeCell ref="A23:A25"/>
    <mergeCell ref="A21:I21"/>
    <mergeCell ref="H24:H25"/>
    <mergeCell ref="G24:G25"/>
    <mergeCell ref="E24:E25"/>
    <mergeCell ref="F24:F25"/>
    <mergeCell ref="I24:I25"/>
    <mergeCell ref="B23:E23"/>
    <mergeCell ref="F23:I23"/>
    <mergeCell ref="B24:B25"/>
    <mergeCell ref="C24:C25"/>
    <mergeCell ref="D24:D25"/>
  </mergeCells>
  <pageMargins left="0.39370078740157483" right="0.19685039370078741" top="0.39370078740157483" bottom="0.39370078740157483" header="0.51181102362204722" footer="0.51181102362204722"/>
  <pageSetup paperSize="9" scale="70" fitToWidth="0"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DDF2CF-4131-47E4-B1D9-354B2802765E}">
  <sheetPr codeName="Feuil4">
    <pageSetUpPr fitToPage="1"/>
  </sheetPr>
  <dimension ref="A1:J27"/>
  <sheetViews>
    <sheetView zoomScaleNormal="100" workbookViewId="0">
      <selection activeCell="A4" sqref="A4:J4"/>
    </sheetView>
  </sheetViews>
  <sheetFormatPr baseColWidth="10" defaultColWidth="11.42578125" defaultRowHeight="14.25" x14ac:dyDescent="0.2"/>
  <cols>
    <col min="1" max="1" width="12.42578125" style="7" customWidth="1"/>
    <col min="2" max="9" width="10.42578125" style="7" customWidth="1"/>
    <col min="10" max="10" width="14.140625" style="7" customWidth="1"/>
    <col min="11" max="16384" width="11.42578125" style="7"/>
  </cols>
  <sheetData>
    <row r="1" spans="1:10" s="8" customFormat="1" ht="33.75" customHeight="1" x14ac:dyDescent="0.2">
      <c r="A1" s="6" t="s">
        <v>2</v>
      </c>
      <c r="B1" s="6"/>
      <c r="C1" s="6"/>
      <c r="D1" s="6"/>
      <c r="E1" s="6"/>
      <c r="F1" s="6"/>
      <c r="G1" s="6"/>
      <c r="H1" s="6"/>
      <c r="I1" s="6"/>
      <c r="J1" s="6"/>
    </row>
    <row r="2" spans="1:10" s="8" customFormat="1" ht="30" customHeight="1" thickBot="1" x14ac:dyDescent="0.3">
      <c r="A2" s="9" t="s">
        <v>3</v>
      </c>
      <c r="B2" s="9"/>
      <c r="C2" s="9"/>
      <c r="D2" s="9"/>
      <c r="E2" s="9"/>
      <c r="F2" s="9"/>
      <c r="G2" s="9"/>
      <c r="H2" s="9"/>
      <c r="I2" s="9"/>
      <c r="J2" s="9"/>
    </row>
    <row r="3" spans="1:10" s="8" customFormat="1" ht="13.5" thickTop="1" x14ac:dyDescent="0.2">
      <c r="A3" s="11"/>
      <c r="B3" s="11"/>
      <c r="C3" s="11"/>
      <c r="D3" s="11"/>
      <c r="E3" s="11"/>
      <c r="F3" s="11"/>
      <c r="G3" s="11"/>
      <c r="H3" s="11"/>
      <c r="I3" s="11"/>
      <c r="J3" s="11"/>
    </row>
    <row r="4" spans="1:10" s="8" customFormat="1" ht="24" customHeight="1" x14ac:dyDescent="0.2">
      <c r="A4" s="221" t="s">
        <v>56</v>
      </c>
      <c r="B4" s="221"/>
      <c r="C4" s="221"/>
      <c r="D4" s="221"/>
      <c r="E4" s="221"/>
      <c r="F4" s="221"/>
      <c r="G4" s="221"/>
      <c r="H4" s="221"/>
      <c r="I4" s="221"/>
      <c r="J4" s="221"/>
    </row>
    <row r="5" spans="1:10" s="8" customFormat="1" ht="12.75" x14ac:dyDescent="0.2">
      <c r="A5" s="104"/>
      <c r="B5" s="104"/>
      <c r="C5" s="104"/>
      <c r="D5" s="104"/>
      <c r="E5" s="104"/>
      <c r="F5" s="104"/>
      <c r="G5" s="104"/>
      <c r="H5" s="104"/>
      <c r="I5" s="104"/>
      <c r="J5" s="104"/>
    </row>
    <row r="6" spans="1:10" x14ac:dyDescent="0.2">
      <c r="A6" s="21"/>
      <c r="B6" s="105"/>
      <c r="C6" s="105"/>
      <c r="D6" s="105"/>
      <c r="E6" s="105"/>
      <c r="F6" s="105"/>
      <c r="G6" s="105"/>
      <c r="H6" s="105"/>
      <c r="I6" s="105"/>
      <c r="J6" s="105"/>
    </row>
    <row r="7" spans="1:10" x14ac:dyDescent="0.2">
      <c r="A7" s="21"/>
      <c r="B7" s="105"/>
      <c r="C7" s="105"/>
      <c r="D7" s="105"/>
      <c r="E7" s="105"/>
      <c r="F7" s="105"/>
      <c r="G7" s="105"/>
      <c r="H7" s="105"/>
      <c r="I7" s="105"/>
      <c r="J7" s="105"/>
    </row>
    <row r="8" spans="1:10" x14ac:dyDescent="0.2">
      <c r="A8" s="21"/>
      <c r="B8" s="105"/>
      <c r="C8" s="105"/>
      <c r="D8" s="105"/>
      <c r="E8" s="105"/>
      <c r="F8" s="105"/>
      <c r="G8" s="105"/>
      <c r="H8" s="105"/>
      <c r="I8" s="105"/>
      <c r="J8" s="105"/>
    </row>
    <row r="9" spans="1:10" x14ac:dyDescent="0.2">
      <c r="A9" s="21"/>
      <c r="B9" s="105"/>
      <c r="C9" s="105"/>
      <c r="D9" s="105"/>
      <c r="E9" s="105"/>
      <c r="F9" s="105"/>
      <c r="G9" s="105"/>
      <c r="H9" s="105"/>
      <c r="I9" s="105"/>
      <c r="J9" s="105"/>
    </row>
    <row r="10" spans="1:10" x14ac:dyDescent="0.2">
      <c r="A10" s="21"/>
      <c r="B10" s="105"/>
      <c r="C10" s="105"/>
      <c r="D10" s="105"/>
      <c r="E10" s="105"/>
      <c r="F10" s="105"/>
      <c r="G10" s="105"/>
      <c r="H10" s="105"/>
      <c r="I10" s="105"/>
      <c r="J10" s="105"/>
    </row>
    <row r="11" spans="1:10" x14ac:dyDescent="0.2">
      <c r="A11" s="21"/>
      <c r="B11" s="105"/>
      <c r="C11" s="105"/>
      <c r="D11" s="105"/>
      <c r="E11" s="105"/>
      <c r="F11" s="105"/>
      <c r="G11" s="105"/>
      <c r="H11" s="105"/>
      <c r="I11" s="105"/>
      <c r="J11" s="105"/>
    </row>
    <row r="12" spans="1:10" x14ac:dyDescent="0.2">
      <c r="A12" s="21"/>
      <c r="B12" s="105"/>
      <c r="C12" s="105"/>
      <c r="D12" s="105"/>
      <c r="E12" s="105"/>
      <c r="F12" s="105"/>
      <c r="G12" s="105"/>
      <c r="H12" s="105"/>
      <c r="I12" s="105"/>
      <c r="J12" s="105"/>
    </row>
    <row r="13" spans="1:10" x14ac:dyDescent="0.2">
      <c r="A13" s="21"/>
      <c r="B13" s="105"/>
      <c r="C13" s="105"/>
      <c r="D13" s="105"/>
      <c r="E13" s="105"/>
      <c r="F13" s="105"/>
      <c r="G13" s="105"/>
      <c r="H13" s="105"/>
      <c r="I13" s="105"/>
      <c r="J13" s="105"/>
    </row>
    <row r="14" spans="1:10" x14ac:dyDescent="0.2">
      <c r="A14" s="21"/>
      <c r="B14" s="105"/>
      <c r="C14" s="105"/>
      <c r="D14" s="105"/>
      <c r="E14" s="105"/>
      <c r="F14" s="105"/>
      <c r="G14" s="105"/>
      <c r="H14" s="105"/>
      <c r="I14" s="105"/>
      <c r="J14" s="105"/>
    </row>
    <row r="15" spans="1:10" x14ac:dyDescent="0.2">
      <c r="A15" s="21"/>
      <c r="B15" s="105"/>
      <c r="C15" s="105"/>
      <c r="D15" s="105"/>
      <c r="E15" s="105"/>
      <c r="F15" s="105"/>
      <c r="G15" s="105"/>
      <c r="H15" s="105"/>
      <c r="I15" s="105"/>
      <c r="J15" s="105"/>
    </row>
    <row r="16" spans="1:10" x14ac:dyDescent="0.2">
      <c r="A16" s="21"/>
      <c r="B16" s="105"/>
      <c r="C16" s="105"/>
      <c r="D16" s="105"/>
      <c r="E16" s="105"/>
      <c r="F16" s="105"/>
      <c r="G16" s="105"/>
      <c r="H16" s="105"/>
      <c r="I16" s="105"/>
      <c r="J16" s="105"/>
    </row>
    <row r="17" spans="1:10" x14ac:dyDescent="0.2">
      <c r="A17" s="21"/>
      <c r="B17" s="105"/>
      <c r="C17" s="105"/>
      <c r="D17" s="105"/>
      <c r="E17" s="105"/>
      <c r="F17" s="105"/>
      <c r="G17" s="105"/>
      <c r="H17" s="105"/>
      <c r="I17" s="105"/>
      <c r="J17" s="105"/>
    </row>
    <row r="18" spans="1:10" x14ac:dyDescent="0.2">
      <c r="A18" s="217" t="s">
        <v>17</v>
      </c>
      <c r="B18" s="219" t="s">
        <v>27</v>
      </c>
      <c r="C18" s="219"/>
      <c r="D18" s="219"/>
      <c r="E18" s="219"/>
      <c r="F18" s="219" t="s">
        <v>28</v>
      </c>
      <c r="G18" s="219"/>
      <c r="H18" s="219"/>
      <c r="I18" s="220"/>
      <c r="J18" s="105"/>
    </row>
    <row r="19" spans="1:10" ht="48" x14ac:dyDescent="0.2">
      <c r="A19" s="218"/>
      <c r="B19" s="174" t="s">
        <v>10</v>
      </c>
      <c r="C19" s="174" t="s">
        <v>6</v>
      </c>
      <c r="D19" s="174" t="s">
        <v>1</v>
      </c>
      <c r="E19" s="175" t="s">
        <v>18</v>
      </c>
      <c r="F19" s="174" t="s">
        <v>10</v>
      </c>
      <c r="G19" s="174" t="s">
        <v>6</v>
      </c>
      <c r="H19" s="174" t="s">
        <v>1</v>
      </c>
      <c r="I19" s="175" t="s">
        <v>18</v>
      </c>
      <c r="J19" s="105"/>
    </row>
    <row r="20" spans="1:10" ht="14.45" customHeight="1" x14ac:dyDescent="0.2">
      <c r="A20" s="106">
        <v>2001</v>
      </c>
      <c r="B20" s="107">
        <v>10.852626845511907</v>
      </c>
      <c r="C20" s="107">
        <v>3.9162138582492498</v>
      </c>
      <c r="D20" s="107">
        <v>1.5177952784025985</v>
      </c>
      <c r="E20" s="107">
        <v>16.286635982163762</v>
      </c>
      <c r="F20" s="107">
        <v>10.799961139985061</v>
      </c>
      <c r="G20" s="107">
        <v>3.7667980702153216</v>
      </c>
      <c r="H20" s="107">
        <v>1.6528494201547277</v>
      </c>
      <c r="I20" s="108">
        <v>16.219608630355111</v>
      </c>
      <c r="J20" s="53"/>
    </row>
    <row r="21" spans="1:10" ht="14.45" customHeight="1" x14ac:dyDescent="0.2">
      <c r="A21" s="106">
        <v>2015</v>
      </c>
      <c r="B21" s="107">
        <v>10.834232913718703</v>
      </c>
      <c r="C21" s="107">
        <v>4.3399051257454255</v>
      </c>
      <c r="D21" s="107">
        <v>1.8166014341686572</v>
      </c>
      <c r="E21" s="107">
        <v>16.990739473632782</v>
      </c>
      <c r="F21" s="107">
        <v>10.762665489399396</v>
      </c>
      <c r="G21" s="107">
        <v>4.3393972766480271</v>
      </c>
      <c r="H21" s="107">
        <v>2.2001071124509068</v>
      </c>
      <c r="I21" s="108">
        <v>17.302169878498329</v>
      </c>
      <c r="J21" s="53"/>
    </row>
    <row r="22" spans="1:10" x14ac:dyDescent="0.2">
      <c r="A22" s="106">
        <v>2025</v>
      </c>
      <c r="B22" s="107">
        <v>11.008694577837126</v>
      </c>
      <c r="C22" s="107">
        <v>4.5757376241862255</v>
      </c>
      <c r="D22" s="107">
        <v>2.0163617308268456</v>
      </c>
      <c r="E22" s="107">
        <v>17.600793932850202</v>
      </c>
      <c r="F22" s="107">
        <v>10.998853323066124</v>
      </c>
      <c r="G22" s="107">
        <v>4.4462945276753976</v>
      </c>
      <c r="H22" s="107">
        <v>2.4551105301756757</v>
      </c>
      <c r="I22" s="108">
        <v>17.900258380917197</v>
      </c>
      <c r="J22" s="21"/>
    </row>
    <row r="23" spans="1:10" x14ac:dyDescent="0.2">
      <c r="A23" s="106" t="s">
        <v>19</v>
      </c>
      <c r="B23" s="109">
        <v>1.8728127879026317</v>
      </c>
      <c r="C23" s="109">
        <v>7.9142851912437084</v>
      </c>
      <c r="D23" s="109">
        <v>5.9827974290909642</v>
      </c>
      <c r="E23" s="110">
        <v>15.769895408237275</v>
      </c>
      <c r="F23" s="109">
        <v>2.3867061969727459</v>
      </c>
      <c r="G23" s="109">
        <v>8.153957489520911</v>
      </c>
      <c r="H23" s="109">
        <v>9.6271333202513762</v>
      </c>
      <c r="I23" s="110">
        <v>20.167797006745033</v>
      </c>
      <c r="J23" s="21"/>
    </row>
    <row r="24" spans="1:10" x14ac:dyDescent="0.2">
      <c r="A24" s="111" t="s">
        <v>7</v>
      </c>
      <c r="B24" s="112"/>
      <c r="C24" s="112"/>
      <c r="D24" s="112"/>
      <c r="E24" s="112"/>
      <c r="F24" s="112"/>
      <c r="G24" s="112"/>
      <c r="H24" s="112"/>
      <c r="I24" s="112"/>
      <c r="J24" s="112"/>
    </row>
    <row r="25" spans="1:10" ht="60" customHeight="1" x14ac:dyDescent="0.2">
      <c r="A25" s="196" t="s">
        <v>57</v>
      </c>
      <c r="B25" s="196"/>
      <c r="C25" s="196"/>
      <c r="D25" s="196"/>
      <c r="E25" s="196"/>
      <c r="F25" s="196"/>
      <c r="G25" s="196"/>
      <c r="H25" s="196"/>
      <c r="I25" s="196"/>
      <c r="J25" s="196"/>
    </row>
    <row r="26" spans="1:10" s="8" customFormat="1" x14ac:dyDescent="0.2">
      <c r="A26" s="111" t="s">
        <v>8</v>
      </c>
      <c r="B26" s="21"/>
      <c r="C26" s="21"/>
      <c r="D26" s="21"/>
      <c r="E26" s="21"/>
      <c r="F26" s="21"/>
      <c r="G26" s="21"/>
      <c r="H26" s="21"/>
      <c r="I26" s="21"/>
      <c r="J26" s="31"/>
    </row>
    <row r="27" spans="1:10" s="8" customFormat="1" ht="17.25" customHeight="1" thickBot="1" x14ac:dyDescent="0.25">
      <c r="A27" s="44" t="s">
        <v>9</v>
      </c>
      <c r="B27" s="69"/>
      <c r="C27" s="69"/>
      <c r="D27" s="69"/>
      <c r="E27" s="69"/>
      <c r="F27" s="69"/>
      <c r="G27" s="69"/>
      <c r="H27" s="69"/>
      <c r="I27" s="69"/>
      <c r="J27" s="70" t="str">
        <f>+'tab &amp; graph D10.a'!I62</f>
        <v>date de publication : octobre 2026</v>
      </c>
    </row>
  </sheetData>
  <mergeCells count="5">
    <mergeCell ref="A18:A19"/>
    <mergeCell ref="B18:E18"/>
    <mergeCell ref="F18:I18"/>
    <mergeCell ref="A4:J4"/>
    <mergeCell ref="A25:J25"/>
  </mergeCells>
  <pageMargins left="0.59055118110236227" right="0.19685039370078741" top="0.39370078740157483" bottom="0.39370078740157483" header="0.51181102362204722" footer="0.51181102362204722"/>
  <pageSetup paperSize="9" scale="89" fitToWidth="0"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0895A7-7C85-4BD0-AC58-D4A8B1A54084}">
  <sheetPr codeName="Feuil5"/>
  <dimension ref="A1:M42"/>
  <sheetViews>
    <sheetView zoomScaleNormal="100" workbookViewId="0">
      <selection activeCell="A4" sqref="A4:M4"/>
    </sheetView>
  </sheetViews>
  <sheetFormatPr baseColWidth="10" defaultColWidth="6.5703125" defaultRowHeight="14.25" x14ac:dyDescent="0.2"/>
  <cols>
    <col min="1" max="2" width="6.5703125" style="25" customWidth="1"/>
    <col min="3" max="3" width="6.5703125" style="7" customWidth="1"/>
    <col min="4" max="4" width="8.28515625" style="7" customWidth="1"/>
    <col min="5" max="5" width="2.85546875" style="7" customWidth="1"/>
    <col min="6" max="8" width="6.5703125" style="7" customWidth="1"/>
    <col min="9" max="9" width="9.42578125" style="7" customWidth="1"/>
    <col min="10" max="10" width="8" style="7" customWidth="1"/>
    <col min="11" max="11" width="6.5703125" style="7" customWidth="1"/>
    <col min="12" max="12" width="8.85546875" style="7" customWidth="1"/>
    <col min="13" max="13" width="14.85546875" style="7" customWidth="1"/>
    <col min="14" max="16384" width="6.5703125" style="25"/>
  </cols>
  <sheetData>
    <row r="1" spans="1:13" s="8" customFormat="1" ht="33.75" customHeight="1" x14ac:dyDescent="0.2">
      <c r="A1" s="222" t="s">
        <v>2</v>
      </c>
      <c r="B1" s="222"/>
      <c r="C1" s="222"/>
      <c r="D1" s="222"/>
      <c r="E1" s="222"/>
      <c r="F1" s="222"/>
      <c r="G1" s="222"/>
      <c r="H1" s="222"/>
      <c r="I1" s="222"/>
      <c r="J1" s="222"/>
      <c r="K1" s="222"/>
      <c r="L1" s="222"/>
      <c r="M1" s="222"/>
    </row>
    <row r="2" spans="1:13" s="8" customFormat="1" ht="30" customHeight="1" thickBot="1" x14ac:dyDescent="0.3">
      <c r="A2" s="9" t="s">
        <v>3</v>
      </c>
      <c r="B2" s="9"/>
      <c r="C2" s="9"/>
      <c r="D2" s="9"/>
      <c r="E2" s="9"/>
      <c r="F2" s="9"/>
      <c r="G2" s="9"/>
      <c r="H2" s="9"/>
      <c r="I2" s="9"/>
      <c r="J2" s="9"/>
      <c r="K2" s="9"/>
      <c r="L2" s="9"/>
      <c r="M2" s="9"/>
    </row>
    <row r="3" spans="1:13" s="8" customFormat="1" ht="13.5" thickTop="1" x14ac:dyDescent="0.2">
      <c r="A3" s="11"/>
      <c r="B3" s="11"/>
      <c r="C3" s="11"/>
      <c r="D3" s="11"/>
      <c r="E3" s="11"/>
      <c r="F3" s="11"/>
      <c r="G3" s="11"/>
      <c r="H3" s="11"/>
      <c r="I3" s="11"/>
      <c r="J3" s="11"/>
      <c r="K3" s="11"/>
      <c r="L3" s="11"/>
      <c r="M3" s="11"/>
    </row>
    <row r="4" spans="1:13" s="20" customFormat="1" x14ac:dyDescent="0.2">
      <c r="A4" s="197" t="s">
        <v>55</v>
      </c>
      <c r="B4" s="197"/>
      <c r="C4" s="197"/>
      <c r="D4" s="197"/>
      <c r="E4" s="197"/>
      <c r="F4" s="197"/>
      <c r="G4" s="197"/>
      <c r="H4" s="197"/>
      <c r="I4" s="197"/>
      <c r="J4" s="197"/>
      <c r="K4" s="197"/>
      <c r="L4" s="197"/>
      <c r="M4" s="197"/>
    </row>
    <row r="5" spans="1:13" s="8" customFormat="1" ht="14.25" customHeight="1" x14ac:dyDescent="0.2">
      <c r="A5" s="6"/>
      <c r="B5" s="6"/>
      <c r="C5" s="6"/>
      <c r="D5" s="6"/>
      <c r="E5" s="6"/>
      <c r="F5" s="6"/>
      <c r="G5" s="6"/>
      <c r="H5" s="6"/>
      <c r="I5" s="6"/>
      <c r="J5" s="6"/>
      <c r="K5" s="6"/>
      <c r="L5" s="6"/>
      <c r="M5" s="6"/>
    </row>
    <row r="6" spans="1:13" x14ac:dyDescent="0.2">
      <c r="A6" s="21"/>
      <c r="B6" s="21"/>
      <c r="C6" s="21"/>
      <c r="D6" s="21"/>
      <c r="E6" s="21"/>
      <c r="F6" s="21"/>
      <c r="G6" s="21"/>
      <c r="H6" s="21"/>
      <c r="I6" s="21"/>
      <c r="J6" s="21"/>
      <c r="K6" s="21"/>
      <c r="L6" s="21"/>
      <c r="M6" s="21"/>
    </row>
    <row r="7" spans="1:13" x14ac:dyDescent="0.2">
      <c r="A7" s="23"/>
      <c r="B7" s="23"/>
      <c r="C7" s="21"/>
      <c r="D7" s="21"/>
      <c r="E7" s="21"/>
      <c r="F7" s="21"/>
      <c r="G7" s="21"/>
      <c r="H7" s="21"/>
      <c r="I7" s="21"/>
      <c r="J7" s="21"/>
      <c r="K7" s="21"/>
      <c r="L7" s="21"/>
      <c r="M7" s="21"/>
    </row>
    <row r="8" spans="1:13" x14ac:dyDescent="0.2">
      <c r="A8" s="23"/>
      <c r="B8" s="23"/>
      <c r="C8" s="21"/>
      <c r="D8" s="21"/>
      <c r="E8" s="21"/>
      <c r="F8" s="21"/>
      <c r="G8" s="21"/>
      <c r="H8" s="21"/>
      <c r="I8" s="21"/>
      <c r="J8" s="21"/>
      <c r="K8" s="21"/>
      <c r="L8" s="21"/>
      <c r="M8" s="21"/>
    </row>
    <row r="9" spans="1:13" x14ac:dyDescent="0.2">
      <c r="A9" s="23"/>
      <c r="B9" s="23"/>
      <c r="C9" s="21"/>
      <c r="D9" s="21"/>
      <c r="E9" s="21"/>
      <c r="F9" s="21"/>
      <c r="G9" s="21"/>
      <c r="H9" s="21"/>
      <c r="I9" s="21"/>
      <c r="J9" s="21"/>
      <c r="K9" s="21"/>
      <c r="L9" s="21"/>
      <c r="M9" s="21"/>
    </row>
    <row r="10" spans="1:13" x14ac:dyDescent="0.2">
      <c r="A10" s="23"/>
      <c r="B10" s="23"/>
      <c r="C10" s="21"/>
      <c r="D10" s="21"/>
      <c r="E10" s="21"/>
      <c r="F10" s="21"/>
      <c r="G10" s="21"/>
      <c r="H10" s="21"/>
      <c r="I10" s="21"/>
      <c r="J10" s="21"/>
      <c r="K10" s="21"/>
      <c r="L10" s="21"/>
      <c r="M10" s="21"/>
    </row>
    <row r="11" spans="1:13" x14ac:dyDescent="0.2">
      <c r="A11" s="23"/>
      <c r="B11" s="23"/>
      <c r="C11" s="21"/>
      <c r="D11" s="21"/>
      <c r="E11" s="21"/>
      <c r="F11" s="21"/>
      <c r="G11" s="21"/>
      <c r="H11" s="21"/>
      <c r="I11" s="21"/>
      <c r="J11" s="21"/>
      <c r="K11" s="21"/>
      <c r="L11" s="21"/>
      <c r="M11" s="21"/>
    </row>
    <row r="12" spans="1:13" x14ac:dyDescent="0.2">
      <c r="A12" s="23"/>
      <c r="B12" s="23"/>
      <c r="C12" s="21"/>
      <c r="D12" s="21"/>
      <c r="E12" s="21"/>
      <c r="F12" s="21"/>
      <c r="G12" s="21"/>
      <c r="H12" s="21"/>
      <c r="I12" s="21"/>
      <c r="J12" s="21"/>
      <c r="K12" s="21"/>
      <c r="L12" s="21"/>
      <c r="M12" s="21"/>
    </row>
    <row r="13" spans="1:13" x14ac:dyDescent="0.2">
      <c r="A13" s="23"/>
      <c r="B13" s="23"/>
      <c r="C13" s="21"/>
      <c r="D13" s="21"/>
      <c r="E13" s="21"/>
      <c r="F13" s="21"/>
      <c r="G13" s="21"/>
      <c r="H13" s="21"/>
      <c r="I13" s="21"/>
      <c r="J13" s="21"/>
      <c r="K13" s="21"/>
      <c r="L13" s="21"/>
      <c r="M13" s="21"/>
    </row>
    <row r="14" spans="1:13" x14ac:dyDescent="0.2">
      <c r="A14" s="23"/>
      <c r="B14" s="23"/>
      <c r="C14" s="21"/>
      <c r="D14" s="21"/>
      <c r="E14" s="21"/>
      <c r="F14" s="21"/>
      <c r="G14" s="21"/>
      <c r="H14" s="21"/>
      <c r="I14" s="21"/>
      <c r="J14" s="21"/>
      <c r="K14" s="21"/>
      <c r="L14" s="21"/>
      <c r="M14" s="21"/>
    </row>
    <row r="15" spans="1:13" x14ac:dyDescent="0.2">
      <c r="A15" s="23"/>
      <c r="B15" s="23"/>
      <c r="C15" s="21"/>
      <c r="D15" s="21"/>
      <c r="E15" s="21"/>
      <c r="F15" s="21"/>
      <c r="G15" s="21"/>
      <c r="H15" s="21"/>
      <c r="I15" s="21"/>
      <c r="J15" s="21"/>
      <c r="K15" s="21"/>
      <c r="L15" s="21"/>
      <c r="M15" s="21"/>
    </row>
    <row r="16" spans="1:13" x14ac:dyDescent="0.2">
      <c r="A16" s="23"/>
      <c r="B16" s="23"/>
      <c r="C16" s="21"/>
      <c r="D16" s="21"/>
      <c r="E16" s="21"/>
      <c r="F16" s="21"/>
      <c r="G16" s="21"/>
      <c r="H16" s="21"/>
      <c r="I16" s="21"/>
      <c r="J16" s="21"/>
      <c r="K16" s="21"/>
      <c r="L16" s="21"/>
      <c r="M16" s="21"/>
    </row>
    <row r="17" spans="1:13" x14ac:dyDescent="0.2">
      <c r="A17" s="23"/>
      <c r="B17" s="23"/>
      <c r="C17" s="21"/>
      <c r="D17" s="21"/>
      <c r="E17" s="21"/>
      <c r="F17" s="21"/>
      <c r="G17" s="21"/>
      <c r="H17" s="21"/>
      <c r="I17" s="21"/>
      <c r="J17" s="21"/>
      <c r="K17" s="21"/>
      <c r="L17" s="21"/>
      <c r="M17" s="21"/>
    </row>
    <row r="18" spans="1:13" x14ac:dyDescent="0.2">
      <c r="A18" s="23"/>
      <c r="B18" s="23"/>
      <c r="C18" s="21"/>
      <c r="D18" s="21"/>
      <c r="E18" s="21"/>
      <c r="F18" s="21"/>
      <c r="G18" s="21"/>
      <c r="H18" s="21"/>
      <c r="I18" s="21"/>
      <c r="J18" s="21"/>
      <c r="K18" s="21"/>
      <c r="L18" s="21"/>
      <c r="M18" s="21"/>
    </row>
    <row r="19" spans="1:13" x14ac:dyDescent="0.2">
      <c r="A19" s="23"/>
      <c r="B19" s="23"/>
      <c r="C19" s="21"/>
      <c r="D19" s="21"/>
      <c r="E19" s="21"/>
      <c r="F19" s="21"/>
      <c r="G19" s="21"/>
      <c r="H19" s="21"/>
      <c r="I19" s="21"/>
      <c r="J19" s="21"/>
      <c r="K19" s="21"/>
      <c r="L19" s="21"/>
      <c r="M19" s="21"/>
    </row>
    <row r="20" spans="1:13" s="32" customFormat="1" ht="13.5" customHeight="1" x14ac:dyDescent="0.2">
      <c r="A20" s="28"/>
      <c r="B20" s="67"/>
      <c r="C20" s="67"/>
      <c r="D20" s="67"/>
      <c r="E20" s="67"/>
      <c r="F20" s="67"/>
      <c r="G20" s="67"/>
      <c r="H20" s="67"/>
      <c r="I20" s="67"/>
      <c r="J20" s="67"/>
      <c r="K20" s="28"/>
      <c r="L20" s="28"/>
      <c r="M20" s="28"/>
    </row>
    <row r="21" spans="1:13" s="32" customFormat="1" ht="27" customHeight="1" x14ac:dyDescent="0.2">
      <c r="A21" s="181" t="s">
        <v>20</v>
      </c>
      <c r="B21" s="182">
        <v>2025</v>
      </c>
      <c r="C21" s="183">
        <v>2001</v>
      </c>
      <c r="D21" s="184" t="s">
        <v>34</v>
      </c>
      <c r="E21" s="94"/>
      <c r="F21" s="181" t="s">
        <v>20</v>
      </c>
      <c r="G21" s="182">
        <v>2025</v>
      </c>
      <c r="H21" s="183">
        <v>2001</v>
      </c>
      <c r="I21" s="184" t="s">
        <v>34</v>
      </c>
      <c r="J21" s="28"/>
      <c r="K21" s="28"/>
      <c r="L21" s="28"/>
      <c r="M21" s="28"/>
    </row>
    <row r="22" spans="1:13" s="32" customFormat="1" ht="13.5" customHeight="1" x14ac:dyDescent="0.2">
      <c r="A22" s="95">
        <v>1</v>
      </c>
      <c r="B22" s="96">
        <v>0</v>
      </c>
      <c r="C22" s="97">
        <v>0</v>
      </c>
      <c r="D22" s="98"/>
      <c r="E22" s="94"/>
      <c r="F22" s="95">
        <v>16</v>
      </c>
      <c r="G22" s="96">
        <v>0.99675546448087426</v>
      </c>
      <c r="H22" s="97">
        <v>0.86511085180863478</v>
      </c>
      <c r="I22" s="98">
        <v>0.13164461267223948</v>
      </c>
      <c r="J22" s="28"/>
      <c r="K22" s="28"/>
      <c r="L22" s="28"/>
      <c r="M22" s="28"/>
    </row>
    <row r="23" spans="1:13" s="32" customFormat="1" ht="13.5" customHeight="1" x14ac:dyDescent="0.2">
      <c r="A23" s="95">
        <v>2</v>
      </c>
      <c r="B23" s="96">
        <v>0</v>
      </c>
      <c r="C23" s="97">
        <v>0</v>
      </c>
      <c r="D23" s="98"/>
      <c r="E23" s="94"/>
      <c r="F23" s="95">
        <v>17</v>
      </c>
      <c r="G23" s="96">
        <v>0.97100220451076824</v>
      </c>
      <c r="H23" s="97">
        <v>0.82920046349942067</v>
      </c>
      <c r="I23" s="98">
        <v>0.14180174101134757</v>
      </c>
      <c r="J23" s="28"/>
      <c r="K23" s="28"/>
      <c r="L23" s="28"/>
      <c r="M23" s="28"/>
    </row>
    <row r="24" spans="1:13" s="32" customFormat="1" ht="13.5" customHeight="1" x14ac:dyDescent="0.2">
      <c r="A24" s="95">
        <v>3</v>
      </c>
      <c r="B24" s="96">
        <v>0</v>
      </c>
      <c r="C24" s="97">
        <v>0</v>
      </c>
      <c r="D24" s="98"/>
      <c r="E24" s="94"/>
      <c r="F24" s="95">
        <v>18</v>
      </c>
      <c r="G24" s="96">
        <v>0.78814935064935066</v>
      </c>
      <c r="H24" s="97">
        <v>0.70534671958907313</v>
      </c>
      <c r="I24" s="98">
        <v>8.2802631060277521E-2</v>
      </c>
      <c r="J24" s="28"/>
      <c r="K24" s="28"/>
      <c r="L24" s="28"/>
      <c r="M24" s="28"/>
    </row>
    <row r="25" spans="1:13" s="32" customFormat="1" ht="13.5" customHeight="1" x14ac:dyDescent="0.2">
      <c r="A25" s="95">
        <v>4</v>
      </c>
      <c r="B25" s="96">
        <v>0.65799667957941343</v>
      </c>
      <c r="C25" s="97">
        <v>0.8008438818565401</v>
      </c>
      <c r="D25" s="98">
        <v>-0.14284720227712666</v>
      </c>
      <c r="E25" s="94"/>
      <c r="F25" s="95">
        <v>19</v>
      </c>
      <c r="G25" s="96">
        <v>0.58063444610529813</v>
      </c>
      <c r="H25" s="97">
        <v>0.54014272970561994</v>
      </c>
      <c r="I25" s="98">
        <v>4.049171639967819E-2</v>
      </c>
      <c r="J25" s="28"/>
      <c r="K25" s="28"/>
      <c r="L25" s="28"/>
      <c r="M25" s="28"/>
    </row>
    <row r="26" spans="1:13" s="32" customFormat="1" ht="13.5" customHeight="1" x14ac:dyDescent="0.2">
      <c r="A26" s="95">
        <v>5</v>
      </c>
      <c r="B26" s="96">
        <v>1</v>
      </c>
      <c r="C26" s="97">
        <v>0.96537922753652194</v>
      </c>
      <c r="D26" s="98">
        <v>3.4620772463478056E-2</v>
      </c>
      <c r="E26" s="94"/>
      <c r="F26" s="95">
        <v>20</v>
      </c>
      <c r="G26" s="96">
        <v>0.52067970503366467</v>
      </c>
      <c r="H26" s="97">
        <v>0.42713670834187334</v>
      </c>
      <c r="I26" s="98">
        <v>9.3542996691791336E-2</v>
      </c>
      <c r="J26" s="28"/>
      <c r="K26" s="28"/>
      <c r="L26" s="28"/>
      <c r="M26" s="28"/>
    </row>
    <row r="27" spans="1:13" s="32" customFormat="1" ht="13.5" customHeight="1" x14ac:dyDescent="0.2">
      <c r="A27" s="95">
        <v>6</v>
      </c>
      <c r="B27" s="96">
        <v>1</v>
      </c>
      <c r="C27" s="97">
        <v>0.97828810020876822</v>
      </c>
      <c r="D27" s="98">
        <v>2.1711899791231781E-2</v>
      </c>
      <c r="E27" s="94"/>
      <c r="F27" s="95">
        <v>21</v>
      </c>
      <c r="G27" s="96">
        <v>0.49541864139020536</v>
      </c>
      <c r="H27" s="97">
        <v>0.34668535950330465</v>
      </c>
      <c r="I27" s="98">
        <v>0.14873328188690071</v>
      </c>
      <c r="J27" s="28"/>
      <c r="K27" s="28"/>
      <c r="L27" s="28"/>
      <c r="M27" s="28"/>
    </row>
    <row r="28" spans="1:13" s="32" customFormat="1" ht="13.5" customHeight="1" x14ac:dyDescent="0.2">
      <c r="A28" s="95">
        <v>7</v>
      </c>
      <c r="B28" s="96">
        <v>1</v>
      </c>
      <c r="C28" s="97">
        <v>0.97543202165313347</v>
      </c>
      <c r="D28" s="98">
        <v>2.4567978346866526E-2</v>
      </c>
      <c r="E28" s="94"/>
      <c r="F28" s="95">
        <v>22</v>
      </c>
      <c r="G28" s="96">
        <v>0.42711753118844387</v>
      </c>
      <c r="H28" s="97">
        <v>0.30841472577009765</v>
      </c>
      <c r="I28" s="98">
        <v>0.11870280541834621</v>
      </c>
      <c r="J28" s="28"/>
      <c r="K28" s="28"/>
      <c r="L28" s="28"/>
      <c r="M28" s="28"/>
    </row>
    <row r="29" spans="1:13" s="32" customFormat="1" ht="13.5" customHeight="1" x14ac:dyDescent="0.2">
      <c r="A29" s="95">
        <v>8</v>
      </c>
      <c r="B29" s="96">
        <v>1</v>
      </c>
      <c r="C29" s="97">
        <v>0.97536231884057967</v>
      </c>
      <c r="D29" s="98">
        <v>2.4637681159420333E-2</v>
      </c>
      <c r="E29" s="94"/>
      <c r="F29" s="95">
        <v>23</v>
      </c>
      <c r="G29" s="96">
        <v>0.36639244363193174</v>
      </c>
      <c r="H29" s="97">
        <v>0.24788255223037831</v>
      </c>
      <c r="I29" s="98">
        <v>0.11850989140155344</v>
      </c>
      <c r="J29" s="28"/>
      <c r="K29" s="28"/>
      <c r="L29" s="28"/>
      <c r="M29" s="28"/>
    </row>
    <row r="30" spans="1:13" s="32" customFormat="1" ht="15" customHeight="1" x14ac:dyDescent="0.2">
      <c r="A30" s="95">
        <v>9</v>
      </c>
      <c r="B30" s="96">
        <v>1</v>
      </c>
      <c r="C30" s="97">
        <v>0.97843176778875229</v>
      </c>
      <c r="D30" s="98">
        <v>2.1568232211247707E-2</v>
      </c>
      <c r="E30" s="94"/>
      <c r="F30" s="95">
        <v>24</v>
      </c>
      <c r="G30" s="96">
        <v>0.28746132311772504</v>
      </c>
      <c r="H30" s="97">
        <v>0.18162839248434237</v>
      </c>
      <c r="I30" s="98">
        <v>0.10583293063338267</v>
      </c>
      <c r="J30" s="28"/>
      <c r="K30" s="28"/>
      <c r="L30" s="28"/>
      <c r="M30" s="28"/>
    </row>
    <row r="31" spans="1:13" s="32" customFormat="1" ht="15" customHeight="1" x14ac:dyDescent="0.2">
      <c r="A31" s="95">
        <v>10</v>
      </c>
      <c r="B31" s="96">
        <v>1</v>
      </c>
      <c r="C31" s="97">
        <v>0.96744459697980001</v>
      </c>
      <c r="D31" s="98">
        <v>3.2555403020199991E-2</v>
      </c>
      <c r="E31" s="94"/>
      <c r="F31" s="95">
        <v>25</v>
      </c>
      <c r="G31" s="96">
        <v>0.21840200445434299</v>
      </c>
      <c r="H31" s="97">
        <v>0.12594281704964042</v>
      </c>
      <c r="I31" s="98">
        <v>9.2459187404702575E-2</v>
      </c>
      <c r="J31" s="28"/>
      <c r="K31" s="28"/>
      <c r="L31" s="28"/>
      <c r="M31" s="28"/>
    </row>
    <row r="32" spans="1:13" s="32" customFormat="1" ht="15" customHeight="1" x14ac:dyDescent="0.2">
      <c r="A32" s="95">
        <v>11</v>
      </c>
      <c r="B32" s="96">
        <v>1</v>
      </c>
      <c r="C32" s="97">
        <v>0.97034350330701946</v>
      </c>
      <c r="D32" s="98">
        <v>2.9656496692980538E-2</v>
      </c>
      <c r="E32" s="94"/>
      <c r="F32" s="95">
        <v>26</v>
      </c>
      <c r="G32" s="96">
        <v>0.15121612230715775</v>
      </c>
      <c r="H32" s="97">
        <v>8.8967971530249115E-2</v>
      </c>
      <c r="I32" s="98">
        <v>6.2248150776908637E-2</v>
      </c>
      <c r="J32" s="28"/>
      <c r="K32" s="28"/>
      <c r="L32" s="28"/>
      <c r="M32" s="28"/>
    </row>
    <row r="33" spans="1:13" s="32" customFormat="1" ht="15" customHeight="1" x14ac:dyDescent="0.2">
      <c r="A33" s="95">
        <v>12</v>
      </c>
      <c r="B33" s="96">
        <v>1</v>
      </c>
      <c r="C33" s="97">
        <v>0.96095583528909745</v>
      </c>
      <c r="D33" s="98">
        <v>3.9044164710902551E-2</v>
      </c>
      <c r="E33" s="94"/>
      <c r="F33" s="95">
        <v>27</v>
      </c>
      <c r="G33" s="96">
        <v>0.10934256055363321</v>
      </c>
      <c r="H33" s="97">
        <v>6.2698412698412698E-2</v>
      </c>
      <c r="I33" s="98">
        <v>4.6644147855220516E-2</v>
      </c>
      <c r="J33" s="28"/>
      <c r="K33" s="28"/>
      <c r="L33" s="28"/>
      <c r="M33" s="28"/>
    </row>
    <row r="34" spans="1:13" s="32" customFormat="1" ht="15" customHeight="1" x14ac:dyDescent="0.2">
      <c r="A34" s="95">
        <v>13</v>
      </c>
      <c r="B34" s="96">
        <v>1</v>
      </c>
      <c r="C34" s="97">
        <v>0.94692798942964107</v>
      </c>
      <c r="D34" s="98">
        <v>5.307201057035893E-2</v>
      </c>
      <c r="E34" s="94"/>
      <c r="F34" s="95">
        <v>28</v>
      </c>
      <c r="G34" s="96">
        <v>7.6267802475708774E-2</v>
      </c>
      <c r="H34" s="97">
        <v>4.6951970443349755E-2</v>
      </c>
      <c r="I34" s="98">
        <v>2.9315832032359018E-2</v>
      </c>
      <c r="J34" s="28"/>
      <c r="K34" s="28"/>
      <c r="L34" s="28"/>
      <c r="M34" s="28"/>
    </row>
    <row r="35" spans="1:13" s="32" customFormat="1" ht="15" customHeight="1" x14ac:dyDescent="0.2">
      <c r="A35" s="95">
        <v>14</v>
      </c>
      <c r="B35" s="96">
        <v>1</v>
      </c>
      <c r="C35" s="97">
        <v>0.95968511450381677</v>
      </c>
      <c r="D35" s="98">
        <v>4.0314885496183228E-2</v>
      </c>
      <c r="E35" s="94"/>
      <c r="F35" s="95">
        <v>29</v>
      </c>
      <c r="G35" s="96">
        <v>5.9475674970653453E-2</v>
      </c>
      <c r="H35" s="97">
        <v>4.3921916592724049E-2</v>
      </c>
      <c r="I35" s="98">
        <v>1.5553758377929404E-2</v>
      </c>
      <c r="J35" s="28"/>
      <c r="K35" s="28"/>
      <c r="L35" s="28"/>
      <c r="M35" s="28"/>
    </row>
    <row r="36" spans="1:13" s="32" customFormat="1" ht="15" customHeight="1" x14ac:dyDescent="0.2">
      <c r="A36" s="99">
        <v>15</v>
      </c>
      <c r="B36" s="100">
        <v>1</v>
      </c>
      <c r="C36" s="101">
        <v>0.92215568862275454</v>
      </c>
      <c r="D36" s="102">
        <v>7.7844311377245456E-2</v>
      </c>
      <c r="E36" s="103"/>
      <c r="F36" s="99">
        <v>30</v>
      </c>
      <c r="G36" s="100">
        <v>4.4584316810910046E-2</v>
      </c>
      <c r="H36" s="101">
        <v>3.1655965357622814E-2</v>
      </c>
      <c r="I36" s="102">
        <v>1.2928351453287232E-2</v>
      </c>
      <c r="J36" s="28"/>
      <c r="K36" s="28"/>
      <c r="L36" s="28"/>
      <c r="M36" s="28"/>
    </row>
    <row r="37" spans="1:13" s="66" customFormat="1" ht="72.75" customHeight="1" x14ac:dyDescent="0.2">
      <c r="A37" s="196" t="s">
        <v>39</v>
      </c>
      <c r="B37" s="196"/>
      <c r="C37" s="196"/>
      <c r="D37" s="196"/>
      <c r="E37" s="196"/>
      <c r="F37" s="196"/>
      <c r="G37" s="196"/>
      <c r="H37" s="196"/>
      <c r="I37" s="196"/>
      <c r="J37" s="196"/>
      <c r="K37" s="196"/>
      <c r="L37" s="196"/>
      <c r="M37" s="196"/>
    </row>
    <row r="38" spans="1:13" s="7" customFormat="1" ht="56.25" customHeight="1" x14ac:dyDescent="0.2">
      <c r="A38" s="196" t="s">
        <v>54</v>
      </c>
      <c r="B38" s="196"/>
      <c r="C38" s="196"/>
      <c r="D38" s="196"/>
      <c r="E38" s="196"/>
      <c r="F38" s="196"/>
      <c r="G38" s="196"/>
      <c r="H38" s="196"/>
      <c r="I38" s="196"/>
      <c r="J38" s="196"/>
      <c r="K38" s="196"/>
      <c r="L38" s="196"/>
      <c r="M38" s="196"/>
    </row>
    <row r="39" spans="1:13" ht="16.5" customHeight="1" x14ac:dyDescent="0.2">
      <c r="A39" s="23" t="s">
        <v>21</v>
      </c>
      <c r="B39" s="23"/>
      <c r="C39" s="23"/>
      <c r="D39" s="23"/>
      <c r="E39" s="23"/>
      <c r="F39" s="23"/>
      <c r="G39" s="23"/>
      <c r="H39" s="23"/>
      <c r="I39" s="23"/>
      <c r="J39" s="23"/>
      <c r="K39" s="23"/>
      <c r="L39" s="23"/>
      <c r="M39" s="23"/>
    </row>
    <row r="40" spans="1:13" s="32" customFormat="1" ht="16.5" customHeight="1" x14ac:dyDescent="0.2">
      <c r="A40" s="28" t="s">
        <v>8</v>
      </c>
      <c r="B40" s="67"/>
      <c r="C40" s="67"/>
      <c r="D40" s="67"/>
      <c r="E40" s="67"/>
      <c r="F40" s="67"/>
      <c r="G40" s="67"/>
      <c r="H40" s="67"/>
      <c r="I40" s="67"/>
      <c r="J40" s="67"/>
      <c r="K40" s="28"/>
      <c r="L40" s="28"/>
      <c r="M40" s="28"/>
    </row>
    <row r="41" spans="1:13" s="32" customFormat="1" ht="16.5" customHeight="1" x14ac:dyDescent="0.2">
      <c r="A41" s="28"/>
      <c r="B41" s="67"/>
      <c r="C41" s="67"/>
      <c r="D41" s="67"/>
      <c r="E41" s="67"/>
      <c r="F41" s="67"/>
      <c r="G41" s="67"/>
      <c r="H41" s="67"/>
      <c r="I41" s="67"/>
      <c r="J41" s="67"/>
      <c r="K41" s="28"/>
      <c r="L41" s="28"/>
      <c r="M41" s="28"/>
    </row>
    <row r="42" spans="1:13" s="8" customFormat="1" ht="16.5" customHeight="1" thickBot="1" x14ac:dyDescent="0.25">
      <c r="A42" s="44" t="s">
        <v>9</v>
      </c>
      <c r="B42" s="69"/>
      <c r="C42" s="69"/>
      <c r="D42" s="69"/>
      <c r="E42" s="69"/>
      <c r="F42" s="69"/>
      <c r="G42" s="69"/>
      <c r="H42" s="69"/>
      <c r="I42" s="69"/>
      <c r="J42" s="69"/>
      <c r="K42" s="69"/>
      <c r="L42" s="69"/>
      <c r="M42" s="70" t="str">
        <f>+'tab &amp; graph D10.a'!I62</f>
        <v>date de publication : octobre 2026</v>
      </c>
    </row>
  </sheetData>
  <mergeCells count="4">
    <mergeCell ref="A1:M1"/>
    <mergeCell ref="A4:M4"/>
    <mergeCell ref="A37:M37"/>
    <mergeCell ref="A38:M38"/>
  </mergeCells>
  <pageMargins left="0.31496062992125984" right="0.31496062992125984" top="0.55118110236220474" bottom="0.55118110236220474" header="0.31496062992125984" footer="0.31496062992125984"/>
  <pageSetup paperSize="9" fitToHeight="2" orientation="portrait"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D25F81-6DC5-4274-AD9A-5D16FB8C146B}">
  <sheetPr codeName="Feuil6"/>
  <dimension ref="A1:K42"/>
  <sheetViews>
    <sheetView showZeros="0" zoomScaleNormal="100" workbookViewId="0">
      <selection activeCell="A4" sqref="A4:K4"/>
    </sheetView>
  </sheetViews>
  <sheetFormatPr baseColWidth="10" defaultColWidth="7" defaultRowHeight="11.25" x14ac:dyDescent="0.2"/>
  <cols>
    <col min="1" max="1" width="4.42578125" style="49" customWidth="1"/>
    <col min="2" max="4" width="12" style="49" customWidth="1"/>
    <col min="5" max="5" width="4.85546875" style="49" customWidth="1"/>
    <col min="6" max="6" width="6.5703125" style="49" customWidth="1"/>
    <col min="7" max="9" width="12.28515625" style="49" customWidth="1"/>
    <col min="10" max="10" width="9.28515625" style="49" customWidth="1"/>
    <col min="11" max="11" width="3" style="49" customWidth="1"/>
    <col min="12" max="16384" width="7" style="49"/>
  </cols>
  <sheetData>
    <row r="1" spans="1:11" s="8" customFormat="1" ht="33.75" customHeight="1" x14ac:dyDescent="0.2">
      <c r="A1" s="222" t="s">
        <v>2</v>
      </c>
      <c r="B1" s="222"/>
      <c r="C1" s="222"/>
      <c r="D1" s="222"/>
      <c r="E1" s="222"/>
      <c r="F1" s="222"/>
      <c r="G1" s="222"/>
      <c r="H1" s="222"/>
      <c r="I1" s="222"/>
      <c r="J1" s="222"/>
      <c r="K1" s="222"/>
    </row>
    <row r="2" spans="1:11" s="8" customFormat="1" ht="30" customHeight="1" thickBot="1" x14ac:dyDescent="0.3">
      <c r="A2" s="9" t="s">
        <v>3</v>
      </c>
      <c r="B2" s="9"/>
      <c r="C2" s="9"/>
      <c r="D2" s="9"/>
      <c r="E2" s="9"/>
      <c r="F2" s="9"/>
      <c r="G2" s="9"/>
      <c r="H2" s="9"/>
      <c r="I2" s="9"/>
      <c r="J2" s="9"/>
      <c r="K2" s="9"/>
    </row>
    <row r="3" spans="1:11" s="8" customFormat="1" ht="13.5" thickTop="1" x14ac:dyDescent="0.2">
      <c r="A3" s="11"/>
      <c r="B3" s="11"/>
      <c r="C3" s="11"/>
      <c r="D3" s="11"/>
      <c r="E3" s="11"/>
      <c r="F3" s="11"/>
      <c r="G3" s="11"/>
      <c r="H3" s="11"/>
      <c r="I3" s="11"/>
      <c r="J3" s="11"/>
      <c r="K3" s="11"/>
    </row>
    <row r="4" spans="1:11" s="20" customFormat="1" ht="14.25" x14ac:dyDescent="0.2">
      <c r="A4" s="223" t="s">
        <v>51</v>
      </c>
      <c r="B4" s="223"/>
      <c r="C4" s="223"/>
      <c r="D4" s="223"/>
      <c r="E4" s="223"/>
      <c r="F4" s="223"/>
      <c r="G4" s="223"/>
      <c r="H4" s="223"/>
      <c r="I4" s="223"/>
      <c r="J4" s="223"/>
      <c r="K4" s="223"/>
    </row>
    <row r="5" spans="1:11" s="8" customFormat="1" ht="16.5" customHeight="1" x14ac:dyDescent="0.2">
      <c r="A5" s="6"/>
      <c r="B5" s="6"/>
      <c r="C5" s="6"/>
      <c r="D5" s="6"/>
      <c r="E5" s="6"/>
      <c r="F5" s="6"/>
      <c r="G5" s="6"/>
      <c r="H5" s="6"/>
      <c r="I5" s="6"/>
      <c r="J5" s="6"/>
      <c r="K5" s="6"/>
    </row>
    <row r="6" spans="1:11" s="50" customFormat="1" ht="14.25" x14ac:dyDescent="0.2">
      <c r="A6" s="51"/>
      <c r="B6" s="51"/>
      <c r="C6" s="51"/>
      <c r="D6" s="51"/>
      <c r="E6" s="51"/>
      <c r="F6" s="51"/>
      <c r="G6" s="51"/>
      <c r="H6" s="51"/>
      <c r="I6" s="51"/>
      <c r="J6" s="51"/>
      <c r="K6" s="51"/>
    </row>
    <row r="7" spans="1:11" x14ac:dyDescent="0.2">
      <c r="A7" s="52"/>
      <c r="B7" s="52"/>
      <c r="C7" s="52"/>
      <c r="D7" s="52"/>
      <c r="E7" s="52"/>
      <c r="F7" s="52"/>
      <c r="G7" s="52"/>
      <c r="H7" s="52"/>
      <c r="I7" s="52"/>
      <c r="J7" s="52"/>
      <c r="K7" s="52"/>
    </row>
    <row r="8" spans="1:11" x14ac:dyDescent="0.2">
      <c r="A8" s="52"/>
      <c r="B8" s="52"/>
      <c r="C8" s="52"/>
      <c r="D8" s="52"/>
      <c r="E8" s="52"/>
      <c r="F8" s="52"/>
      <c r="G8" s="52"/>
      <c r="H8" s="52"/>
      <c r="I8" s="52"/>
      <c r="J8" s="52"/>
      <c r="K8" s="52"/>
    </row>
    <row r="9" spans="1:11" x14ac:dyDescent="0.2">
      <c r="A9" s="52"/>
      <c r="B9" s="52"/>
      <c r="C9" s="52"/>
      <c r="D9" s="52"/>
      <c r="E9" s="52"/>
      <c r="F9" s="52"/>
      <c r="G9" s="52"/>
      <c r="H9" s="52"/>
      <c r="I9" s="52"/>
      <c r="J9" s="52"/>
      <c r="K9" s="52"/>
    </row>
    <row r="10" spans="1:11" x14ac:dyDescent="0.2">
      <c r="A10" s="52"/>
      <c r="B10" s="52"/>
      <c r="C10" s="52"/>
      <c r="D10" s="52"/>
      <c r="E10" s="52"/>
      <c r="F10" s="52"/>
      <c r="G10" s="52"/>
      <c r="H10" s="52"/>
      <c r="I10" s="52"/>
      <c r="J10" s="52"/>
      <c r="K10" s="52"/>
    </row>
    <row r="11" spans="1:11" x14ac:dyDescent="0.2">
      <c r="A11" s="52"/>
      <c r="B11" s="52"/>
      <c r="C11" s="52"/>
      <c r="D11" s="52"/>
      <c r="E11" s="52"/>
      <c r="F11" s="52"/>
      <c r="G11" s="52"/>
      <c r="H11" s="52"/>
      <c r="I11" s="52"/>
      <c r="J11" s="52"/>
      <c r="K11" s="52"/>
    </row>
    <row r="12" spans="1:11" x14ac:dyDescent="0.2">
      <c r="A12" s="52"/>
      <c r="B12" s="52"/>
      <c r="C12" s="52"/>
      <c r="D12" s="52"/>
      <c r="E12" s="52"/>
      <c r="F12" s="52"/>
      <c r="G12" s="52"/>
      <c r="H12" s="52"/>
      <c r="I12" s="52"/>
      <c r="J12" s="52"/>
      <c r="K12" s="52"/>
    </row>
    <row r="13" spans="1:11" x14ac:dyDescent="0.2">
      <c r="A13" s="52"/>
      <c r="B13" s="52"/>
      <c r="C13" s="52"/>
      <c r="D13" s="52"/>
      <c r="E13" s="52"/>
      <c r="F13" s="52"/>
      <c r="G13" s="52"/>
      <c r="H13" s="52"/>
      <c r="I13" s="52"/>
      <c r="J13" s="52"/>
      <c r="K13" s="52"/>
    </row>
    <row r="14" spans="1:11" x14ac:dyDescent="0.2">
      <c r="A14" s="52"/>
      <c r="B14" s="52"/>
      <c r="C14" s="52"/>
      <c r="D14" s="52"/>
      <c r="E14" s="52"/>
      <c r="F14" s="52"/>
      <c r="G14" s="52"/>
      <c r="H14" s="52"/>
      <c r="I14" s="52"/>
      <c r="J14" s="52"/>
      <c r="K14" s="52"/>
    </row>
    <row r="15" spans="1:11" x14ac:dyDescent="0.2">
      <c r="A15" s="52"/>
      <c r="B15" s="52"/>
      <c r="C15" s="52"/>
      <c r="D15" s="52"/>
      <c r="E15" s="52"/>
      <c r="F15" s="52"/>
      <c r="G15" s="52"/>
      <c r="H15" s="52"/>
      <c r="I15" s="52"/>
      <c r="J15" s="52"/>
      <c r="K15" s="52"/>
    </row>
    <row r="16" spans="1:11" x14ac:dyDescent="0.2">
      <c r="A16" s="52"/>
      <c r="B16" s="52"/>
      <c r="C16" s="52"/>
      <c r="D16" s="52"/>
      <c r="E16" s="52"/>
      <c r="F16" s="52"/>
      <c r="G16" s="52"/>
      <c r="H16" s="52"/>
      <c r="I16" s="52"/>
      <c r="J16" s="52"/>
      <c r="K16" s="52"/>
    </row>
    <row r="17" spans="1:11" x14ac:dyDescent="0.2">
      <c r="A17" s="52"/>
      <c r="B17" s="52"/>
      <c r="C17" s="52"/>
      <c r="D17" s="52"/>
      <c r="E17" s="52"/>
      <c r="F17" s="52"/>
      <c r="G17" s="52"/>
      <c r="H17" s="52"/>
      <c r="I17" s="52"/>
      <c r="J17" s="52"/>
      <c r="K17" s="52"/>
    </row>
    <row r="18" spans="1:11" ht="18.75" customHeight="1" x14ac:dyDescent="0.2">
      <c r="A18" s="52"/>
      <c r="B18" s="52"/>
      <c r="C18" s="52"/>
      <c r="D18" s="52"/>
      <c r="E18" s="52"/>
      <c r="F18" s="52"/>
      <c r="G18" s="52"/>
      <c r="H18" s="52"/>
      <c r="I18" s="52"/>
      <c r="J18" s="52"/>
      <c r="K18" s="52"/>
    </row>
    <row r="19" spans="1:11" ht="18.75" customHeight="1" x14ac:dyDescent="0.2">
      <c r="A19" s="52"/>
      <c r="B19" s="52"/>
      <c r="C19" s="52"/>
      <c r="D19" s="52"/>
      <c r="E19" s="52"/>
      <c r="F19" s="52"/>
      <c r="G19" s="52"/>
      <c r="H19" s="52"/>
      <c r="I19" s="52"/>
      <c r="J19" s="52"/>
      <c r="K19" s="52"/>
    </row>
    <row r="20" spans="1:11" x14ac:dyDescent="0.2">
      <c r="A20" s="52"/>
      <c r="B20" s="52"/>
      <c r="C20" s="52"/>
      <c r="D20" s="52"/>
      <c r="E20" s="52"/>
      <c r="F20" s="52"/>
      <c r="G20" s="52"/>
      <c r="H20" s="52"/>
      <c r="I20" s="52"/>
      <c r="J20" s="52"/>
      <c r="K20" s="52"/>
    </row>
    <row r="21" spans="1:11" s="73" customFormat="1" ht="36" customHeight="1" x14ac:dyDescent="0.2">
      <c r="A21" s="176" t="s">
        <v>20</v>
      </c>
      <c r="B21" s="177" t="s">
        <v>10</v>
      </c>
      <c r="C21" s="177" t="s">
        <v>22</v>
      </c>
      <c r="D21" s="178" t="s">
        <v>23</v>
      </c>
      <c r="E21" s="71"/>
      <c r="F21" s="176" t="s">
        <v>20</v>
      </c>
      <c r="G21" s="177" t="s">
        <v>10</v>
      </c>
      <c r="H21" s="177" t="s">
        <v>22</v>
      </c>
      <c r="I21" s="178" t="s">
        <v>23</v>
      </c>
      <c r="J21" s="72"/>
      <c r="K21" s="72"/>
    </row>
    <row r="22" spans="1:11" s="32" customFormat="1" ht="13.5" customHeight="1" x14ac:dyDescent="0.2">
      <c r="A22" s="54">
        <v>1</v>
      </c>
      <c r="B22" s="55">
        <v>0</v>
      </c>
      <c r="C22" s="55">
        <v>0</v>
      </c>
      <c r="D22" s="56"/>
      <c r="E22" s="53"/>
      <c r="F22" s="54">
        <v>16</v>
      </c>
      <c r="G22" s="55">
        <v>3.7568306010928962E-2</v>
      </c>
      <c r="H22" s="55">
        <v>0.95884562841530052</v>
      </c>
      <c r="I22" s="57">
        <v>3.4153005464480874E-4</v>
      </c>
      <c r="J22" s="53"/>
      <c r="K22" s="53"/>
    </row>
    <row r="23" spans="1:11" s="32" customFormat="1" ht="13.5" customHeight="1" x14ac:dyDescent="0.2">
      <c r="A23" s="58">
        <v>2</v>
      </c>
      <c r="B23" s="59">
        <v>0</v>
      </c>
      <c r="C23" s="59">
        <v>0</v>
      </c>
      <c r="D23" s="60"/>
      <c r="E23" s="53"/>
      <c r="F23" s="58">
        <v>17</v>
      </c>
      <c r="G23" s="59"/>
      <c r="H23" s="59">
        <v>0.96574529421739863</v>
      </c>
      <c r="I23" s="61">
        <v>4.0698660335763944E-3</v>
      </c>
      <c r="J23" s="53"/>
      <c r="K23" s="53"/>
    </row>
    <row r="24" spans="1:11" s="32" customFormat="1" ht="13.5" customHeight="1" x14ac:dyDescent="0.2">
      <c r="A24" s="58">
        <v>3</v>
      </c>
      <c r="B24" s="59">
        <v>0</v>
      </c>
      <c r="C24" s="59">
        <v>0</v>
      </c>
      <c r="D24" s="60"/>
      <c r="E24" s="53"/>
      <c r="F24" s="58">
        <v>18</v>
      </c>
      <c r="G24" s="59"/>
      <c r="H24" s="59">
        <v>0.75324675324675328</v>
      </c>
      <c r="I24" s="61">
        <v>3.4740259740259738E-2</v>
      </c>
      <c r="J24" s="53"/>
      <c r="K24" s="53"/>
    </row>
    <row r="25" spans="1:11" s="32" customFormat="1" ht="13.5" customHeight="1" x14ac:dyDescent="0.2">
      <c r="A25" s="58">
        <v>4</v>
      </c>
      <c r="B25" s="59">
        <v>0.65799667957941343</v>
      </c>
      <c r="C25" s="59">
        <v>0</v>
      </c>
      <c r="D25" s="61">
        <v>0</v>
      </c>
      <c r="E25" s="53"/>
      <c r="F25" s="58">
        <v>19</v>
      </c>
      <c r="G25" s="59"/>
      <c r="H25" s="59">
        <v>0.43414715163594086</v>
      </c>
      <c r="I25" s="61">
        <v>0.14648729446935724</v>
      </c>
      <c r="J25" s="53"/>
      <c r="K25" s="53"/>
    </row>
    <row r="26" spans="1:11" s="32" customFormat="1" ht="13.5" customHeight="1" x14ac:dyDescent="0.2">
      <c r="A26" s="58">
        <v>5</v>
      </c>
      <c r="B26" s="59">
        <v>1</v>
      </c>
      <c r="C26" s="59">
        <v>0</v>
      </c>
      <c r="D26" s="61">
        <v>0</v>
      </c>
      <c r="E26" s="53"/>
      <c r="F26" s="58">
        <v>20</v>
      </c>
      <c r="G26" s="59"/>
      <c r="H26" s="59">
        <v>0.22956075665277331</v>
      </c>
      <c r="I26" s="61">
        <v>0.29111894838089131</v>
      </c>
      <c r="J26" s="53"/>
      <c r="K26" s="53"/>
    </row>
    <row r="27" spans="1:11" s="32" customFormat="1" ht="13.5" customHeight="1" x14ac:dyDescent="0.2">
      <c r="A27" s="58">
        <v>6</v>
      </c>
      <c r="B27" s="59">
        <v>1</v>
      </c>
      <c r="C27" s="59">
        <v>0</v>
      </c>
      <c r="D27" s="61">
        <v>0</v>
      </c>
      <c r="E27" s="53"/>
      <c r="F27" s="58">
        <v>21</v>
      </c>
      <c r="G27" s="59"/>
      <c r="H27" s="59">
        <v>0.14960505529225909</v>
      </c>
      <c r="I27" s="61">
        <v>0.34581358609794627</v>
      </c>
      <c r="J27" s="53"/>
      <c r="K27" s="53"/>
    </row>
    <row r="28" spans="1:11" s="32" customFormat="1" ht="13.5" customHeight="1" x14ac:dyDescent="0.2">
      <c r="A28" s="58">
        <v>7</v>
      </c>
      <c r="B28" s="59">
        <v>1</v>
      </c>
      <c r="C28" s="59">
        <v>0</v>
      </c>
      <c r="D28" s="61">
        <v>0</v>
      </c>
      <c r="E28" s="53"/>
      <c r="F28" s="58">
        <v>22</v>
      </c>
      <c r="G28" s="59"/>
      <c r="H28" s="59">
        <v>0.1035784635587656</v>
      </c>
      <c r="I28" s="61">
        <v>0.32353906762967827</v>
      </c>
      <c r="J28" s="53"/>
      <c r="K28" s="53"/>
    </row>
    <row r="29" spans="1:11" s="32" customFormat="1" ht="13.5" customHeight="1" x14ac:dyDescent="0.2">
      <c r="A29" s="58">
        <v>8</v>
      </c>
      <c r="B29" s="59">
        <v>1</v>
      </c>
      <c r="C29" s="59">
        <v>0</v>
      </c>
      <c r="D29" s="61">
        <v>0</v>
      </c>
      <c r="E29" s="53"/>
      <c r="F29" s="58">
        <v>23</v>
      </c>
      <c r="G29" s="59"/>
      <c r="H29" s="59">
        <v>6.9469835466179158E-2</v>
      </c>
      <c r="I29" s="61">
        <v>0.29692260816575261</v>
      </c>
      <c r="J29" s="53"/>
      <c r="K29" s="53"/>
    </row>
    <row r="30" spans="1:11" s="32" customFormat="1" ht="15" customHeight="1" x14ac:dyDescent="0.2">
      <c r="A30" s="58">
        <v>9</v>
      </c>
      <c r="B30" s="59">
        <v>1</v>
      </c>
      <c r="C30" s="59"/>
      <c r="D30" s="61">
        <v>0</v>
      </c>
      <c r="E30" s="53"/>
      <c r="F30" s="58">
        <v>24</v>
      </c>
      <c r="G30" s="59"/>
      <c r="H30" s="59">
        <v>5.2600559893914836E-2</v>
      </c>
      <c r="I30" s="61">
        <v>0.23486076322381022</v>
      </c>
      <c r="J30" s="53"/>
      <c r="K30" s="53"/>
    </row>
    <row r="31" spans="1:11" s="32" customFormat="1" ht="15" customHeight="1" x14ac:dyDescent="0.2">
      <c r="A31" s="58">
        <v>10</v>
      </c>
      <c r="B31" s="59">
        <v>1</v>
      </c>
      <c r="C31" s="62" t="s">
        <v>24</v>
      </c>
      <c r="D31" s="61">
        <v>0</v>
      </c>
      <c r="E31" s="53"/>
      <c r="F31" s="58">
        <v>25</v>
      </c>
      <c r="G31" s="59"/>
      <c r="H31" s="59">
        <v>3.2572383073496657E-2</v>
      </c>
      <c r="I31" s="61">
        <v>0.18541202672605792</v>
      </c>
      <c r="J31" s="53"/>
      <c r="K31" s="53"/>
    </row>
    <row r="32" spans="1:11" s="32" customFormat="1" ht="15" customHeight="1" x14ac:dyDescent="0.2">
      <c r="A32" s="58">
        <v>11</v>
      </c>
      <c r="B32" s="59">
        <v>1</v>
      </c>
      <c r="C32" s="59">
        <v>0</v>
      </c>
      <c r="D32" s="61">
        <v>0</v>
      </c>
      <c r="E32" s="53"/>
      <c r="F32" s="58">
        <v>26</v>
      </c>
      <c r="G32" s="59"/>
      <c r="H32" s="59">
        <v>2.404447533009034E-2</v>
      </c>
      <c r="I32" s="61">
        <v>0.1271716469770674</v>
      </c>
      <c r="J32" s="53"/>
      <c r="K32" s="53"/>
    </row>
    <row r="33" spans="1:11" s="32" customFormat="1" ht="15" customHeight="1" x14ac:dyDescent="0.2">
      <c r="A33" s="58">
        <v>12</v>
      </c>
      <c r="B33" s="59">
        <v>1</v>
      </c>
      <c r="C33" s="59">
        <v>0</v>
      </c>
      <c r="D33" s="61"/>
      <c r="E33" s="53"/>
      <c r="F33" s="58">
        <v>27</v>
      </c>
      <c r="G33" s="59"/>
      <c r="H33" s="59">
        <v>1.6747404844290659E-2</v>
      </c>
      <c r="I33" s="61">
        <v>9.2595155709342555E-2</v>
      </c>
      <c r="J33" s="53"/>
      <c r="K33" s="53"/>
    </row>
    <row r="34" spans="1:11" s="32" customFormat="1" ht="15" customHeight="1" x14ac:dyDescent="0.2">
      <c r="A34" s="58">
        <v>13</v>
      </c>
      <c r="B34" s="59">
        <v>0.99603721571330117</v>
      </c>
      <c r="C34" s="59">
        <v>3.9627842866988283E-3</v>
      </c>
      <c r="D34" s="61">
        <v>0</v>
      </c>
      <c r="E34" s="53"/>
      <c r="F34" s="58">
        <v>28</v>
      </c>
      <c r="G34" s="59">
        <v>0</v>
      </c>
      <c r="H34" s="59">
        <v>1.2910954345800613E-2</v>
      </c>
      <c r="I34" s="61">
        <v>6.3356848129908161E-2</v>
      </c>
      <c r="J34" s="53"/>
      <c r="K34" s="53"/>
    </row>
    <row r="35" spans="1:11" s="32" customFormat="1" ht="15" customHeight="1" x14ac:dyDescent="0.2">
      <c r="A35" s="58">
        <v>14</v>
      </c>
      <c r="B35" s="59">
        <v>0.90998110290328127</v>
      </c>
      <c r="C35" s="59">
        <v>9.0018897096718786E-2</v>
      </c>
      <c r="D35" s="61">
        <v>0</v>
      </c>
      <c r="E35" s="53"/>
      <c r="F35" s="58">
        <v>29</v>
      </c>
      <c r="G35" s="59">
        <v>0</v>
      </c>
      <c r="H35" s="59">
        <v>1.0043041606886656E-2</v>
      </c>
      <c r="I35" s="61">
        <v>4.9432633363766791E-2</v>
      </c>
      <c r="J35" s="53"/>
      <c r="K35" s="53"/>
    </row>
    <row r="36" spans="1:11" s="32" customFormat="1" ht="15" customHeight="1" x14ac:dyDescent="0.2">
      <c r="A36" s="63">
        <v>15</v>
      </c>
      <c r="B36" s="64">
        <v>0.40047554347826086</v>
      </c>
      <c r="C36" s="64">
        <v>0.59952445652173914</v>
      </c>
      <c r="D36" s="65">
        <v>0</v>
      </c>
      <c r="E36" s="53"/>
      <c r="F36" s="63">
        <v>30</v>
      </c>
      <c r="G36" s="64">
        <v>0</v>
      </c>
      <c r="H36" s="64">
        <v>5.3763440860215058E-3</v>
      </c>
      <c r="I36" s="65">
        <v>3.9207972724888539E-2</v>
      </c>
      <c r="J36" s="53"/>
      <c r="K36" s="53"/>
    </row>
    <row r="37" spans="1:11" s="66" customFormat="1" ht="81.75" customHeight="1" x14ac:dyDescent="0.2">
      <c r="A37" s="196" t="s">
        <v>39</v>
      </c>
      <c r="B37" s="196"/>
      <c r="C37" s="196"/>
      <c r="D37" s="196"/>
      <c r="E37" s="196"/>
      <c r="F37" s="196"/>
      <c r="G37" s="196"/>
      <c r="H37" s="196"/>
      <c r="I37" s="196"/>
      <c r="J37" s="196"/>
      <c r="K37" s="196"/>
    </row>
    <row r="38" spans="1:11" s="7" customFormat="1" ht="66" customHeight="1" x14ac:dyDescent="0.2">
      <c r="A38" s="196" t="s">
        <v>52</v>
      </c>
      <c r="B38" s="196"/>
      <c r="C38" s="196"/>
      <c r="D38" s="196"/>
      <c r="E38" s="196"/>
      <c r="F38" s="196"/>
      <c r="G38" s="196"/>
      <c r="H38" s="196"/>
      <c r="I38" s="196"/>
      <c r="J38" s="196"/>
      <c r="K38" s="196"/>
    </row>
    <row r="39" spans="1:11" x14ac:dyDescent="0.2">
      <c r="A39" s="52" t="s">
        <v>21</v>
      </c>
      <c r="B39" s="52"/>
      <c r="C39" s="52"/>
      <c r="D39" s="52"/>
      <c r="E39" s="52"/>
      <c r="F39" s="52"/>
      <c r="G39" s="52"/>
      <c r="H39" s="52"/>
      <c r="I39" s="52"/>
      <c r="J39" s="52"/>
      <c r="K39" s="52"/>
    </row>
    <row r="40" spans="1:11" s="32" customFormat="1" x14ac:dyDescent="0.2">
      <c r="A40" s="28" t="s">
        <v>25</v>
      </c>
      <c r="B40" s="67"/>
      <c r="C40" s="67"/>
      <c r="D40" s="67"/>
      <c r="E40" s="67"/>
      <c r="F40" s="67"/>
      <c r="G40" s="67"/>
      <c r="H40" s="67"/>
      <c r="I40" s="67"/>
      <c r="J40" s="28"/>
      <c r="K40" s="28"/>
    </row>
    <row r="41" spans="1:11" s="32" customFormat="1" x14ac:dyDescent="0.2">
      <c r="A41" s="28"/>
      <c r="B41" s="67"/>
      <c r="C41" s="67"/>
      <c r="D41" s="67"/>
      <c r="E41" s="67"/>
      <c r="F41" s="67"/>
      <c r="G41" s="67"/>
      <c r="H41" s="67"/>
      <c r="I41" s="67"/>
      <c r="J41" s="28"/>
    </row>
    <row r="42" spans="1:11" s="8" customFormat="1" ht="17.25" customHeight="1" thickBot="1" x14ac:dyDescent="0.25">
      <c r="A42" s="68" t="s">
        <v>9</v>
      </c>
      <c r="B42" s="69"/>
      <c r="C42" s="69"/>
      <c r="D42" s="69"/>
      <c r="E42" s="69"/>
      <c r="F42" s="69"/>
      <c r="G42" s="69"/>
      <c r="H42" s="69"/>
      <c r="I42" s="69"/>
      <c r="J42" s="69"/>
      <c r="K42" s="70" t="str">
        <f>+'tab &amp; graph D10.a'!I62</f>
        <v>date de publication : octobre 2026</v>
      </c>
    </row>
  </sheetData>
  <mergeCells count="4">
    <mergeCell ref="A1:K1"/>
    <mergeCell ref="A4:K4"/>
    <mergeCell ref="A38:K38"/>
    <mergeCell ref="A37:K37"/>
  </mergeCells>
  <pageMargins left="0.19685039370078741" right="0.19685039370078741" top="0.39370078740157483" bottom="0.39370078740157483" header="0.51181102362204722" footer="0.51181102362204722"/>
  <pageSetup paperSize="9" fitToHeight="2"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BB4BA6-ED82-4307-8808-E70124C09B87}">
  <sheetPr codeName="Feuil7"/>
  <dimension ref="A1:J49"/>
  <sheetViews>
    <sheetView showZeros="0" zoomScaleNormal="100" workbookViewId="0">
      <selection activeCell="A4" sqref="A4:J4"/>
    </sheetView>
  </sheetViews>
  <sheetFormatPr baseColWidth="10" defaultColWidth="6.5703125" defaultRowHeight="11.25" x14ac:dyDescent="0.2"/>
  <cols>
    <col min="1" max="1" width="4.42578125" style="25" customWidth="1"/>
    <col min="2" max="7" width="12.5703125" style="25" customWidth="1"/>
    <col min="8" max="8" width="7.140625" style="25" customWidth="1"/>
    <col min="9" max="9" width="7.42578125" style="25" customWidth="1"/>
    <col min="10" max="10" width="6.28515625" style="25" customWidth="1"/>
    <col min="11" max="16384" width="6.5703125" style="25"/>
  </cols>
  <sheetData>
    <row r="1" spans="1:10" s="8" customFormat="1" ht="33.75" customHeight="1" x14ac:dyDescent="0.2">
      <c r="A1" s="6" t="s">
        <v>2</v>
      </c>
      <c r="B1" s="6"/>
      <c r="C1" s="6"/>
      <c r="D1" s="6"/>
      <c r="E1" s="6"/>
      <c r="F1" s="6"/>
      <c r="G1" s="6"/>
      <c r="H1" s="6"/>
      <c r="I1" s="6"/>
      <c r="J1" s="6"/>
    </row>
    <row r="2" spans="1:10" s="8" customFormat="1" ht="30" customHeight="1" thickBot="1" x14ac:dyDescent="0.3">
      <c r="A2" s="9" t="s">
        <v>3</v>
      </c>
      <c r="B2" s="9"/>
      <c r="C2" s="9"/>
      <c r="D2" s="9"/>
      <c r="E2" s="9"/>
      <c r="F2" s="9"/>
      <c r="G2" s="9"/>
      <c r="H2" s="9"/>
      <c r="I2" s="9"/>
      <c r="J2" s="9"/>
    </row>
    <row r="3" spans="1:10" s="8" customFormat="1" ht="13.5" thickTop="1" x14ac:dyDescent="0.2">
      <c r="A3" s="11"/>
      <c r="B3" s="11"/>
      <c r="C3" s="11"/>
      <c r="D3" s="11"/>
      <c r="E3" s="11"/>
      <c r="F3" s="11"/>
      <c r="G3" s="11"/>
      <c r="H3" s="11"/>
      <c r="I3" s="11"/>
      <c r="J3" s="11"/>
    </row>
    <row r="4" spans="1:10" s="8" customFormat="1" ht="27" customHeight="1" x14ac:dyDescent="0.2">
      <c r="A4" s="221" t="s">
        <v>53</v>
      </c>
      <c r="B4" s="197"/>
      <c r="C4" s="197"/>
      <c r="D4" s="197"/>
      <c r="E4" s="197"/>
      <c r="F4" s="197"/>
      <c r="G4" s="197"/>
      <c r="H4" s="197"/>
      <c r="I4" s="197"/>
      <c r="J4" s="197"/>
    </row>
    <row r="5" spans="1:10" s="8" customFormat="1" ht="12.75" x14ac:dyDescent="0.2">
      <c r="A5" s="6"/>
      <c r="B5" s="6"/>
      <c r="C5" s="6"/>
      <c r="D5" s="6"/>
      <c r="E5" s="6"/>
      <c r="F5" s="6"/>
      <c r="G5" s="6"/>
      <c r="H5" s="6"/>
      <c r="I5" s="6"/>
      <c r="J5" s="6"/>
    </row>
    <row r="6" spans="1:10" s="8" customFormat="1" ht="12.75" x14ac:dyDescent="0.2">
      <c r="A6" s="16"/>
      <c r="B6" s="6"/>
      <c r="C6" s="6"/>
      <c r="D6" s="6"/>
      <c r="E6" s="6"/>
      <c r="F6" s="6"/>
      <c r="G6" s="6"/>
      <c r="H6" s="6"/>
      <c r="I6" s="16"/>
      <c r="J6" s="6"/>
    </row>
    <row r="7" spans="1:10" s="8" customFormat="1" ht="12.75" x14ac:dyDescent="0.2">
      <c r="A7" s="6"/>
      <c r="B7" s="6"/>
      <c r="C7" s="6"/>
      <c r="D7" s="6"/>
      <c r="E7" s="6"/>
      <c r="F7" s="6"/>
      <c r="G7" s="6"/>
      <c r="H7" s="6"/>
      <c r="I7" s="6"/>
      <c r="J7" s="6"/>
    </row>
    <row r="8" spans="1:10" s="20" customFormat="1" ht="12.75" x14ac:dyDescent="0.2">
      <c r="H8" s="18"/>
      <c r="I8" s="18"/>
      <c r="J8" s="18"/>
    </row>
    <row r="9" spans="1:10" s="8" customFormat="1" ht="11.25" customHeight="1" x14ac:dyDescent="0.2">
      <c r="A9" s="6"/>
      <c r="B9" s="6"/>
      <c r="C9" s="6"/>
      <c r="D9" s="6"/>
      <c r="E9" s="6"/>
      <c r="F9" s="6"/>
      <c r="G9" s="6"/>
      <c r="H9" s="6"/>
      <c r="I9" s="6"/>
      <c r="J9" s="6"/>
    </row>
    <row r="10" spans="1:10" s="7" customFormat="1" ht="14.25" customHeight="1" x14ac:dyDescent="0.2">
      <c r="A10" s="21"/>
      <c r="B10" s="21"/>
      <c r="C10" s="21"/>
      <c r="D10" s="21"/>
      <c r="E10" s="21"/>
      <c r="F10" s="21"/>
      <c r="G10" s="21"/>
      <c r="H10" s="21"/>
      <c r="I10" s="21"/>
      <c r="J10" s="21"/>
    </row>
    <row r="11" spans="1:10" ht="14.25" customHeight="1" x14ac:dyDescent="0.2">
      <c r="A11" s="23"/>
      <c r="B11" s="23"/>
      <c r="C11" s="23"/>
      <c r="D11" s="23"/>
      <c r="E11" s="23"/>
      <c r="F11" s="23"/>
      <c r="G11" s="23"/>
      <c r="H11" s="23"/>
      <c r="I11" s="23"/>
      <c r="J11" s="23"/>
    </row>
    <row r="12" spans="1:10" x14ac:dyDescent="0.2">
      <c r="A12" s="23"/>
      <c r="B12" s="23"/>
      <c r="C12" s="23"/>
      <c r="D12" s="23"/>
      <c r="E12" s="23"/>
      <c r="F12" s="23"/>
      <c r="G12" s="23"/>
      <c r="H12" s="23"/>
      <c r="I12" s="23"/>
      <c r="J12" s="23"/>
    </row>
    <row r="13" spans="1:10" ht="13.5" customHeight="1" x14ac:dyDescent="0.2">
      <c r="A13" s="23"/>
      <c r="B13" s="23"/>
      <c r="C13" s="23"/>
      <c r="D13" s="23"/>
      <c r="E13" s="23"/>
      <c r="F13" s="23"/>
      <c r="G13" s="23"/>
      <c r="H13" s="23"/>
      <c r="I13" s="23"/>
      <c r="J13" s="23"/>
    </row>
    <row r="14" spans="1:10" ht="13.5" customHeight="1" x14ac:dyDescent="0.2">
      <c r="A14" s="23"/>
      <c r="B14" s="23"/>
      <c r="C14" s="23"/>
      <c r="D14" s="23"/>
      <c r="E14" s="23"/>
      <c r="F14" s="23"/>
      <c r="G14" s="23"/>
      <c r="H14" s="23"/>
      <c r="I14" s="23"/>
      <c r="J14" s="23"/>
    </row>
    <row r="15" spans="1:10" ht="13.5" customHeight="1" x14ac:dyDescent="0.2">
      <c r="A15" s="23"/>
      <c r="B15" s="23"/>
      <c r="C15" s="23"/>
      <c r="D15" s="23"/>
      <c r="E15" s="23"/>
      <c r="F15" s="23"/>
      <c r="G15" s="23"/>
      <c r="H15" s="23"/>
      <c r="I15" s="23"/>
      <c r="J15" s="23"/>
    </row>
    <row r="16" spans="1:10" ht="13.5" customHeight="1" x14ac:dyDescent="0.2">
      <c r="A16" s="23"/>
      <c r="B16" s="23"/>
      <c r="C16" s="23"/>
      <c r="D16" s="23"/>
      <c r="E16" s="23"/>
      <c r="F16" s="23"/>
      <c r="G16" s="23"/>
      <c r="H16" s="23"/>
      <c r="I16" s="23"/>
      <c r="J16" s="23"/>
    </row>
    <row r="17" spans="1:10" ht="13.5" customHeight="1" x14ac:dyDescent="0.2">
      <c r="A17" s="23"/>
      <c r="B17" s="23"/>
      <c r="C17" s="23"/>
      <c r="D17" s="23"/>
      <c r="E17" s="23"/>
      <c r="F17" s="23"/>
      <c r="G17" s="23"/>
      <c r="H17" s="23"/>
      <c r="I17" s="23"/>
      <c r="J17" s="23"/>
    </row>
    <row r="18" spans="1:10" ht="13.5" customHeight="1" x14ac:dyDescent="0.2">
      <c r="A18" s="23"/>
      <c r="B18" s="23"/>
      <c r="C18" s="23"/>
      <c r="D18" s="23"/>
      <c r="E18" s="23"/>
      <c r="F18" s="23"/>
      <c r="G18" s="23"/>
      <c r="H18" s="23"/>
      <c r="I18" s="23"/>
      <c r="J18" s="23"/>
    </row>
    <row r="19" spans="1:10" ht="13.5" customHeight="1" x14ac:dyDescent="0.2">
      <c r="A19" s="23"/>
      <c r="B19" s="23"/>
      <c r="C19" s="23"/>
      <c r="D19" s="23"/>
      <c r="E19" s="23"/>
      <c r="F19" s="23"/>
      <c r="G19" s="23"/>
      <c r="H19" s="23"/>
      <c r="I19" s="23"/>
      <c r="J19" s="23"/>
    </row>
    <row r="20" spans="1:10" ht="13.5" customHeight="1" x14ac:dyDescent="0.2">
      <c r="A20" s="23"/>
      <c r="B20" s="23"/>
      <c r="C20" s="23"/>
      <c r="D20" s="23"/>
      <c r="E20" s="23"/>
      <c r="F20" s="23"/>
      <c r="G20" s="23"/>
      <c r="H20" s="23"/>
      <c r="I20" s="23"/>
      <c r="J20" s="23"/>
    </row>
    <row r="21" spans="1:10" ht="13.5" customHeight="1" x14ac:dyDescent="0.2">
      <c r="A21" s="23"/>
      <c r="B21" s="23"/>
      <c r="C21" s="23"/>
      <c r="D21" s="23"/>
      <c r="E21" s="23"/>
      <c r="F21" s="23"/>
      <c r="G21" s="23"/>
      <c r="H21" s="23"/>
      <c r="I21" s="23"/>
      <c r="J21" s="23"/>
    </row>
    <row r="22" spans="1:10" ht="13.5" customHeight="1" x14ac:dyDescent="0.2">
      <c r="A22" s="23"/>
      <c r="B22" s="23"/>
      <c r="C22" s="23"/>
      <c r="D22" s="23"/>
      <c r="E22" s="23"/>
      <c r="F22" s="23"/>
      <c r="G22" s="23"/>
      <c r="H22" s="23"/>
      <c r="I22" s="23"/>
      <c r="J22" s="23"/>
    </row>
    <row r="23" spans="1:10" ht="13.5" customHeight="1" x14ac:dyDescent="0.2">
      <c r="A23" s="23"/>
      <c r="B23" s="23"/>
      <c r="C23" s="23"/>
      <c r="D23" s="23"/>
      <c r="E23" s="23"/>
      <c r="F23" s="23"/>
      <c r="G23" s="23"/>
      <c r="H23" s="23"/>
      <c r="I23" s="23"/>
      <c r="J23" s="23"/>
    </row>
    <row r="24" spans="1:10" ht="13.5" customHeight="1" x14ac:dyDescent="0.2">
      <c r="A24" s="23"/>
      <c r="B24" s="23"/>
      <c r="C24" s="23"/>
      <c r="D24" s="23"/>
      <c r="E24" s="23"/>
      <c r="F24" s="23"/>
      <c r="G24" s="23"/>
      <c r="H24" s="23"/>
      <c r="I24" s="23"/>
      <c r="J24" s="23"/>
    </row>
    <row r="25" spans="1:10" s="7" customFormat="1" ht="46.5" customHeight="1" x14ac:dyDescent="0.2">
      <c r="A25" s="203" t="s">
        <v>41</v>
      </c>
      <c r="B25" s="203"/>
      <c r="C25" s="203"/>
      <c r="D25" s="203"/>
      <c r="E25" s="203"/>
      <c r="F25" s="203"/>
      <c r="G25" s="203"/>
      <c r="H25" s="203"/>
      <c r="I25" s="203"/>
      <c r="J25" s="203"/>
    </row>
    <row r="26" spans="1:10" s="32" customFormat="1" ht="9" customHeight="1" x14ac:dyDescent="0.2">
      <c r="A26" s="16"/>
      <c r="B26" s="67"/>
      <c r="C26" s="67"/>
      <c r="D26" s="67"/>
      <c r="E26" s="67"/>
      <c r="F26" s="67"/>
      <c r="G26" s="67"/>
      <c r="H26" s="67"/>
      <c r="I26" s="67"/>
      <c r="J26" s="28"/>
    </row>
    <row r="27" spans="1:10" s="7" customFormat="1" ht="24.75" customHeight="1" x14ac:dyDescent="0.2">
      <c r="A27" s="227" t="s">
        <v>20</v>
      </c>
      <c r="B27" s="225">
        <v>2001</v>
      </c>
      <c r="C27" s="225"/>
      <c r="D27" s="225">
        <v>2025</v>
      </c>
      <c r="E27" s="225"/>
      <c r="F27" s="225" t="s">
        <v>73</v>
      </c>
      <c r="G27" s="226"/>
      <c r="H27" s="21"/>
      <c r="I27" s="21"/>
      <c r="J27" s="21"/>
    </row>
    <row r="28" spans="1:10" s="32" customFormat="1" ht="13.5" customHeight="1" x14ac:dyDescent="0.2">
      <c r="A28" s="227"/>
      <c r="B28" s="179" t="s">
        <v>6</v>
      </c>
      <c r="C28" s="179" t="s">
        <v>32</v>
      </c>
      <c r="D28" s="179" t="s">
        <v>31</v>
      </c>
      <c r="E28" s="179" t="s">
        <v>32</v>
      </c>
      <c r="F28" s="179" t="s">
        <v>31</v>
      </c>
      <c r="G28" s="180" t="s">
        <v>32</v>
      </c>
      <c r="H28" s="53"/>
      <c r="I28" s="53"/>
      <c r="J28" s="28"/>
    </row>
    <row r="29" spans="1:10" s="32" customFormat="1" ht="13.5" customHeight="1" x14ac:dyDescent="0.2">
      <c r="A29" s="74">
        <v>16</v>
      </c>
      <c r="B29" s="75">
        <v>0.81750291715285883</v>
      </c>
      <c r="C29" s="75">
        <v>0</v>
      </c>
      <c r="D29" s="76">
        <v>0.95884562841530052</v>
      </c>
      <c r="E29" s="76">
        <v>3.4153005464480874E-4</v>
      </c>
      <c r="F29" s="77">
        <v>0.14134271126244169</v>
      </c>
      <c r="G29" s="78">
        <v>3.4153005464480874E-4</v>
      </c>
      <c r="H29" s="53"/>
      <c r="I29" s="53"/>
      <c r="J29" s="28"/>
    </row>
    <row r="30" spans="1:10" s="32" customFormat="1" ht="13.5" customHeight="1" x14ac:dyDescent="0.2">
      <c r="A30" s="33">
        <v>17</v>
      </c>
      <c r="B30" s="59">
        <v>0.8241019698725377</v>
      </c>
      <c r="C30" s="59"/>
      <c r="D30" s="79">
        <v>0.96574529421739863</v>
      </c>
      <c r="E30" s="79">
        <v>4.0698660335763944E-3</v>
      </c>
      <c r="F30" s="80">
        <v>0.14164332434486093</v>
      </c>
      <c r="G30" s="81">
        <v>4.0698660335763944E-3</v>
      </c>
      <c r="H30" s="53"/>
      <c r="I30" s="53"/>
      <c r="J30" s="28"/>
    </row>
    <row r="31" spans="1:10" s="32" customFormat="1" ht="13.5" customHeight="1" x14ac:dyDescent="0.2">
      <c r="A31" s="82">
        <v>18</v>
      </c>
      <c r="B31" s="83">
        <v>0.68129815549848238</v>
      </c>
      <c r="C31" s="83">
        <v>2.4048564090590707E-2</v>
      </c>
      <c r="D31" s="84">
        <v>0.75324675324675328</v>
      </c>
      <c r="E31" s="84">
        <v>3.4740259740259738E-2</v>
      </c>
      <c r="F31" s="85">
        <v>7.1948597748270893E-2</v>
      </c>
      <c r="G31" s="86">
        <v>1.0691695649669031E-2</v>
      </c>
      <c r="H31" s="53"/>
      <c r="I31" s="53"/>
      <c r="J31" s="28"/>
    </row>
    <row r="32" spans="1:10" s="32" customFormat="1" ht="13.5" customHeight="1" x14ac:dyDescent="0.2">
      <c r="A32" s="33">
        <v>19</v>
      </c>
      <c r="B32" s="59">
        <v>0.39919714540588758</v>
      </c>
      <c r="C32" s="59">
        <v>0.14094558429973239</v>
      </c>
      <c r="D32" s="79">
        <v>0.43414715163594086</v>
      </c>
      <c r="E32" s="79">
        <v>0.14648729446935724</v>
      </c>
      <c r="F32" s="80">
        <v>3.4950006230053288E-2</v>
      </c>
      <c r="G32" s="81">
        <v>5.5417101696248472E-3</v>
      </c>
      <c r="H32" s="53"/>
      <c r="I32" s="53"/>
      <c r="J32" s="28"/>
    </row>
    <row r="33" spans="1:10" s="32" customFormat="1" ht="13.5" customHeight="1" x14ac:dyDescent="0.2">
      <c r="A33" s="82">
        <v>20</v>
      </c>
      <c r="B33" s="83">
        <v>0.21213363394138143</v>
      </c>
      <c r="C33" s="83">
        <v>0.2145931543349047</v>
      </c>
      <c r="D33" s="84">
        <v>0.22956075665277331</v>
      </c>
      <c r="E33" s="84">
        <v>0.29111894838089131</v>
      </c>
      <c r="F33" s="85">
        <v>1.7427122711391879E-2</v>
      </c>
      <c r="G33" s="86">
        <v>7.6525794045986612E-2</v>
      </c>
      <c r="H33" s="53"/>
      <c r="I33" s="53"/>
      <c r="J33" s="28"/>
    </row>
    <row r="34" spans="1:10" s="32" customFormat="1" ht="13.5" customHeight="1" x14ac:dyDescent="0.2">
      <c r="A34" s="33">
        <v>21</v>
      </c>
      <c r="B34" s="59">
        <v>0.11556178650110155</v>
      </c>
      <c r="C34" s="59">
        <v>0.2311235730022031</v>
      </c>
      <c r="D34" s="79">
        <v>0.14960505529225909</v>
      </c>
      <c r="E34" s="79">
        <v>0.34581358609794627</v>
      </c>
      <c r="F34" s="80">
        <v>3.4043268791157544E-2</v>
      </c>
      <c r="G34" s="81">
        <v>0.11469001309574317</v>
      </c>
      <c r="H34" s="53"/>
      <c r="I34" s="53"/>
      <c r="J34" s="28"/>
    </row>
    <row r="35" spans="1:10" s="32" customFormat="1" ht="13.5" customHeight="1" x14ac:dyDescent="0.2">
      <c r="A35" s="82">
        <v>22</v>
      </c>
      <c r="B35" s="83">
        <v>6.3486100676183321E-2</v>
      </c>
      <c r="C35" s="83">
        <v>0.24492862509391436</v>
      </c>
      <c r="D35" s="84">
        <v>0.1035784635587656</v>
      </c>
      <c r="E35" s="84">
        <v>0.32353906762967827</v>
      </c>
      <c r="F35" s="85">
        <v>4.0092362882582278E-2</v>
      </c>
      <c r="G35" s="86">
        <v>7.8610442535763908E-2</v>
      </c>
      <c r="H35" s="53"/>
      <c r="I35" s="53"/>
      <c r="J35" s="28"/>
    </row>
    <row r="36" spans="1:10" s="32" customFormat="1" ht="13.5" customHeight="1" x14ac:dyDescent="0.2">
      <c r="A36" s="33">
        <v>23</v>
      </c>
      <c r="B36" s="59">
        <v>3.8208168642951248E-2</v>
      </c>
      <c r="C36" s="59">
        <v>0.20948616600790515</v>
      </c>
      <c r="D36" s="79">
        <v>6.9469835466179158E-2</v>
      </c>
      <c r="E36" s="79">
        <v>0.29692260816575261</v>
      </c>
      <c r="F36" s="80">
        <v>3.126166682322791E-2</v>
      </c>
      <c r="G36" s="81">
        <v>8.743644215784746E-2</v>
      </c>
      <c r="H36" s="53"/>
      <c r="I36" s="53"/>
      <c r="J36" s="28"/>
    </row>
    <row r="37" spans="1:10" s="32" customFormat="1" ht="15" customHeight="1" x14ac:dyDescent="0.2">
      <c r="A37" s="82">
        <v>24</v>
      </c>
      <c r="B37" s="83">
        <v>2.2790535838552541E-2</v>
      </c>
      <c r="C37" s="83">
        <v>0.15883785664578984</v>
      </c>
      <c r="D37" s="84">
        <v>5.2600559893914836E-2</v>
      </c>
      <c r="E37" s="84">
        <v>0.23486076322381022</v>
      </c>
      <c r="F37" s="85">
        <v>2.9810024055362296E-2</v>
      </c>
      <c r="G37" s="86">
        <v>7.6022906578020383E-2</v>
      </c>
      <c r="H37" s="53"/>
      <c r="I37" s="53"/>
      <c r="J37" s="28"/>
    </row>
    <row r="38" spans="1:10" s="32" customFormat="1" ht="15" customHeight="1" x14ac:dyDescent="0.2">
      <c r="A38" s="33">
        <v>25</v>
      </c>
      <c r="B38" s="59">
        <v>1.1576916330468338E-2</v>
      </c>
      <c r="C38" s="59">
        <v>0.11436590071917208</v>
      </c>
      <c r="D38" s="79">
        <v>3.2572383073496657E-2</v>
      </c>
      <c r="E38" s="79">
        <v>0.18541202672605792</v>
      </c>
      <c r="F38" s="80">
        <v>2.0995466743028317E-2</v>
      </c>
      <c r="G38" s="81">
        <v>7.104612600688584E-2</v>
      </c>
      <c r="H38" s="53"/>
      <c r="I38" s="53"/>
      <c r="J38" s="28"/>
    </row>
    <row r="39" spans="1:10" s="32" customFormat="1" ht="15" customHeight="1" x14ac:dyDescent="0.2">
      <c r="A39" s="82">
        <v>26</v>
      </c>
      <c r="B39" s="83">
        <v>8.1342145399084902E-3</v>
      </c>
      <c r="C39" s="83">
        <v>8.0833756990340622E-2</v>
      </c>
      <c r="D39" s="84">
        <v>2.404447533009034E-2</v>
      </c>
      <c r="E39" s="84">
        <v>0.1271716469770674</v>
      </c>
      <c r="F39" s="85">
        <v>1.5910260790181849E-2</v>
      </c>
      <c r="G39" s="86">
        <v>4.6337889986726777E-2</v>
      </c>
      <c r="H39" s="53"/>
      <c r="I39" s="53"/>
      <c r="J39" s="28"/>
    </row>
    <row r="40" spans="1:10" s="32" customFormat="1" ht="15" customHeight="1" x14ac:dyDescent="0.2">
      <c r="A40" s="33">
        <v>27</v>
      </c>
      <c r="B40" s="59">
        <v>5.7142857142857143E-3</v>
      </c>
      <c r="C40" s="59">
        <v>5.6984126984126984E-2</v>
      </c>
      <c r="D40" s="79">
        <v>1.6747404844290659E-2</v>
      </c>
      <c r="E40" s="79">
        <v>9.2595155709342555E-2</v>
      </c>
      <c r="F40" s="80">
        <v>1.1033119130004945E-2</v>
      </c>
      <c r="G40" s="81">
        <v>3.5611028725215571E-2</v>
      </c>
      <c r="H40" s="53"/>
      <c r="I40" s="53"/>
      <c r="J40" s="28"/>
    </row>
    <row r="41" spans="1:10" s="32" customFormat="1" ht="15" customHeight="1" x14ac:dyDescent="0.2">
      <c r="A41" s="82">
        <v>28</v>
      </c>
      <c r="B41" s="83">
        <v>5.8497536945812806E-3</v>
      </c>
      <c r="C41" s="83">
        <v>4.1102216748768475E-2</v>
      </c>
      <c r="D41" s="84">
        <v>1.2910954345800613E-2</v>
      </c>
      <c r="E41" s="84">
        <v>6.3356848129908161E-2</v>
      </c>
      <c r="F41" s="85">
        <v>7.061200651219332E-3</v>
      </c>
      <c r="G41" s="86">
        <v>2.2254631381139686E-2</v>
      </c>
      <c r="H41" s="53"/>
      <c r="I41" s="53"/>
      <c r="J41" s="28"/>
    </row>
    <row r="42" spans="1:10" s="32" customFormat="1" ht="15" customHeight="1" x14ac:dyDescent="0.2">
      <c r="A42" s="33">
        <v>29</v>
      </c>
      <c r="B42" s="59">
        <v>4.140786749482402E-3</v>
      </c>
      <c r="C42" s="59">
        <v>3.9781129843241642E-2</v>
      </c>
      <c r="D42" s="79">
        <v>1.0043041606886656E-2</v>
      </c>
      <c r="E42" s="79">
        <v>4.9432633363766791E-2</v>
      </c>
      <c r="F42" s="80">
        <v>5.9022548574042544E-3</v>
      </c>
      <c r="G42" s="81">
        <v>9.6515035205251495E-3</v>
      </c>
      <c r="H42" s="53"/>
      <c r="I42" s="53"/>
      <c r="J42" s="53"/>
    </row>
    <row r="43" spans="1:10" s="32" customFormat="1" ht="15" customHeight="1" x14ac:dyDescent="0.2">
      <c r="A43" s="87">
        <v>30</v>
      </c>
      <c r="B43" s="88">
        <v>3.5836941914289982E-3</v>
      </c>
      <c r="C43" s="88">
        <v>2.8072271166193818E-2</v>
      </c>
      <c r="D43" s="89">
        <v>5.3763440860215058E-3</v>
      </c>
      <c r="E43" s="89">
        <v>3.9207972724888539E-2</v>
      </c>
      <c r="F43" s="90">
        <v>1.7926498945925076E-3</v>
      </c>
      <c r="G43" s="91">
        <v>1.113570155869472E-2</v>
      </c>
      <c r="H43" s="53"/>
      <c r="I43" s="53"/>
      <c r="J43" s="53"/>
    </row>
    <row r="44" spans="1:10" s="7" customFormat="1" ht="61.5" customHeight="1" x14ac:dyDescent="0.2">
      <c r="A44" s="196" t="s">
        <v>54</v>
      </c>
      <c r="B44" s="196"/>
      <c r="C44" s="196"/>
      <c r="D44" s="196"/>
      <c r="E44" s="196"/>
      <c r="F44" s="196"/>
      <c r="G44" s="196"/>
      <c r="H44" s="196"/>
      <c r="I44" s="196"/>
      <c r="J44" s="196"/>
    </row>
    <row r="45" spans="1:10" s="93" customFormat="1" ht="15" customHeight="1" x14ac:dyDescent="0.2">
      <c r="A45" s="23" t="s">
        <v>26</v>
      </c>
      <c r="B45" s="92"/>
      <c r="C45" s="92"/>
      <c r="D45" s="92"/>
      <c r="E45" s="92"/>
      <c r="F45" s="92"/>
      <c r="G45" s="92"/>
      <c r="H45" s="92"/>
      <c r="I45" s="92"/>
      <c r="J45" s="92"/>
    </row>
    <row r="46" spans="1:10" s="7" customFormat="1" ht="13.5" customHeight="1" x14ac:dyDescent="0.2">
      <c r="A46" s="224" t="s">
        <v>40</v>
      </c>
      <c r="B46" s="224"/>
      <c r="C46" s="224"/>
      <c r="D46" s="224"/>
      <c r="E46" s="224"/>
      <c r="F46" s="224"/>
      <c r="G46" s="224"/>
      <c r="H46" s="224"/>
      <c r="I46" s="224"/>
      <c r="J46" s="224"/>
    </row>
    <row r="47" spans="1:10" s="32" customFormat="1" x14ac:dyDescent="0.2">
      <c r="A47" s="28" t="s">
        <v>8</v>
      </c>
      <c r="B47" s="67"/>
      <c r="C47" s="67"/>
      <c r="D47" s="67"/>
      <c r="E47" s="67"/>
      <c r="F47" s="67"/>
      <c r="G47" s="67"/>
      <c r="H47" s="67"/>
      <c r="I47" s="67"/>
      <c r="J47" s="67"/>
    </row>
    <row r="48" spans="1:10" s="32" customFormat="1" ht="5.25" customHeight="1" x14ac:dyDescent="0.2">
      <c r="A48" s="28"/>
      <c r="B48" s="67"/>
      <c r="C48" s="67"/>
      <c r="D48" s="67"/>
      <c r="E48" s="67"/>
      <c r="F48" s="67"/>
      <c r="G48" s="67"/>
      <c r="H48" s="67"/>
      <c r="I48" s="67"/>
      <c r="J48" s="28"/>
    </row>
    <row r="49" spans="1:10" s="8" customFormat="1" ht="17.25" customHeight="1" thickBot="1" x14ac:dyDescent="0.25">
      <c r="A49" s="44" t="s">
        <v>9</v>
      </c>
      <c r="B49" s="69"/>
      <c r="C49" s="69"/>
      <c r="D49" s="69"/>
      <c r="E49" s="69"/>
      <c r="F49" s="69"/>
      <c r="G49" s="69"/>
      <c r="H49" s="69"/>
      <c r="I49" s="69"/>
      <c r="J49" s="70" t="str">
        <f>+'tab &amp; graph D10.a'!I62</f>
        <v>date de publication : octobre 2026</v>
      </c>
    </row>
  </sheetData>
  <mergeCells count="8">
    <mergeCell ref="A46:J46"/>
    <mergeCell ref="A25:J25"/>
    <mergeCell ref="A44:J44"/>
    <mergeCell ref="A4:J4"/>
    <mergeCell ref="B27:C27"/>
    <mergeCell ref="D27:E27"/>
    <mergeCell ref="F27:G27"/>
    <mergeCell ref="A27:A28"/>
  </mergeCells>
  <pageMargins left="0.19685039370078741" right="0.19685039370078741" top="0.19685039370078741" bottom="0.19685039370078741" header="0.51181102362204722" footer="0.51181102362204722"/>
  <pageSetup paperSize="9" fitToHeight="2"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A19C8F-8230-4201-9BC7-6A4139593FA5}">
  <sheetPr codeName="Feuil8"/>
  <dimension ref="A1:Q53"/>
  <sheetViews>
    <sheetView showZeros="0" zoomScaleNormal="100" workbookViewId="0">
      <selection activeCell="A4" sqref="A4:Q4"/>
    </sheetView>
  </sheetViews>
  <sheetFormatPr baseColWidth="10" defaultColWidth="6.5703125" defaultRowHeight="11.25" x14ac:dyDescent="0.2"/>
  <cols>
    <col min="1" max="1" width="4.42578125" style="25" customWidth="1"/>
    <col min="2" max="13" width="10.140625" style="47" customWidth="1"/>
    <col min="14" max="14" width="6.5703125" style="25" customWidth="1"/>
    <col min="15" max="16" width="3.42578125" style="25" customWidth="1"/>
    <col min="17" max="17" width="2.5703125" style="25" customWidth="1"/>
    <col min="18" max="16384" width="6.5703125" style="25"/>
  </cols>
  <sheetData>
    <row r="1" spans="1:17" s="8" customFormat="1" ht="33.75" customHeight="1" x14ac:dyDescent="0.2">
      <c r="A1" s="222" t="s">
        <v>2</v>
      </c>
      <c r="B1" s="222"/>
      <c r="C1" s="222"/>
      <c r="D1" s="222"/>
      <c r="E1" s="222"/>
      <c r="F1" s="222"/>
      <c r="G1" s="222"/>
      <c r="H1" s="222"/>
      <c r="I1" s="222"/>
      <c r="J1" s="222"/>
      <c r="K1" s="222"/>
      <c r="L1" s="222"/>
      <c r="M1" s="222"/>
      <c r="N1" s="222"/>
      <c r="O1" s="6"/>
      <c r="P1" s="6"/>
      <c r="Q1" s="6"/>
    </row>
    <row r="2" spans="1:17" s="8" customFormat="1" ht="30" customHeight="1" thickBot="1" x14ac:dyDescent="0.3">
      <c r="A2" s="9" t="s">
        <v>3</v>
      </c>
      <c r="B2" s="10"/>
      <c r="C2" s="10"/>
      <c r="D2" s="10"/>
      <c r="E2" s="10"/>
      <c r="F2" s="10"/>
      <c r="G2" s="10"/>
      <c r="H2" s="10"/>
      <c r="I2" s="10"/>
      <c r="J2" s="10"/>
      <c r="K2" s="10"/>
      <c r="L2" s="10"/>
      <c r="M2" s="10"/>
      <c r="N2" s="9"/>
      <c r="O2" s="9"/>
      <c r="P2" s="9"/>
      <c r="Q2" s="9"/>
    </row>
    <row r="3" spans="1:17" s="8" customFormat="1" ht="13.5" thickTop="1" x14ac:dyDescent="0.2">
      <c r="A3" s="11"/>
      <c r="B3" s="12"/>
      <c r="C3" s="12"/>
      <c r="D3" s="12"/>
      <c r="E3" s="12"/>
      <c r="F3" s="12"/>
      <c r="G3" s="12"/>
      <c r="H3" s="12"/>
      <c r="I3" s="12"/>
      <c r="J3" s="12"/>
      <c r="K3" s="12"/>
      <c r="L3" s="12"/>
      <c r="M3" s="12"/>
      <c r="N3" s="11"/>
      <c r="O3" s="6"/>
      <c r="P3" s="6"/>
      <c r="Q3" s="6"/>
    </row>
    <row r="4" spans="1:17" s="8" customFormat="1" ht="27" customHeight="1" x14ac:dyDescent="0.2">
      <c r="A4" s="233" t="s">
        <v>70</v>
      </c>
      <c r="B4" s="234"/>
      <c r="C4" s="234"/>
      <c r="D4" s="234"/>
      <c r="E4" s="234"/>
      <c r="F4" s="234"/>
      <c r="G4" s="234"/>
      <c r="H4" s="234"/>
      <c r="I4" s="234"/>
      <c r="J4" s="234"/>
      <c r="K4" s="234"/>
      <c r="L4" s="234"/>
      <c r="M4" s="234"/>
      <c r="N4" s="234"/>
      <c r="O4" s="234"/>
      <c r="P4" s="234"/>
      <c r="Q4" s="234"/>
    </row>
    <row r="5" spans="1:17" s="8" customFormat="1" ht="12.75" x14ac:dyDescent="0.2">
      <c r="A5" s="13"/>
      <c r="B5" s="14"/>
      <c r="C5" s="14"/>
      <c r="D5" s="14"/>
      <c r="E5" s="14"/>
      <c r="F5" s="14"/>
      <c r="G5" s="14"/>
      <c r="H5" s="14"/>
      <c r="I5" s="14"/>
      <c r="J5" s="14"/>
      <c r="K5" s="14"/>
      <c r="L5" s="14"/>
      <c r="M5" s="14"/>
      <c r="N5" s="13"/>
      <c r="O5" s="13"/>
      <c r="P5" s="13"/>
      <c r="Q5" s="13"/>
    </row>
    <row r="6" spans="1:17" s="8" customFormat="1" ht="12.75" x14ac:dyDescent="0.2">
      <c r="A6" s="197" t="s">
        <v>29</v>
      </c>
      <c r="B6" s="197"/>
      <c r="C6" s="197"/>
      <c r="D6" s="197"/>
      <c r="E6" s="197"/>
      <c r="F6" s="197"/>
      <c r="G6" s="197"/>
      <c r="H6" s="14"/>
      <c r="I6" s="197" t="s">
        <v>30</v>
      </c>
      <c r="J6" s="197"/>
      <c r="K6" s="197"/>
      <c r="L6" s="197"/>
      <c r="M6" s="197"/>
      <c r="N6" s="197"/>
      <c r="O6" s="197"/>
      <c r="P6" s="197"/>
      <c r="Q6" s="13"/>
    </row>
    <row r="7" spans="1:17" s="8" customFormat="1" ht="12.75" x14ac:dyDescent="0.2">
      <c r="A7" s="6"/>
      <c r="B7" s="15"/>
      <c r="C7" s="15"/>
      <c r="D7" s="15"/>
      <c r="E7" s="15"/>
      <c r="F7" s="15"/>
      <c r="G7" s="15"/>
      <c r="H7" s="15"/>
      <c r="I7" s="15"/>
      <c r="J7" s="15"/>
      <c r="K7" s="15"/>
      <c r="L7" s="15"/>
      <c r="M7" s="15"/>
      <c r="N7" s="6"/>
      <c r="O7" s="6"/>
      <c r="P7" s="6"/>
      <c r="Q7" s="6"/>
    </row>
    <row r="8" spans="1:17" s="8" customFormat="1" ht="12.75" x14ac:dyDescent="0.2">
      <c r="A8" s="16"/>
      <c r="B8" s="15"/>
      <c r="C8" s="15"/>
      <c r="D8" s="15"/>
      <c r="E8" s="15"/>
      <c r="F8" s="15"/>
      <c r="G8" s="15"/>
      <c r="H8" s="15"/>
      <c r="I8" s="17"/>
      <c r="J8" s="15"/>
      <c r="K8" s="15"/>
      <c r="L8" s="15"/>
      <c r="M8" s="15"/>
      <c r="N8" s="6"/>
      <c r="O8" s="6"/>
      <c r="P8" s="6"/>
      <c r="Q8" s="6"/>
    </row>
    <row r="9" spans="1:17" s="8" customFormat="1" ht="12.75" x14ac:dyDescent="0.2">
      <c r="A9" s="6"/>
      <c r="B9" s="15"/>
      <c r="C9" s="15"/>
      <c r="D9" s="15"/>
      <c r="E9" s="15"/>
      <c r="F9" s="15"/>
      <c r="G9" s="15"/>
      <c r="H9" s="15"/>
      <c r="I9" s="15"/>
      <c r="J9" s="15"/>
      <c r="K9" s="15"/>
      <c r="L9" s="15"/>
      <c r="M9" s="15"/>
      <c r="N9" s="6"/>
      <c r="O9" s="6"/>
      <c r="P9" s="6"/>
      <c r="Q9" s="6"/>
    </row>
    <row r="10" spans="1:17" s="20" customFormat="1" ht="12.75" x14ac:dyDescent="0.2">
      <c r="A10" s="18"/>
      <c r="B10" s="19"/>
      <c r="C10" s="19"/>
      <c r="D10" s="19"/>
      <c r="E10" s="19"/>
      <c r="F10" s="19"/>
      <c r="G10" s="19"/>
      <c r="H10" s="19"/>
      <c r="I10" s="19"/>
      <c r="J10" s="19"/>
      <c r="K10" s="19"/>
      <c r="L10" s="19"/>
      <c r="M10" s="19"/>
      <c r="N10" s="18"/>
      <c r="O10" s="18"/>
      <c r="P10" s="18"/>
      <c r="Q10" s="18"/>
    </row>
    <row r="11" spans="1:17" s="8" customFormat="1" ht="11.25" customHeight="1" x14ac:dyDescent="0.2">
      <c r="A11" s="6"/>
      <c r="B11" s="15"/>
      <c r="C11" s="15"/>
      <c r="D11" s="15"/>
      <c r="E11" s="15"/>
      <c r="F11" s="15"/>
      <c r="G11" s="15"/>
      <c r="H11" s="15"/>
      <c r="I11" s="15"/>
      <c r="J11" s="15"/>
      <c r="K11" s="15"/>
      <c r="L11" s="15"/>
      <c r="M11" s="15"/>
      <c r="N11" s="6"/>
      <c r="O11" s="6"/>
      <c r="P11" s="6"/>
      <c r="Q11" s="6"/>
    </row>
    <row r="12" spans="1:17" s="7" customFormat="1" ht="14.25" customHeight="1" x14ac:dyDescent="0.2">
      <c r="A12" s="21"/>
      <c r="B12" s="22"/>
      <c r="C12" s="22"/>
      <c r="D12" s="22"/>
      <c r="E12" s="22"/>
      <c r="F12" s="22"/>
      <c r="G12" s="22"/>
      <c r="H12" s="22"/>
      <c r="I12" s="22"/>
      <c r="J12" s="22"/>
      <c r="K12" s="22"/>
      <c r="L12" s="22"/>
      <c r="M12" s="22"/>
      <c r="N12" s="21"/>
      <c r="O12" s="21"/>
      <c r="P12" s="21"/>
      <c r="Q12" s="21"/>
    </row>
    <row r="13" spans="1:17" ht="14.25" customHeight="1" x14ac:dyDescent="0.2">
      <c r="A13" s="23"/>
      <c r="B13" s="24"/>
      <c r="C13" s="24"/>
      <c r="D13" s="24"/>
      <c r="E13" s="24"/>
      <c r="F13" s="24"/>
      <c r="G13" s="24"/>
      <c r="H13" s="24"/>
      <c r="I13" s="24"/>
      <c r="J13" s="24"/>
      <c r="K13" s="24"/>
      <c r="L13" s="24"/>
      <c r="M13" s="24"/>
      <c r="N13" s="23"/>
      <c r="O13" s="23"/>
      <c r="P13" s="23"/>
      <c r="Q13" s="23"/>
    </row>
    <row r="14" spans="1:17" ht="14.25" x14ac:dyDescent="0.2">
      <c r="A14" s="23"/>
      <c r="B14" s="24"/>
      <c r="C14" s="24"/>
      <c r="D14" s="24"/>
      <c r="E14" s="24"/>
      <c r="F14" s="24"/>
      <c r="G14" s="24"/>
      <c r="H14" s="24"/>
      <c r="I14" s="24"/>
      <c r="J14" s="24"/>
      <c r="K14" s="24"/>
      <c r="L14" s="26"/>
      <c r="M14" s="26"/>
      <c r="N14" s="27"/>
      <c r="O14" s="27"/>
      <c r="P14" s="27"/>
      <c r="Q14" s="27"/>
    </row>
    <row r="15" spans="1:17" ht="13.5" customHeight="1" x14ac:dyDescent="0.2">
      <c r="A15" s="23"/>
      <c r="B15" s="24"/>
      <c r="C15" s="24"/>
      <c r="D15" s="24"/>
      <c r="E15" s="24"/>
      <c r="F15" s="24"/>
      <c r="G15" s="24"/>
      <c r="H15" s="24"/>
      <c r="I15" s="24"/>
      <c r="J15" s="24"/>
      <c r="K15" s="24"/>
      <c r="L15" s="24"/>
      <c r="M15" s="24"/>
      <c r="N15" s="23"/>
      <c r="O15" s="23"/>
      <c r="P15" s="23"/>
      <c r="Q15" s="23"/>
    </row>
    <row r="16" spans="1:17" ht="13.5" customHeight="1" x14ac:dyDescent="0.2">
      <c r="A16" s="23"/>
      <c r="B16" s="24"/>
      <c r="C16" s="24"/>
      <c r="D16" s="24"/>
      <c r="E16" s="24"/>
      <c r="F16" s="24"/>
      <c r="G16" s="24"/>
      <c r="H16" s="24"/>
      <c r="I16" s="24"/>
      <c r="J16" s="24"/>
      <c r="K16" s="24"/>
      <c r="L16" s="24"/>
      <c r="M16" s="24"/>
      <c r="N16" s="23"/>
      <c r="O16" s="23"/>
      <c r="P16" s="23"/>
      <c r="Q16" s="23"/>
    </row>
    <row r="17" spans="1:17" ht="13.5" customHeight="1" x14ac:dyDescent="0.2">
      <c r="A17" s="23"/>
      <c r="B17" s="24"/>
      <c r="C17" s="24"/>
      <c r="D17" s="24"/>
      <c r="E17" s="24"/>
      <c r="F17" s="24"/>
      <c r="G17" s="24"/>
      <c r="H17" s="24"/>
      <c r="I17" s="24"/>
      <c r="J17" s="24"/>
      <c r="K17" s="24"/>
      <c r="L17" s="24"/>
      <c r="M17" s="24"/>
      <c r="N17" s="23"/>
      <c r="O17" s="23"/>
      <c r="P17" s="23"/>
      <c r="Q17" s="23"/>
    </row>
    <row r="18" spans="1:17" ht="13.5" customHeight="1" x14ac:dyDescent="0.2">
      <c r="A18" s="23"/>
      <c r="B18" s="24"/>
      <c r="C18" s="24"/>
      <c r="D18" s="24"/>
      <c r="E18" s="24"/>
      <c r="F18" s="24"/>
      <c r="G18" s="24"/>
      <c r="H18" s="24"/>
      <c r="I18" s="24"/>
      <c r="J18" s="24"/>
      <c r="K18" s="24"/>
      <c r="L18" s="24"/>
      <c r="M18" s="24"/>
      <c r="N18" s="23"/>
      <c r="O18" s="23"/>
      <c r="P18" s="23"/>
      <c r="Q18" s="23"/>
    </row>
    <row r="19" spans="1:17" ht="13.5" customHeight="1" x14ac:dyDescent="0.2">
      <c r="A19" s="23"/>
      <c r="B19" s="24"/>
      <c r="C19" s="24"/>
      <c r="D19" s="24"/>
      <c r="E19" s="24"/>
      <c r="F19" s="24"/>
      <c r="G19" s="24"/>
      <c r="H19" s="24"/>
      <c r="I19" s="24"/>
      <c r="J19" s="24"/>
      <c r="K19" s="24"/>
      <c r="L19" s="24"/>
      <c r="M19" s="24"/>
      <c r="N19" s="23"/>
      <c r="O19" s="23"/>
      <c r="P19" s="23"/>
      <c r="Q19" s="23"/>
    </row>
    <row r="20" spans="1:17" ht="13.5" customHeight="1" x14ac:dyDescent="0.2">
      <c r="A20" s="23"/>
      <c r="B20" s="24"/>
      <c r="C20" s="24"/>
      <c r="D20" s="24"/>
      <c r="E20" s="24"/>
      <c r="F20" s="24"/>
      <c r="G20" s="24"/>
      <c r="H20" s="24"/>
      <c r="I20" s="24"/>
      <c r="J20" s="24"/>
      <c r="K20" s="24"/>
      <c r="L20" s="24"/>
      <c r="M20" s="24"/>
      <c r="N20" s="23"/>
      <c r="O20" s="23"/>
      <c r="P20" s="23"/>
      <c r="Q20" s="23"/>
    </row>
    <row r="21" spans="1:17" ht="13.5" customHeight="1" x14ac:dyDescent="0.2">
      <c r="A21" s="23"/>
      <c r="B21" s="24"/>
      <c r="C21" s="24"/>
      <c r="D21" s="24"/>
      <c r="E21" s="24"/>
      <c r="F21" s="24"/>
      <c r="G21" s="24"/>
      <c r="H21" s="24"/>
      <c r="I21" s="24"/>
      <c r="J21" s="24"/>
      <c r="K21" s="24"/>
      <c r="L21" s="24"/>
      <c r="M21" s="24"/>
      <c r="N21" s="23"/>
      <c r="O21" s="23"/>
      <c r="P21" s="23"/>
      <c r="Q21" s="23"/>
    </row>
    <row r="22" spans="1:17" ht="13.5" customHeight="1" x14ac:dyDescent="0.2">
      <c r="A22" s="23"/>
      <c r="B22" s="24"/>
      <c r="C22" s="24"/>
      <c r="D22" s="24"/>
      <c r="E22" s="24"/>
      <c r="F22" s="24"/>
      <c r="G22" s="24"/>
      <c r="H22" s="24"/>
      <c r="I22" s="24"/>
      <c r="J22" s="24"/>
      <c r="K22" s="24"/>
      <c r="L22" s="24"/>
      <c r="M22" s="24"/>
      <c r="N22" s="23"/>
      <c r="O22" s="23"/>
      <c r="P22" s="23"/>
      <c r="Q22" s="23"/>
    </row>
    <row r="23" spans="1:17" s="7" customFormat="1" ht="13.5" customHeight="1" x14ac:dyDescent="0.2">
      <c r="A23" s="23"/>
      <c r="B23" s="24"/>
      <c r="C23" s="24"/>
      <c r="D23" s="24"/>
      <c r="E23" s="24"/>
      <c r="F23" s="24"/>
      <c r="G23" s="24"/>
      <c r="H23" s="24"/>
      <c r="I23" s="24"/>
      <c r="J23" s="24"/>
      <c r="K23" s="24"/>
      <c r="L23" s="24"/>
      <c r="M23" s="24"/>
      <c r="N23" s="23"/>
      <c r="O23" s="23"/>
      <c r="P23" s="23"/>
      <c r="Q23" s="23"/>
    </row>
    <row r="24" spans="1:17" s="7" customFormat="1" ht="13.5" customHeight="1" x14ac:dyDescent="0.2">
      <c r="A24" s="23"/>
      <c r="B24" s="24"/>
      <c r="C24" s="24"/>
      <c r="D24" s="24"/>
      <c r="E24" s="24"/>
      <c r="F24" s="24"/>
      <c r="G24" s="24"/>
      <c r="H24" s="24"/>
      <c r="I24" s="24"/>
      <c r="J24" s="24"/>
      <c r="K24" s="24"/>
      <c r="L24" s="24"/>
      <c r="M24" s="24"/>
      <c r="N24" s="23"/>
      <c r="O24" s="23"/>
      <c r="P24" s="23"/>
      <c r="Q24" s="23"/>
    </row>
    <row r="25" spans="1:17" s="7" customFormat="1" ht="13.5" customHeight="1" x14ac:dyDescent="0.2">
      <c r="A25" s="23"/>
      <c r="B25" s="24"/>
      <c r="C25" s="24"/>
      <c r="D25" s="24"/>
      <c r="E25" s="24"/>
      <c r="F25" s="24"/>
      <c r="G25" s="24"/>
      <c r="H25" s="24"/>
      <c r="I25" s="24"/>
      <c r="J25" s="24"/>
      <c r="K25" s="24"/>
      <c r="L25" s="24"/>
      <c r="M25" s="24"/>
      <c r="N25" s="23"/>
      <c r="O25" s="23"/>
      <c r="P25" s="23"/>
      <c r="Q25" s="23"/>
    </row>
    <row r="26" spans="1:17" s="7" customFormat="1" ht="13.5" customHeight="1" x14ac:dyDescent="0.2">
      <c r="A26" s="23"/>
      <c r="B26" s="24"/>
      <c r="C26" s="24"/>
      <c r="D26" s="24"/>
      <c r="E26" s="24"/>
      <c r="F26" s="24"/>
      <c r="G26" s="24"/>
      <c r="H26" s="24"/>
      <c r="I26" s="24"/>
      <c r="J26" s="24"/>
      <c r="K26" s="24"/>
      <c r="L26" s="24"/>
      <c r="M26" s="24"/>
      <c r="N26" s="23"/>
      <c r="O26" s="23"/>
      <c r="P26" s="23"/>
      <c r="Q26" s="23"/>
    </row>
    <row r="27" spans="1:17" s="7" customFormat="1" ht="13.5" customHeight="1" x14ac:dyDescent="0.2">
      <c r="A27" s="23"/>
      <c r="B27" s="24"/>
      <c r="C27" s="24"/>
      <c r="D27" s="24"/>
      <c r="E27" s="24"/>
      <c r="F27" s="24"/>
      <c r="G27" s="24"/>
      <c r="H27" s="24"/>
      <c r="I27" s="24"/>
      <c r="J27" s="24"/>
      <c r="K27" s="24"/>
      <c r="L27" s="24"/>
      <c r="M27" s="24"/>
      <c r="N27" s="23"/>
      <c r="O27" s="23"/>
      <c r="P27" s="23"/>
      <c r="Q27" s="23"/>
    </row>
    <row r="28" spans="1:17" s="7" customFormat="1" ht="26.25" customHeight="1" x14ac:dyDescent="0.2">
      <c r="A28" s="235"/>
      <c r="B28" s="235"/>
      <c r="C28" s="235"/>
      <c r="D28" s="235"/>
      <c r="E28" s="235"/>
      <c r="F28" s="235"/>
      <c r="G28" s="235"/>
      <c r="H28" s="235"/>
      <c r="I28" s="235"/>
      <c r="J28" s="235"/>
      <c r="K28" s="235"/>
      <c r="L28" s="235"/>
      <c r="M28" s="235"/>
      <c r="N28" s="235"/>
      <c r="O28" s="235"/>
      <c r="P28" s="235"/>
      <c r="Q28" s="235"/>
    </row>
    <row r="29" spans="1:17" s="7" customFormat="1" ht="27" customHeight="1" x14ac:dyDescent="0.2">
      <c r="A29" s="203" t="s">
        <v>72</v>
      </c>
      <c r="B29" s="203"/>
      <c r="C29" s="203"/>
      <c r="D29" s="203"/>
      <c r="E29" s="203"/>
      <c r="F29" s="203"/>
      <c r="G29" s="203"/>
      <c r="H29" s="203"/>
      <c r="I29" s="203"/>
      <c r="J29" s="203"/>
      <c r="K29" s="203"/>
      <c r="L29" s="203"/>
      <c r="M29" s="203"/>
      <c r="N29" s="203"/>
      <c r="O29" s="203"/>
      <c r="P29" s="203"/>
      <c r="Q29" s="203"/>
    </row>
    <row r="30" spans="1:17" s="32" customFormat="1" ht="9.75" customHeight="1" x14ac:dyDescent="0.2">
      <c r="A30" s="28"/>
      <c r="B30" s="29"/>
      <c r="C30" s="29"/>
      <c r="D30" s="29"/>
      <c r="E30" s="29"/>
      <c r="F30" s="29"/>
      <c r="G30" s="29"/>
      <c r="H30" s="29"/>
      <c r="I30" s="29"/>
      <c r="J30" s="29"/>
      <c r="K30" s="29"/>
      <c r="L30" s="29"/>
      <c r="M30" s="30"/>
      <c r="N30" s="28"/>
      <c r="O30" s="31"/>
      <c r="P30" s="31"/>
      <c r="Q30" s="31"/>
    </row>
    <row r="31" spans="1:17" s="32" customFormat="1" ht="9.75" customHeight="1" x14ac:dyDescent="0.2">
      <c r="A31" s="16"/>
      <c r="B31" s="29"/>
      <c r="C31" s="29"/>
      <c r="D31" s="29"/>
      <c r="E31" s="29"/>
      <c r="F31" s="29"/>
      <c r="G31" s="29"/>
      <c r="H31" s="29"/>
      <c r="I31" s="29"/>
      <c r="J31" s="30"/>
      <c r="K31" s="30"/>
      <c r="L31" s="30"/>
      <c r="M31" s="30"/>
      <c r="N31" s="28"/>
      <c r="O31" s="28"/>
      <c r="P31" s="28"/>
      <c r="Q31" s="28"/>
    </row>
    <row r="32" spans="1:17" s="32" customFormat="1" x14ac:dyDescent="0.2">
      <c r="A32" s="236" t="s">
        <v>20</v>
      </c>
      <c r="B32" s="228" t="s">
        <v>29</v>
      </c>
      <c r="C32" s="228"/>
      <c r="D32" s="228"/>
      <c r="E32" s="228"/>
      <c r="F32" s="228"/>
      <c r="G32" s="228"/>
      <c r="H32" s="228" t="s">
        <v>30</v>
      </c>
      <c r="I32" s="228"/>
      <c r="J32" s="228"/>
      <c r="K32" s="228"/>
      <c r="L32" s="228"/>
      <c r="M32" s="229"/>
      <c r="N32" s="28"/>
      <c r="O32" s="28"/>
      <c r="P32" s="28"/>
      <c r="Q32" s="28"/>
    </row>
    <row r="33" spans="1:17" s="7" customFormat="1" ht="13.5" customHeight="1" x14ac:dyDescent="0.2">
      <c r="A33" s="237"/>
      <c r="B33" s="230">
        <v>2001</v>
      </c>
      <c r="C33" s="230"/>
      <c r="D33" s="230">
        <v>2025</v>
      </c>
      <c r="E33" s="230"/>
      <c r="F33" s="230" t="s">
        <v>35</v>
      </c>
      <c r="G33" s="230"/>
      <c r="H33" s="230">
        <v>2001</v>
      </c>
      <c r="I33" s="230"/>
      <c r="J33" s="230">
        <v>2025</v>
      </c>
      <c r="K33" s="230"/>
      <c r="L33" s="230" t="s">
        <v>35</v>
      </c>
      <c r="M33" s="231"/>
      <c r="N33" s="21"/>
      <c r="O33" s="21"/>
      <c r="P33" s="21"/>
      <c r="Q33" s="21"/>
    </row>
    <row r="34" spans="1:17" s="32" customFormat="1" ht="23.45" customHeight="1" x14ac:dyDescent="0.2">
      <c r="A34" s="238"/>
      <c r="B34" s="185" t="s">
        <v>31</v>
      </c>
      <c r="C34" s="185" t="s">
        <v>1</v>
      </c>
      <c r="D34" s="185" t="s">
        <v>31</v>
      </c>
      <c r="E34" s="185" t="s">
        <v>1</v>
      </c>
      <c r="F34" s="185" t="s">
        <v>31</v>
      </c>
      <c r="G34" s="185" t="s">
        <v>1</v>
      </c>
      <c r="H34" s="185" t="s">
        <v>31</v>
      </c>
      <c r="I34" s="185" t="s">
        <v>1</v>
      </c>
      <c r="J34" s="185" t="s">
        <v>31</v>
      </c>
      <c r="K34" s="185" t="s">
        <v>1</v>
      </c>
      <c r="L34" s="185" t="s">
        <v>31</v>
      </c>
      <c r="M34" s="186" t="s">
        <v>1</v>
      </c>
      <c r="N34" s="28"/>
      <c r="O34" s="28"/>
      <c r="P34" s="28"/>
      <c r="Q34" s="28"/>
    </row>
    <row r="35" spans="1:17" s="32" customFormat="1" ht="13.5" customHeight="1" x14ac:dyDescent="0.2">
      <c r="A35" s="33">
        <v>16</v>
      </c>
      <c r="B35" s="34">
        <v>0.82136363636363641</v>
      </c>
      <c r="C35" s="34">
        <v>0</v>
      </c>
      <c r="D35" s="35">
        <v>0.95304232804232802</v>
      </c>
      <c r="E35" s="35">
        <v>0</v>
      </c>
      <c r="F35" s="36">
        <v>0.13167869167869162</v>
      </c>
      <c r="G35" s="36">
        <v>0</v>
      </c>
      <c r="H35" s="34">
        <v>0.8134292565947242</v>
      </c>
      <c r="I35" s="34">
        <v>0</v>
      </c>
      <c r="J35" s="35">
        <v>0.96504237288135597</v>
      </c>
      <c r="K35" s="35">
        <v>7.0621468926553672E-4</v>
      </c>
      <c r="L35" s="36">
        <v>0.15161311628663177</v>
      </c>
      <c r="M35" s="37"/>
      <c r="N35" s="28"/>
      <c r="O35" s="28"/>
      <c r="P35" s="28"/>
      <c r="Q35" s="28"/>
    </row>
    <row r="36" spans="1:17" s="32" customFormat="1" ht="13.5" customHeight="1" x14ac:dyDescent="0.2">
      <c r="A36" s="33">
        <v>17</v>
      </c>
      <c r="B36" s="34">
        <v>0.82562929061784895</v>
      </c>
      <c r="C36" s="34">
        <v>2.2883295194508009E-3</v>
      </c>
      <c r="D36" s="35">
        <v>0.95943735688583576</v>
      </c>
      <c r="E36" s="35">
        <v>4.2525351651946349E-3</v>
      </c>
      <c r="F36" s="36">
        <v>0.1338080662679868</v>
      </c>
      <c r="G36" s="36"/>
      <c r="H36" s="34">
        <v>0.82253521126760565</v>
      </c>
      <c r="I36" s="34">
        <v>4.6948356807511736E-4</v>
      </c>
      <c r="J36" s="35">
        <v>0.97253521126760567</v>
      </c>
      <c r="K36" s="35">
        <v>3.8732394366197184E-3</v>
      </c>
      <c r="L36" s="36">
        <v>0.15000000000000002</v>
      </c>
      <c r="M36" s="37"/>
      <c r="N36" s="28"/>
      <c r="O36" s="28"/>
      <c r="P36" s="28"/>
      <c r="Q36" s="28"/>
    </row>
    <row r="37" spans="1:17" s="32" customFormat="1" ht="13.5" customHeight="1" x14ac:dyDescent="0.2">
      <c r="A37" s="33">
        <v>18</v>
      </c>
      <c r="B37" s="34">
        <v>0.6747529200359389</v>
      </c>
      <c r="C37" s="34">
        <v>2.6504941599281222E-2</v>
      </c>
      <c r="D37" s="35">
        <v>0.75192366882117578</v>
      </c>
      <c r="E37" s="35">
        <v>3.5684056632810095E-2</v>
      </c>
      <c r="F37" s="36">
        <v>7.7170748785236887E-2</v>
      </c>
      <c r="G37" s="36">
        <v>9.1791150335288722E-3</v>
      </c>
      <c r="H37" s="34">
        <v>0.68838113757899855</v>
      </c>
      <c r="I37" s="34">
        <v>2.1390374331550801E-2</v>
      </c>
      <c r="J37" s="35">
        <v>0.75472346272758506</v>
      </c>
      <c r="K37" s="35">
        <v>3.3686877361731364E-2</v>
      </c>
      <c r="L37" s="36">
        <v>6.6342325148586512E-2</v>
      </c>
      <c r="M37" s="37">
        <v>1.2296503030180563E-2</v>
      </c>
      <c r="N37" s="28"/>
      <c r="O37" s="28"/>
      <c r="P37" s="28"/>
      <c r="Q37" s="28"/>
    </row>
    <row r="38" spans="1:17" s="32" customFormat="1" ht="13.5" customHeight="1" x14ac:dyDescent="0.2">
      <c r="A38" s="33">
        <v>19</v>
      </c>
      <c r="B38" s="34">
        <v>0.43560777225485764</v>
      </c>
      <c r="C38" s="34">
        <v>0.12590470792773059</v>
      </c>
      <c r="D38" s="35">
        <v>0.46889952153110048</v>
      </c>
      <c r="E38" s="35">
        <v>0.11137033027159803</v>
      </c>
      <c r="F38" s="36">
        <v>3.3291749276242844E-2</v>
      </c>
      <c r="G38" s="36">
        <v>-1.4534377656132566E-2</v>
      </c>
      <c r="H38" s="34">
        <v>0.36371642448260677</v>
      </c>
      <c r="I38" s="34">
        <v>0.15560232556403883</v>
      </c>
      <c r="J38" s="35">
        <v>0.3963963963963964</v>
      </c>
      <c r="K38" s="35">
        <v>0.18463410069249486</v>
      </c>
      <c r="L38" s="36">
        <v>3.2679971913789629E-2</v>
      </c>
      <c r="M38" s="37">
        <v>2.9031775128456033E-2</v>
      </c>
      <c r="N38" s="28"/>
      <c r="O38" s="28"/>
      <c r="P38" s="28"/>
      <c r="Q38" s="28"/>
    </row>
    <row r="39" spans="1:17" s="32" customFormat="1" ht="13.5" customHeight="1" x14ac:dyDescent="0.2">
      <c r="A39" s="33">
        <v>20</v>
      </c>
      <c r="B39" s="34">
        <v>0.24391233766233766</v>
      </c>
      <c r="C39" s="34">
        <v>0.19690737633153363</v>
      </c>
      <c r="D39" s="35">
        <v>0.24625676967187002</v>
      </c>
      <c r="E39" s="35">
        <v>0.24086811086333229</v>
      </c>
      <c r="F39" s="36">
        <v>2.3444320095323545E-3</v>
      </c>
      <c r="G39" s="36">
        <v>4.3960734531798662E-2</v>
      </c>
      <c r="H39" s="34">
        <v>0.17971014492753623</v>
      </c>
      <c r="I39" s="34">
        <v>0.23263777421080792</v>
      </c>
      <c r="J39" s="35">
        <v>0.21264924169086802</v>
      </c>
      <c r="K39" s="35">
        <v>0.34201839303000969</v>
      </c>
      <c r="L39" s="36">
        <v>3.2939096763331788E-2</v>
      </c>
      <c r="M39" s="37">
        <v>0.10938061881920177</v>
      </c>
      <c r="N39" s="28"/>
      <c r="O39" s="28"/>
      <c r="P39" s="28"/>
      <c r="Q39" s="28"/>
    </row>
    <row r="40" spans="1:17" s="32" customFormat="1" ht="13.5" customHeight="1" x14ac:dyDescent="0.2">
      <c r="A40" s="33">
        <v>21</v>
      </c>
      <c r="B40" s="34">
        <v>0.13336052202283849</v>
      </c>
      <c r="C40" s="34">
        <v>0.21326031228151945</v>
      </c>
      <c r="D40" s="35">
        <v>0.15659955257270694</v>
      </c>
      <c r="E40" s="35">
        <v>0.29106365303515602</v>
      </c>
      <c r="F40" s="36">
        <v>2.323903054986845E-2</v>
      </c>
      <c r="G40" s="36">
        <v>7.7803340753636568E-2</v>
      </c>
      <c r="H40" s="34">
        <v>9.8386462022825666E-2</v>
      </c>
      <c r="I40" s="34">
        <v>0.24836116264687694</v>
      </c>
      <c r="J40" s="35">
        <v>0.14276788503592627</v>
      </c>
      <c r="K40" s="35">
        <v>0.39933203050702804</v>
      </c>
      <c r="L40" s="36">
        <v>4.4381423013100607E-2</v>
      </c>
      <c r="M40" s="37">
        <v>0.1509708678601511</v>
      </c>
      <c r="N40" s="28"/>
      <c r="O40" s="28"/>
      <c r="P40" s="28"/>
      <c r="Q40" s="28"/>
    </row>
    <row r="41" spans="1:17" s="32" customFormat="1" ht="13.5" customHeight="1" x14ac:dyDescent="0.2">
      <c r="A41" s="33">
        <v>22</v>
      </c>
      <c r="B41" s="34">
        <v>7.6803723816912334E-2</v>
      </c>
      <c r="C41" s="34">
        <v>0.22751745539177656</v>
      </c>
      <c r="D41" s="35">
        <v>0.10030191211003019</v>
      </c>
      <c r="E41" s="35">
        <v>0.30229229565022925</v>
      </c>
      <c r="F41" s="36">
        <v>2.3498188293117853E-2</v>
      </c>
      <c r="G41" s="36">
        <v>7.4774840258452685E-2</v>
      </c>
      <c r="H41" s="34">
        <v>5.0983248361252731E-2</v>
      </c>
      <c r="I41" s="34">
        <v>0.26127458120903135</v>
      </c>
      <c r="J41" s="35">
        <v>0.10671809707489553</v>
      </c>
      <c r="K41" s="35">
        <v>0.34389799635701274</v>
      </c>
      <c r="L41" s="36">
        <v>5.5734848713642801E-2</v>
      </c>
      <c r="M41" s="37">
        <v>8.2623415147981383E-2</v>
      </c>
      <c r="N41" s="28"/>
      <c r="O41" s="28"/>
      <c r="P41" s="28"/>
      <c r="Q41" s="28"/>
    </row>
    <row r="42" spans="1:17" s="32" customFormat="1" ht="13.5" customHeight="1" x14ac:dyDescent="0.2">
      <c r="A42" s="33">
        <v>23</v>
      </c>
      <c r="B42" s="34">
        <v>4.2935206869633098E-2</v>
      </c>
      <c r="C42" s="34">
        <v>0.20434663640680201</v>
      </c>
      <c r="D42" s="35">
        <v>7.0863746958637466E-2</v>
      </c>
      <c r="E42" s="35">
        <v>0.28020256989722142</v>
      </c>
      <c r="F42" s="36">
        <v>2.7928540089004368E-2</v>
      </c>
      <c r="G42" s="36">
        <v>7.5855933490419414E-2</v>
      </c>
      <c r="H42" s="34">
        <v>3.3805888767720831E-2</v>
      </c>
      <c r="I42" s="34">
        <v>0.21427259815549737</v>
      </c>
      <c r="J42" s="35">
        <v>6.8070818070818065E-2</v>
      </c>
      <c r="K42" s="35">
        <v>0.31370389199570692</v>
      </c>
      <c r="L42" s="36">
        <v>3.4264929303097234E-2</v>
      </c>
      <c r="M42" s="37">
        <v>9.9431293840209545E-2</v>
      </c>
      <c r="N42" s="28"/>
      <c r="O42" s="28"/>
      <c r="P42" s="28"/>
      <c r="Q42" s="28"/>
    </row>
    <row r="43" spans="1:17" s="32" customFormat="1" ht="15" customHeight="1" x14ac:dyDescent="0.2">
      <c r="A43" s="33">
        <v>24</v>
      </c>
      <c r="B43" s="34">
        <v>2.538434036467644E-2</v>
      </c>
      <c r="C43" s="34">
        <v>0.1541323232420837</v>
      </c>
      <c r="D43" s="35">
        <v>5.8197932053175777E-2</v>
      </c>
      <c r="E43" s="35">
        <v>0.21330533054570644</v>
      </c>
      <c r="F43" s="36">
        <v>3.2813591688499337E-2</v>
      </c>
      <c r="G43" s="36">
        <v>5.9173007303622738E-2</v>
      </c>
      <c r="H43" s="34">
        <v>2.0332090816672314E-2</v>
      </c>
      <c r="I43" s="34">
        <v>0.16329782849606639</v>
      </c>
      <c r="J43" s="35">
        <v>4.7031158142269255E-2</v>
      </c>
      <c r="K43" s="35">
        <v>0.25630848209958368</v>
      </c>
      <c r="L43" s="36">
        <v>2.6699067325596942E-2</v>
      </c>
      <c r="M43" s="37">
        <v>9.301065360351729E-2</v>
      </c>
      <c r="N43" s="28"/>
      <c r="O43" s="28"/>
      <c r="P43" s="28"/>
      <c r="Q43" s="28"/>
    </row>
    <row r="44" spans="1:17" s="32" customFormat="1" ht="15" customHeight="1" x14ac:dyDescent="0.2">
      <c r="A44" s="33">
        <v>25</v>
      </c>
      <c r="B44" s="34">
        <v>1.4038876889848811E-2</v>
      </c>
      <c r="C44" s="34">
        <v>0.11493366244986115</v>
      </c>
      <c r="D44" s="35">
        <v>3.5287579883300918E-2</v>
      </c>
      <c r="E44" s="35">
        <v>0.1764277692877651</v>
      </c>
      <c r="F44" s="36">
        <v>2.1248702993452107E-2</v>
      </c>
      <c r="G44" s="36">
        <v>6.1494106837903947E-2</v>
      </c>
      <c r="H44" s="34">
        <v>9.2370851864522745E-3</v>
      </c>
      <c r="I44" s="34">
        <v>0.11382630369972142</v>
      </c>
      <c r="J44" s="35">
        <v>2.9846582984658299E-2</v>
      </c>
      <c r="K44" s="35">
        <v>0.19443136913063691</v>
      </c>
      <c r="L44" s="36">
        <v>2.0609497798206027E-2</v>
      </c>
      <c r="M44" s="37">
        <v>8.0605065430915487E-2</v>
      </c>
      <c r="N44" s="28"/>
      <c r="O44" s="28"/>
      <c r="P44" s="28"/>
      <c r="Q44" s="28"/>
    </row>
    <row r="45" spans="1:17" s="32" customFormat="1" ht="15" customHeight="1" x14ac:dyDescent="0.2">
      <c r="A45" s="33">
        <v>26</v>
      </c>
      <c r="B45" s="34">
        <v>9.5846645367412137E-3</v>
      </c>
      <c r="C45" s="34">
        <v>7.8705816724986055E-2</v>
      </c>
      <c r="D45" s="35">
        <v>3.0225988700564973E-2</v>
      </c>
      <c r="E45" s="35">
        <v>0.12465698143664244</v>
      </c>
      <c r="F45" s="36">
        <v>2.0641324163823759E-2</v>
      </c>
      <c r="G45" s="36">
        <v>4.5951164711656389E-2</v>
      </c>
      <c r="H45" s="34">
        <v>6.8093385214007783E-3</v>
      </c>
      <c r="I45" s="34">
        <v>8.277746896423939E-2</v>
      </c>
      <c r="J45" s="35">
        <v>1.8057455540355677E-2</v>
      </c>
      <c r="K45" s="35">
        <v>0.12960719171389487</v>
      </c>
      <c r="L45" s="36">
        <v>1.1248117018954899E-2</v>
      </c>
      <c r="M45" s="37">
        <v>4.6829722749655481E-2</v>
      </c>
      <c r="N45" s="28"/>
      <c r="O45" s="28"/>
      <c r="P45" s="28"/>
      <c r="Q45" s="28"/>
    </row>
    <row r="46" spans="1:17" s="32" customFormat="1" ht="15" customHeight="1" x14ac:dyDescent="0.2">
      <c r="A46" s="33">
        <v>27</v>
      </c>
      <c r="B46" s="34">
        <v>6.462035541195477E-3</v>
      </c>
      <c r="C46" s="34">
        <v>5.9127625201938608E-2</v>
      </c>
      <c r="D46" s="35">
        <v>2.1064301552106431E-2</v>
      </c>
      <c r="E46" s="35">
        <v>9.1932356742783286E-2</v>
      </c>
      <c r="F46" s="36">
        <v>1.4602266010910954E-2</v>
      </c>
      <c r="G46" s="36">
        <v>3.2804731540844678E-2</v>
      </c>
      <c r="H46" s="34">
        <v>4.9921996879875195E-3</v>
      </c>
      <c r="I46" s="34">
        <v>5.4914196567862714E-2</v>
      </c>
      <c r="J46" s="35">
        <v>1.2441249654409731E-2</v>
      </c>
      <c r="K46" s="35">
        <v>9.3256305466419109E-2</v>
      </c>
      <c r="L46" s="36">
        <v>7.4490499664222115E-3</v>
      </c>
      <c r="M46" s="37">
        <v>3.8342108898556396E-2</v>
      </c>
      <c r="N46" s="28"/>
      <c r="O46" s="28"/>
      <c r="P46" s="28"/>
      <c r="Q46" s="28"/>
    </row>
    <row r="47" spans="1:17" s="32" customFormat="1" ht="15" customHeight="1" x14ac:dyDescent="0.2">
      <c r="A47" s="33">
        <v>28</v>
      </c>
      <c r="B47" s="34">
        <v>6.0050568900126425E-3</v>
      </c>
      <c r="C47" s="34">
        <v>4.3468183733670458E-2</v>
      </c>
      <c r="D47" s="35">
        <v>1.4461703267273701E-2</v>
      </c>
      <c r="E47" s="35">
        <v>5.8065929785265619E-2</v>
      </c>
      <c r="F47" s="36">
        <v>8.4566463772610574E-3</v>
      </c>
      <c r="G47" s="36">
        <v>1.459774605159516E-2</v>
      </c>
      <c r="H47" s="34">
        <v>5.7022809123649463E-3</v>
      </c>
      <c r="I47" s="34">
        <v>3.8855542216886758E-2</v>
      </c>
      <c r="J47" s="35">
        <v>1.1378671606245038E-2</v>
      </c>
      <c r="K47" s="35">
        <v>6.8584762683730663E-2</v>
      </c>
      <c r="L47" s="36">
        <v>5.6763906938800922E-3</v>
      </c>
      <c r="M47" s="37">
        <v>2.9729220466843904E-2</v>
      </c>
      <c r="N47" s="28"/>
      <c r="O47" s="28"/>
      <c r="P47" s="28"/>
      <c r="Q47" s="28"/>
    </row>
    <row r="48" spans="1:17" s="32" customFormat="1" ht="15" customHeight="1" x14ac:dyDescent="0.2">
      <c r="A48" s="33">
        <v>29</v>
      </c>
      <c r="B48" s="34">
        <v>4.534461910519952E-3</v>
      </c>
      <c r="C48" s="34">
        <v>3.8220913726933391E-2</v>
      </c>
      <c r="D48" s="35">
        <v>1.0841507485802787E-2</v>
      </c>
      <c r="E48" s="35">
        <v>4.8012390294269486E-2</v>
      </c>
      <c r="F48" s="36">
        <v>6.3070455752828351E-3</v>
      </c>
      <c r="G48" s="36">
        <v>9.7914765673360951E-3</v>
      </c>
      <c r="H48" s="34">
        <v>3.7637521713954833E-3</v>
      </c>
      <c r="I48" s="34">
        <v>4.1275395886306993E-2</v>
      </c>
      <c r="J48" s="35">
        <v>9.2275243870287363E-3</v>
      </c>
      <c r="K48" s="35">
        <v>5.0883205905615611E-2</v>
      </c>
      <c r="L48" s="36">
        <v>5.463772215633253E-3</v>
      </c>
      <c r="M48" s="37">
        <v>9.6078100193086186E-3</v>
      </c>
      <c r="N48" s="28"/>
      <c r="O48" s="28"/>
      <c r="P48" s="28"/>
      <c r="Q48" s="28"/>
    </row>
    <row r="49" spans="1:17" s="32" customFormat="1" ht="15" customHeight="1" x14ac:dyDescent="0.2">
      <c r="A49" s="38">
        <v>30</v>
      </c>
      <c r="B49" s="39">
        <v>3.0674846625766872E-3</v>
      </c>
      <c r="C49" s="39">
        <v>3.2476993865030675E-2</v>
      </c>
      <c r="D49" s="40">
        <v>7.0884746652664738E-3</v>
      </c>
      <c r="E49" s="40">
        <v>3.8227421218871203E-2</v>
      </c>
      <c r="F49" s="41">
        <v>4.0209900026897862E-3</v>
      </c>
      <c r="G49" s="41">
        <v>5.7504273538405287E-3</v>
      </c>
      <c r="H49" s="39">
        <v>4.0733197556008143E-3</v>
      </c>
      <c r="I49" s="39">
        <v>2.3894384637765494E-2</v>
      </c>
      <c r="J49" s="40">
        <v>3.6678019386953103E-3</v>
      </c>
      <c r="K49" s="40">
        <v>4.0186469105926007E-2</v>
      </c>
      <c r="L49" s="41">
        <v>-4.0551781690550395E-4</v>
      </c>
      <c r="M49" s="42">
        <v>1.6292084468160512E-2</v>
      </c>
      <c r="N49" s="28"/>
      <c r="O49" s="28"/>
      <c r="P49" s="28"/>
      <c r="Q49" s="28"/>
    </row>
    <row r="50" spans="1:17" s="7" customFormat="1" ht="44.25" customHeight="1" x14ac:dyDescent="0.2">
      <c r="A50" s="196" t="s">
        <v>50</v>
      </c>
      <c r="B50" s="196"/>
      <c r="C50" s="196"/>
      <c r="D50" s="196"/>
      <c r="E50" s="196"/>
      <c r="F50" s="196"/>
      <c r="G50" s="196"/>
      <c r="H50" s="196"/>
      <c r="I50" s="196"/>
      <c r="J50" s="196"/>
      <c r="K50" s="196"/>
      <c r="L50" s="196"/>
      <c r="M50" s="196"/>
      <c r="N50" s="196"/>
      <c r="O50" s="196"/>
      <c r="P50" s="196"/>
      <c r="Q50" s="196"/>
    </row>
    <row r="51" spans="1:17" ht="15" customHeight="1" x14ac:dyDescent="0.2">
      <c r="A51" s="232" t="s">
        <v>26</v>
      </c>
      <c r="B51" s="232"/>
      <c r="C51" s="232"/>
      <c r="D51" s="232"/>
      <c r="E51" s="232"/>
      <c r="F51" s="232"/>
      <c r="G51" s="232"/>
      <c r="H51" s="232"/>
      <c r="I51" s="232"/>
      <c r="J51" s="232"/>
      <c r="K51" s="232"/>
      <c r="L51" s="232"/>
      <c r="M51" s="232"/>
      <c r="N51" s="232"/>
      <c r="O51" s="232"/>
      <c r="P51" s="43"/>
      <c r="Q51" s="43"/>
    </row>
    <row r="52" spans="1:17" s="32" customFormat="1" x14ac:dyDescent="0.2">
      <c r="A52" s="28" t="s">
        <v>8</v>
      </c>
      <c r="B52" s="29"/>
      <c r="C52" s="29"/>
      <c r="D52" s="29"/>
      <c r="E52" s="29"/>
      <c r="F52" s="29"/>
      <c r="G52" s="29"/>
      <c r="H52" s="29"/>
      <c r="I52" s="29"/>
      <c r="J52" s="29"/>
      <c r="K52" s="29"/>
      <c r="L52" s="29"/>
      <c r="M52" s="30"/>
      <c r="N52" s="28"/>
      <c r="P52" s="31"/>
      <c r="Q52" s="28"/>
    </row>
    <row r="53" spans="1:17" s="8" customFormat="1" ht="17.25" customHeight="1" thickBot="1" x14ac:dyDescent="0.25">
      <c r="A53" s="44" t="s">
        <v>9</v>
      </c>
      <c r="B53" s="45"/>
      <c r="C53" s="45"/>
      <c r="D53" s="45"/>
      <c r="E53" s="45"/>
      <c r="F53" s="45"/>
      <c r="G53" s="45"/>
      <c r="H53" s="45"/>
      <c r="I53" s="45"/>
      <c r="J53" s="45"/>
      <c r="K53" s="45"/>
      <c r="L53" s="45"/>
      <c r="M53" s="45"/>
      <c r="N53" s="46"/>
      <c r="O53" s="46"/>
      <c r="P53" s="46"/>
      <c r="Q53" s="70" t="str">
        <f>+'tab &amp; graph D10.a'!I62</f>
        <v>date de publication : octobre 2026</v>
      </c>
    </row>
  </sheetData>
  <mergeCells count="17">
    <mergeCell ref="A51:O51"/>
    <mergeCell ref="A1:N1"/>
    <mergeCell ref="A4:Q4"/>
    <mergeCell ref="A28:Q28"/>
    <mergeCell ref="B33:C33"/>
    <mergeCell ref="D33:E33"/>
    <mergeCell ref="F33:G33"/>
    <mergeCell ref="B32:G32"/>
    <mergeCell ref="A50:Q50"/>
    <mergeCell ref="A6:G6"/>
    <mergeCell ref="I6:P6"/>
    <mergeCell ref="H32:M32"/>
    <mergeCell ref="H33:I33"/>
    <mergeCell ref="J33:K33"/>
    <mergeCell ref="L33:M33"/>
    <mergeCell ref="A29:Q29"/>
    <mergeCell ref="A32:A34"/>
  </mergeCells>
  <pageMargins left="0.39370078740157483" right="0.19685039370078741" top="0.39370078740157483" bottom="0.39370078740157483" header="0.51181102362204722" footer="0.51181102362204722"/>
  <pageSetup paperSize="9" fitToHeight="2" orientation="landscape" r:id="rId1"/>
  <headerFooter alignWithMargins="0"/>
  <rowBreaks count="1" manualBreakCount="1">
    <brk id="30" max="16383"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titus xmlns="http://schemas.titus.com/TitusProperties/">
  <TitusGUID xmlns="">16826469-d5b7-442f-9144-8899c9954f2d</TitusGUID>
  <TitusMetadata xmlns="">eyJucyI6Imh0dHBzOlwvXC93d3cuZ2UuY2giLCJwcm9wcyI6W3sibiI6IkVHRTEwMTIiLCJ2YWxzIjpbeyJ2YWx1ZSI6IkVHRTEwMTItMjAxRjAzNTU5MiJ9XX1dfQ==</TitusMetadata>
</titus>
</file>

<file path=customXml/itemProps1.xml><?xml version="1.0" encoding="utf-8"?>
<ds:datastoreItem xmlns:ds="http://schemas.openxmlformats.org/officeDocument/2006/customXml" ds:itemID="{012B0138-2B38-4E69-AFFA-687A56D4EA57}">
  <ds:schemaRefs>
    <ds:schemaRef ds:uri="http://schemas.titus.com/TitusProperties/"/>
    <ds:schemaRef ds:uri=""/>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9</vt:i4>
      </vt:variant>
      <vt:variant>
        <vt:lpstr>Plages nommées</vt:lpstr>
      </vt:variant>
      <vt:variant>
        <vt:i4>17</vt:i4>
      </vt:variant>
    </vt:vector>
  </HeadingPairs>
  <TitlesOfParts>
    <vt:vector size="26" baseType="lpstr">
      <vt:lpstr>Contenu</vt:lpstr>
      <vt:lpstr>tab &amp; graph D10.a</vt:lpstr>
      <vt:lpstr>tab &amp; graph D10.b</vt:lpstr>
      <vt:lpstr>tab &amp; graph D10.c</vt:lpstr>
      <vt:lpstr>tab &amp; graph D10.d</vt:lpstr>
      <vt:lpstr>tab &amp; graph D10.e </vt:lpstr>
      <vt:lpstr>tab &amp; graph D10.f</vt:lpstr>
      <vt:lpstr>tab &amp; graph D10.g</vt:lpstr>
      <vt:lpstr>tab &amp; graph D10.h</vt:lpstr>
      <vt:lpstr>'tab &amp; graph D10.a'!Impression_des_titres</vt:lpstr>
      <vt:lpstr>'tab &amp; graph D10.b'!Impression_des_titres</vt:lpstr>
      <vt:lpstr>'tab &amp; graph D10.c'!Impression_des_titres</vt:lpstr>
      <vt:lpstr>'tab &amp; graph D10.d'!Impression_des_titres</vt:lpstr>
      <vt:lpstr>'tab &amp; graph D10.e '!Impression_des_titres</vt:lpstr>
      <vt:lpstr>'tab &amp; graph D10.f'!Impression_des_titres</vt:lpstr>
      <vt:lpstr>'tab &amp; graph D10.g'!Impression_des_titres</vt:lpstr>
      <vt:lpstr>'tab &amp; graph D10.h'!Impression_des_titres</vt:lpstr>
      <vt:lpstr>Contenu!Zone_d_impression</vt:lpstr>
      <vt:lpstr>'tab &amp; graph D10.a'!Zone_d_impression</vt:lpstr>
      <vt:lpstr>'tab &amp; graph D10.b'!Zone_d_impression</vt:lpstr>
      <vt:lpstr>'tab &amp; graph D10.c'!Zone_d_impression</vt:lpstr>
      <vt:lpstr>'tab &amp; graph D10.d'!Zone_d_impression</vt:lpstr>
      <vt:lpstr>'tab &amp; graph D10.e '!Zone_d_impression</vt:lpstr>
      <vt:lpstr>'tab &amp; graph D10.f'!Zone_d_impression</vt:lpstr>
      <vt:lpstr>'tab &amp; graph D10.g'!Zone_d_impression</vt:lpstr>
      <vt:lpstr>'tab &amp; graph D10.h'!Zone_d_impression</vt:lpstr>
    </vt:vector>
  </TitlesOfParts>
  <Company>Etat de Geneve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Le-Roy-Zen Ruffinen Odile (DIP)</dc:creator>
  <cp:lastModifiedBy>Le-Roy-Zen Ruffinen Odile (DIP)</cp:lastModifiedBy>
  <cp:lastPrinted>2026-10-12T07:01:01Z</cp:lastPrinted>
  <dcterms:created xsi:type="dcterms:W3CDTF">2026-07-07T08:48:22Z</dcterms:created>
  <dcterms:modified xsi:type="dcterms:W3CDTF">2026-10-12T07:03:23Z</dcterms:modified>
  <cp:contentStatus>Final</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16826469-d5b7-442f-9144-8899c9954f2d</vt:lpwstr>
  </property>
  <property fmtid="{D5CDD505-2E9C-101B-9397-08002B2CF9AE}" pid="3" name="EGE1012">
    <vt:lpwstr>EGE1012-201F035592</vt:lpwstr>
  </property>
  <property fmtid="{D5CDD505-2E9C-101B-9397-08002B2CF9AE}" pid="4" name="_MarkAsFinal">
    <vt:bool>true</vt:bool>
  </property>
</Properties>
</file>