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UO0884\20_OCPE\Relevé statistique\2025\Tableaux à actualiser\"/>
    </mc:Choice>
  </mc:AlternateContent>
  <xr:revisionPtr revIDLastSave="0" documentId="13_ncr:1_{755CDEA0-AC50-4276-BF5A-4F700A69B34B}" xr6:coauthVersionLast="47" xr6:coauthVersionMax="47" xr10:uidLastSave="{00000000-0000-0000-0000-000000000000}"/>
  <bookViews>
    <workbookView xWindow="-113" yWindow="-113" windowWidth="24267" windowHeight="13023" xr2:uid="{00000000-000D-0000-FFFF-FFFF00000000}"/>
  </bookViews>
  <sheets>
    <sheet name="2025" sheetId="14" r:id="rId1"/>
    <sheet name="2024" sheetId="13" r:id="rId2"/>
    <sheet name="2023" sheetId="12" r:id="rId3"/>
    <sheet name="2022" sheetId="11" r:id="rId4"/>
    <sheet name="2021" sheetId="10" r:id="rId5"/>
    <sheet name="2020" sheetId="9" r:id="rId6"/>
    <sheet name="2019" sheetId="7" r:id="rId7"/>
    <sheet name="2018" sheetId="6" r:id="rId8"/>
    <sheet name="2017" sheetId="4" r:id="rId9"/>
    <sheet name="2016" sheetId="3" r:id="rId10"/>
    <sheet name="2015" sheetId="2" r:id="rId11"/>
    <sheet name="2014" sheetId="1" r:id="rId12"/>
    <sheet name="Définitions" sheetId="5" r:id="rId13"/>
  </sheets>
  <definedNames>
    <definedName name="_xlnm.Print_Area" localSheetId="11">'2014'!$A$1:$C$16</definedName>
    <definedName name="_xlnm.Print_Area" localSheetId="10">'2015'!$A$1:$D$20</definedName>
    <definedName name="_xlnm.Print_Area" localSheetId="9">'2016'!$A$1:$D$20</definedName>
    <definedName name="_xlnm.Print_Area" localSheetId="8">'2017'!$A$1:$D$20</definedName>
    <definedName name="_xlnm.Print_Area" localSheetId="7">'2018'!$A$1:$D$20</definedName>
    <definedName name="_xlnm.Print_Area" localSheetId="6">'2019'!$A$1:$D$20</definedName>
    <definedName name="_xlnm.Print_Area" localSheetId="5">'2020'!$A$1:$D$20</definedName>
    <definedName name="_xlnm.Print_Area" localSheetId="4">'2021'!$A$1:$D$20</definedName>
    <definedName name="_xlnm.Print_Area" localSheetId="3">'2022'!$A$1:$D$20</definedName>
    <definedName name="_xlnm.Print_Area" localSheetId="2">'2023'!$A$1:$D$20</definedName>
    <definedName name="_xlnm.Print_Area" localSheetId="1">'2024'!$A$1:$F$21</definedName>
    <definedName name="_xlnm.Print_Area" localSheetId="0">'2025'!$A$1:$F$21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4" l="1"/>
  <c r="D13" i="14"/>
  <c r="C13" i="14"/>
  <c r="E12" i="14"/>
  <c r="E11" i="14"/>
  <c r="E12" i="13"/>
  <c r="E15" i="13"/>
  <c r="E11" i="13"/>
  <c r="E13" i="14" l="1"/>
  <c r="D13" i="13"/>
  <c r="C13" i="13"/>
  <c r="E13" i="13" l="1"/>
  <c r="C13" i="12"/>
  <c r="C13" i="11" l="1"/>
  <c r="C13" i="10" l="1"/>
  <c r="C13" i="9"/>
  <c r="C13" i="7"/>
</calcChain>
</file>

<file path=xl/sharedStrings.xml><?xml version="1.0" encoding="utf-8"?>
<sst xmlns="http://schemas.openxmlformats.org/spreadsheetml/2006/main" count="163" uniqueCount="42">
  <si>
    <t>Source : OCPE/SRED - Relevé statistique auprès des structures d'accueil de la petite enfance (octobre 2014)</t>
  </si>
  <si>
    <t>Total</t>
  </si>
  <si>
    <t>Accueil familial préscolaire</t>
  </si>
  <si>
    <t>Source : OCPE/SRED - Relevé statistique auprès des structures d'accueil de la petite enfance (décembre 2015)</t>
  </si>
  <si>
    <t>Source : OCPE/SRED - Relevé statistique auprès des structures d'accueil de la petite enfance (décembre 2016)</t>
  </si>
  <si>
    <t>Source : OCPE/SRED - Relevé statistique auprès des structures d'accueil de la petite enfance (décembre 2017)</t>
  </si>
  <si>
    <t>Accueil familial dépendant</t>
  </si>
  <si>
    <t>Structures de coordination AFJ</t>
  </si>
  <si>
    <t>Crèches familiales</t>
  </si>
  <si>
    <t>Accueil familial indépendant</t>
  </si>
  <si>
    <t>Associations</t>
  </si>
  <si>
    <t>Source : OCPE/SRED - Relevé statistique auprès des structures d'accueil de la petite enfance (décembre 2018)</t>
  </si>
  <si>
    <t>Source : OCPE/SRED - Relevé statistique auprès des structures d'accueil de la petite enfance (novembre 2019)</t>
  </si>
  <si>
    <t>Source : OCPE/SRED - Relevé statistique auprès des structures d'accueil de la petite enfance (novembre 2020)</t>
  </si>
  <si>
    <t>Source : OCPE/SRED - Relevé statistique auprès des structures d'accueil de la petite enfance (novembre 2021)</t>
  </si>
  <si>
    <r>
      <t>Nombre d'accueillants et accueillantes familiales de jour (AFJ), 2021</t>
    </r>
    <r>
      <rPr>
        <b/>
        <vertAlign val="superscript"/>
        <sz val="10"/>
        <rFont val="Arial Narrow"/>
        <family val="2"/>
      </rPr>
      <t xml:space="preserve"> (*)</t>
    </r>
  </si>
  <si>
    <t>Nombre d'AFJ</t>
  </si>
  <si>
    <r>
      <t>Nombre d'accueillants et accueillantes familiales de jour (AFJ), 2020</t>
    </r>
    <r>
      <rPr>
        <b/>
        <vertAlign val="superscript"/>
        <sz val="10"/>
        <rFont val="Arial Narrow"/>
        <family val="2"/>
      </rPr>
      <t xml:space="preserve"> (*)</t>
    </r>
  </si>
  <si>
    <r>
      <t>Nombre d'accueillants et accueillantes familiales de jour (AFJ), 2014</t>
    </r>
    <r>
      <rPr>
        <b/>
        <vertAlign val="superscript"/>
        <sz val="10"/>
        <rFont val="Arial Narrow"/>
        <family val="2"/>
      </rPr>
      <t xml:space="preserve"> (*)</t>
    </r>
  </si>
  <si>
    <r>
      <t xml:space="preserve">(*) </t>
    </r>
    <r>
      <rPr>
        <sz val="8"/>
        <rFont val="Arial Narrow"/>
        <family val="2"/>
      </rPr>
      <t>Les accueillants et accueillantes familiales de jour peuvent également accueillir des enafnts d'âge scolaire.</t>
    </r>
  </si>
  <si>
    <r>
      <t>Nombre d'accueillants et accueillantes familiales de jour (AFJ), 2015</t>
    </r>
    <r>
      <rPr>
        <b/>
        <vertAlign val="superscript"/>
        <sz val="10"/>
        <rFont val="Arial Narrow"/>
        <family val="2"/>
      </rPr>
      <t xml:space="preserve"> (*)</t>
    </r>
  </si>
  <si>
    <r>
      <t>Nombre d'accueillants et accueillantes familiales de jour (AFJ), 2016</t>
    </r>
    <r>
      <rPr>
        <b/>
        <vertAlign val="superscript"/>
        <sz val="10"/>
        <rFont val="Arial Narrow"/>
        <family val="2"/>
      </rPr>
      <t xml:space="preserve"> (*)</t>
    </r>
  </si>
  <si>
    <r>
      <t>Nombre d'accueillants et accueillantes familiales de jour (AFJ), 2017</t>
    </r>
    <r>
      <rPr>
        <b/>
        <vertAlign val="superscript"/>
        <sz val="10"/>
        <rFont val="Arial Narrow"/>
        <family val="2"/>
      </rPr>
      <t xml:space="preserve"> (*)</t>
    </r>
  </si>
  <si>
    <r>
      <t>Nombre d'accueillants et accueillantes familiales de jour (AFJ), 2018</t>
    </r>
    <r>
      <rPr>
        <b/>
        <vertAlign val="superscript"/>
        <sz val="10"/>
        <rFont val="Arial Narrow"/>
        <family val="2"/>
      </rPr>
      <t xml:space="preserve"> (*)</t>
    </r>
  </si>
  <si>
    <r>
      <t>Nombre d'accueillants et accueillantes familiales de jour (AFJ), 2019</t>
    </r>
    <r>
      <rPr>
        <b/>
        <vertAlign val="superscript"/>
        <sz val="10"/>
        <rFont val="Arial Narrow"/>
        <family val="2"/>
      </rPr>
      <t xml:space="preserve"> (*)</t>
    </r>
  </si>
  <si>
    <t>Observatoire cantonal de la petite enfance / SRED</t>
  </si>
  <si>
    <r>
      <t>Nombre d'accueillants et accueillantes familiales de jour (AFJ), 2022</t>
    </r>
    <r>
      <rPr>
        <b/>
        <vertAlign val="superscript"/>
        <sz val="10"/>
        <rFont val="Arial Narrow"/>
        <family val="2"/>
      </rPr>
      <t xml:space="preserve"> (*)</t>
    </r>
  </si>
  <si>
    <t>Source : OCPE/SRED - Relevé statistique auprès des structures d'accueil de la petite enfance (novembre 2022)</t>
  </si>
  <si>
    <r>
      <t>Nombre d'accueillants et accueillantes familiales de jour (AFJ), 2023</t>
    </r>
    <r>
      <rPr>
        <b/>
        <vertAlign val="superscript"/>
        <sz val="10"/>
        <rFont val="Arial Narrow"/>
        <family val="2"/>
      </rPr>
      <t xml:space="preserve"> (*)</t>
    </r>
  </si>
  <si>
    <t>Source : OCPE/SRED - Relevé statistique auprès des structures d'accueil de la petite enfance (novembre 2023)</t>
  </si>
  <si>
    <t>T15.01.2.06</t>
  </si>
  <si>
    <t>Source : OCPE/SRED - Relevé statistique auprès des structures d'accueil de la petite enfance (novembre 2024)</t>
  </si>
  <si>
    <t>Nombre de 
personnes</t>
  </si>
  <si>
    <t>Taux moyen d'activité</t>
  </si>
  <si>
    <r>
      <rPr>
        <vertAlign val="superscript"/>
        <sz val="8"/>
        <rFont val="Arial Narrow"/>
        <family val="2"/>
      </rPr>
      <t>(1)</t>
    </r>
    <r>
      <rPr>
        <sz val="8"/>
        <rFont val="Arial Narrow"/>
        <family val="2"/>
      </rPr>
      <t xml:space="preserve"> ETP : équivalent temps plein.</t>
    </r>
  </si>
  <si>
    <r>
      <t xml:space="preserve">Accueillants et accueillantes familiales de jour (personnes, postes ETP </t>
    </r>
    <r>
      <rPr>
        <b/>
        <vertAlign val="superscript"/>
        <sz val="10"/>
        <rFont val="Arial Narrow"/>
        <family val="2"/>
      </rPr>
      <t>(1)</t>
    </r>
    <r>
      <rPr>
        <b/>
        <sz val="10"/>
        <rFont val="Arial Narrow"/>
        <family val="2"/>
      </rPr>
      <t>, taux moyen d'activité), 2024</t>
    </r>
    <r>
      <rPr>
        <b/>
        <vertAlign val="superscript"/>
        <sz val="10"/>
        <rFont val="Arial Narrow"/>
        <family val="2"/>
      </rPr>
      <t xml:space="preserve"> (2)</t>
    </r>
  </si>
  <si>
    <t>Nombre de 
postes ETP</t>
  </si>
  <si>
    <r>
      <t xml:space="preserve">(2) </t>
    </r>
    <r>
      <rPr>
        <sz val="8"/>
        <rFont val="Arial Narrow"/>
        <family val="2"/>
      </rPr>
      <t>Les accueillants et accueillantes familiales de jour peuvent également accueillir des enafnts d'âge scolaire.</t>
    </r>
  </si>
  <si>
    <t>Données publiées le 01/04/2025</t>
  </si>
  <si>
    <r>
      <t xml:space="preserve">Accueillants et accueillantes familiales de jour (personnes, postes ETP </t>
    </r>
    <r>
      <rPr>
        <b/>
        <vertAlign val="superscript"/>
        <sz val="10"/>
        <rFont val="Arial Narrow"/>
        <family val="2"/>
      </rPr>
      <t>(1)</t>
    </r>
    <r>
      <rPr>
        <b/>
        <sz val="10"/>
        <rFont val="Arial Narrow"/>
        <family val="2"/>
      </rPr>
      <t>, taux moyen d'activité), 2025</t>
    </r>
    <r>
      <rPr>
        <b/>
        <vertAlign val="superscript"/>
        <sz val="10"/>
        <rFont val="Arial Narrow"/>
        <family val="2"/>
      </rPr>
      <t xml:space="preserve"> (2)</t>
    </r>
  </si>
  <si>
    <t>Source : OCPE/SRED - Relevé statistique auprès des structures d'accueil de la petite enfance (novembre 2025)</t>
  </si>
  <si>
    <t>Données publiées le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</si>
</sst>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name val="Arial"/>
    </font>
    <font>
      <b/>
      <sz val="10"/>
      <name val="Arial Narrow"/>
      <family val="2"/>
    </font>
    <font>
      <sz val="10"/>
      <name val="Arial Narrow"/>
      <family val="2"/>
    </font>
    <font>
      <sz val="11"/>
      <name val="Arial"/>
      <family val="2"/>
    </font>
    <font>
      <b/>
      <sz val="9"/>
      <name val="Arial Narrow"/>
      <family val="2"/>
    </font>
    <font>
      <sz val="9"/>
      <name val="Arial Narrow"/>
      <family val="2"/>
    </font>
    <font>
      <sz val="8"/>
      <name val="Arial Narrow"/>
      <family val="2"/>
    </font>
    <font>
      <vertAlign val="superscript"/>
      <sz val="8"/>
      <name val="Arial Narrow"/>
      <family val="2"/>
    </font>
    <font>
      <sz val="12"/>
      <name val="Times New Roman"/>
      <family val="1"/>
    </font>
    <font>
      <b/>
      <sz val="9"/>
      <color theme="7"/>
      <name val="Arial Narrow"/>
      <family val="2"/>
    </font>
    <font>
      <b/>
      <sz val="10"/>
      <color theme="7"/>
      <name val="Arial Narrow"/>
      <family val="2"/>
    </font>
    <font>
      <b/>
      <sz val="11"/>
      <color theme="7"/>
      <name val="Arial Narrow"/>
      <family val="2"/>
    </font>
    <font>
      <b/>
      <vertAlign val="superscript"/>
      <sz val="10"/>
      <name val="Arial Narrow"/>
      <family val="2"/>
    </font>
    <font>
      <u/>
      <sz val="11"/>
      <color theme="10"/>
      <name val="Arial"/>
      <family val="2"/>
    </font>
    <font>
      <sz val="11"/>
      <name val="Arial"/>
      <family val="2"/>
    </font>
  </fonts>
  <fills count="4">
    <fill>
      <patternFill patternType="none"/>
    </fill>
    <fill>
      <patternFill patternType="gray125"/>
    </fill>
    <fill>
      <patternFill patternType="solid">
        <fgColor theme="7" tint="0.39997558519241921"/>
        <bgColor indexed="64"/>
      </patternFill>
    </fill>
    <fill>
      <patternFill patternType="solid">
        <fgColor theme="7" tint="0.59999389629810485"/>
        <bgColor indexed="64"/>
      </patternFill>
    </fill>
  </fills>
  <borders count="2">
    <border>
      <left/>
      <right/>
      <top/>
      <bottom/>
      <diagonal/>
    </border>
    <border>
      <left/>
      <right/>
      <top/>
      <bottom style="medium">
        <color theme="7" tint="0.59996337778862885"/>
      </bottom>
      <diagonal/>
    </border>
  </borders>
  <cellStyleXfs count="9">
    <xf numFmtId="0" fontId="0"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8" fillId="0" borderId="0"/>
    <xf numFmtId="0" fontId="3" fillId="0" borderId="0"/>
    <xf numFmtId="0" fontId="3" fillId="0" borderId="0"/>
    <xf numFmtId="0" fontId="13" fillId="0" borderId="0" applyNumberFormat="0" applyFill="0" applyBorder="0" applyAlignment="0" applyProtection="0"/>
    <xf numFmtId="9" fontId="14" fillId="0" borderId="0" applyFont="0" applyFill="0" applyBorder="0" applyAlignment="0" applyProtection="0"/>
  </cellStyleXfs>
  <cellXfs count="53">
    <xf numFmtId="0" fontId="0" fillId="0" borderId="0" xfId="0"/>
    <xf numFmtId="0" fontId="1" fillId="0" borderId="0" xfId="0" applyFont="1"/>
    <xf numFmtId="0" fontId="2" fillId="0" borderId="0" xfId="0" applyFont="1"/>
    <xf numFmtId="0" fontId="5" fillId="0" borderId="0" xfId="0" applyFont="1" applyFill="1" applyBorder="1"/>
    <xf numFmtId="0" fontId="5" fillId="0" borderId="0" xfId="0" applyFont="1" applyFill="1" applyBorder="1" applyAlignment="1">
      <alignment horizontal="center" wrapText="1"/>
    </xf>
    <xf numFmtId="0" fontId="5" fillId="0" borderId="0" xfId="0" applyFont="1"/>
    <xf numFmtId="0" fontId="6" fillId="0" borderId="0" xfId="0" applyFont="1" applyAlignment="1">
      <alignment vertical="center"/>
    </xf>
    <xf numFmtId="0" fontId="5" fillId="0" borderId="0" xfId="0" applyFont="1" applyAlignment="1">
      <alignment vertical="center"/>
    </xf>
    <xf numFmtId="0" fontId="9" fillId="0" borderId="0" xfId="0" applyFont="1" applyFill="1"/>
    <xf numFmtId="0" fontId="9" fillId="0" borderId="0" xfId="0" applyFont="1" applyFill="1" applyBorder="1"/>
    <xf numFmtId="0" fontId="10" fillId="0" borderId="0" xfId="0" applyFont="1" applyFill="1"/>
    <xf numFmtId="0" fontId="11" fillId="0" borderId="1" xfId="0" applyFont="1" applyFill="1" applyBorder="1"/>
    <xf numFmtId="0" fontId="9" fillId="0" borderId="1" xfId="0" applyFont="1" applyFill="1" applyBorder="1"/>
    <xf numFmtId="0" fontId="11" fillId="0" borderId="1" xfId="0" applyFont="1" applyFill="1" applyBorder="1" applyAlignment="1">
      <alignment horizontal="right"/>
    </xf>
    <xf numFmtId="0" fontId="6" fillId="0" borderId="1" xfId="0" applyFont="1" applyBorder="1" applyAlignment="1">
      <alignment horizontal="left"/>
    </xf>
    <xf numFmtId="0" fontId="5" fillId="0" borderId="1" xfId="0" applyFont="1" applyBorder="1"/>
    <xf numFmtId="0" fontId="6" fillId="0" borderId="1" xfId="0" applyFont="1" applyBorder="1" applyAlignment="1">
      <alignment horizontal="right"/>
    </xf>
    <xf numFmtId="0" fontId="4" fillId="0" borderId="0" xfId="0" applyFont="1" applyFill="1" applyBorder="1"/>
    <xf numFmtId="0" fontId="5" fillId="0" borderId="0" xfId="0" applyFont="1" applyFill="1"/>
    <xf numFmtId="0" fontId="4" fillId="0" borderId="0" xfId="0" applyFont="1" applyFill="1" applyBorder="1" applyAlignment="1">
      <alignment horizontal="right"/>
    </xf>
    <xf numFmtId="0" fontId="0" fillId="0" borderId="0" xfId="0" applyFill="1"/>
    <xf numFmtId="164" fontId="5" fillId="0" borderId="0" xfId="5" applyNumberFormat="1" applyFont="1" applyFill="1" applyBorder="1" applyAlignment="1">
      <alignment horizontal="right"/>
    </xf>
    <xf numFmtId="0" fontId="7" fillId="0" borderId="0" xfId="0" applyFont="1" applyFill="1" applyAlignment="1">
      <alignment vertical="center"/>
    </xf>
    <xf numFmtId="164" fontId="4" fillId="0" borderId="0" xfId="5" applyNumberFormat="1" applyFont="1" applyFill="1" applyBorder="1" applyAlignment="1">
      <alignment horizontal="right"/>
    </xf>
    <xf numFmtId="0" fontId="4" fillId="2" borderId="0" xfId="0" applyFont="1" applyFill="1" applyBorder="1" applyAlignment="1">
      <alignment horizontal="right" vertical="center" wrapText="1"/>
    </xf>
    <xf numFmtId="3" fontId="5" fillId="0" borderId="0" xfId="6" applyNumberFormat="1" applyFont="1" applyFill="1" applyBorder="1" applyAlignment="1">
      <alignment horizontal="right" vertical="center"/>
    </xf>
    <xf numFmtId="0" fontId="2" fillId="0" borderId="0" xfId="0" applyFont="1" applyFill="1"/>
    <xf numFmtId="0" fontId="1" fillId="0" borderId="0" xfId="0" applyFont="1" applyFill="1"/>
    <xf numFmtId="0" fontId="4" fillId="0" borderId="0" xfId="0" applyFont="1" applyFill="1" applyBorder="1" applyAlignment="1">
      <alignment horizontal="right" vertical="center" wrapText="1"/>
    </xf>
    <xf numFmtId="3" fontId="4" fillId="0" borderId="0" xfId="2" applyNumberFormat="1" applyFont="1" applyFill="1" applyBorder="1" applyAlignment="1">
      <alignment horizontal="right" vertical="center" wrapText="1"/>
    </xf>
    <xf numFmtId="0" fontId="4" fillId="0" borderId="0" xfId="0" applyFont="1" applyFill="1"/>
    <xf numFmtId="0" fontId="4" fillId="0" borderId="0" xfId="0" applyFont="1" applyFill="1" applyBorder="1" applyAlignment="1">
      <alignment horizontal="center" wrapText="1"/>
    </xf>
    <xf numFmtId="0" fontId="4" fillId="0" borderId="0" xfId="0" applyFont="1"/>
    <xf numFmtId="3" fontId="5" fillId="0" borderId="0" xfId="2" applyNumberFormat="1" applyFont="1" applyFill="1" applyBorder="1" applyAlignment="1">
      <alignment horizontal="right" vertical="center" wrapText="1"/>
    </xf>
    <xf numFmtId="0" fontId="3" fillId="0" borderId="0" xfId="0" applyFont="1" applyFill="1"/>
    <xf numFmtId="0" fontId="10" fillId="0" borderId="0" xfId="1" applyFont="1" applyFill="1"/>
    <xf numFmtId="0" fontId="9" fillId="0" borderId="0" xfId="1" applyFont="1" applyFill="1"/>
    <xf numFmtId="0" fontId="11" fillId="0" borderId="1" xfId="1" applyFont="1" applyFill="1" applyBorder="1"/>
    <xf numFmtId="0" fontId="9" fillId="0" borderId="1" xfId="1" applyFont="1" applyFill="1" applyBorder="1"/>
    <xf numFmtId="0" fontId="11" fillId="0" borderId="1" xfId="1" applyFont="1" applyFill="1" applyBorder="1" applyAlignment="1">
      <alignment horizontal="right"/>
    </xf>
    <xf numFmtId="0" fontId="9" fillId="0" borderId="0" xfId="1" applyFont="1" applyFill="1" applyBorder="1"/>
    <xf numFmtId="0" fontId="5" fillId="0" borderId="0" xfId="1" applyFont="1" applyAlignment="1">
      <alignment vertical="center"/>
    </xf>
    <xf numFmtId="0" fontId="5" fillId="0" borderId="0" xfId="1" applyFont="1"/>
    <xf numFmtId="0" fontId="6" fillId="0" borderId="1" xfId="1" applyFont="1" applyBorder="1" applyAlignment="1">
      <alignment horizontal="left"/>
    </xf>
    <xf numFmtId="0" fontId="5" fillId="0" borderId="1" xfId="1" applyFont="1" applyBorder="1"/>
    <xf numFmtId="0" fontId="6" fillId="0" borderId="1" xfId="1" applyFont="1" applyBorder="1" applyAlignment="1">
      <alignment horizontal="right"/>
    </xf>
    <xf numFmtId="0" fontId="13" fillId="0" borderId="0" xfId="7"/>
    <xf numFmtId="0" fontId="3" fillId="0" borderId="0" xfId="1"/>
    <xf numFmtId="0" fontId="4" fillId="3" borderId="0" xfId="0" applyFont="1" applyFill="1" applyBorder="1" applyAlignment="1">
      <alignment horizontal="right" vertical="center" wrapText="1"/>
    </xf>
    <xf numFmtId="9" fontId="5" fillId="0" borderId="0" xfId="8" applyFont="1" applyFill="1" applyBorder="1" applyAlignment="1">
      <alignment horizontal="center" wrapText="1"/>
    </xf>
    <xf numFmtId="9" fontId="5" fillId="0" borderId="0" xfId="8" applyFont="1" applyFill="1" applyBorder="1" applyAlignment="1">
      <alignment horizontal="right" vertical="center" wrapText="1"/>
    </xf>
    <xf numFmtId="164" fontId="5" fillId="0" borderId="0" xfId="2" applyNumberFormat="1" applyFont="1" applyFill="1" applyBorder="1" applyAlignment="1">
      <alignment horizontal="right" vertical="center" wrapText="1"/>
    </xf>
    <xf numFmtId="9" fontId="4" fillId="0" borderId="0" xfId="8" applyFont="1" applyFill="1" applyBorder="1" applyAlignment="1">
      <alignment horizontal="right" vertical="center" wrapText="1"/>
    </xf>
  </cellXfs>
  <cellStyles count="9">
    <cellStyle name="Lien hypertexte" xfId="7" builtinId="8"/>
    <cellStyle name="Normal" xfId="0" builtinId="0"/>
    <cellStyle name="Normal 2" xfId="1" xr:uid="{00000000-0005-0000-0000-000002000000}"/>
    <cellStyle name="Normal 4" xfId="5" xr:uid="{00000000-0005-0000-0000-000003000000}"/>
    <cellStyle name="Normal 4 2" xfId="6" xr:uid="{00000000-0005-0000-0000-000004000000}"/>
    <cellStyle name="Pourcentage" xfId="8" builtinId="5"/>
    <cellStyle name="Pourcentage 2" xfId="2" xr:uid="{00000000-0005-0000-0000-000006000000}"/>
    <cellStyle name="Pourcentage 2 2" xfId="3" xr:uid="{00000000-0005-0000-0000-000007000000}"/>
    <cellStyle name="Standard_tab_uhstud_01_02_makro" xfId="4"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59552</xdr:colOff>
      <xdr:row>0</xdr:row>
      <xdr:rowOff>0</xdr:rowOff>
    </xdr:from>
    <xdr:to>
      <xdr:col>5</xdr:col>
      <xdr:colOff>830712</xdr:colOff>
      <xdr:row>2</xdr:row>
      <xdr:rowOff>86590</xdr:rowOff>
    </xdr:to>
    <xdr:pic>
      <xdr:nvPicPr>
        <xdr:cNvPr id="2" name="Picture 2" descr="logo stat-ge">
          <a:extLst>
            <a:ext uri="{FF2B5EF4-FFF2-40B4-BE49-F238E27FC236}">
              <a16:creationId xmlns:a16="http://schemas.microsoft.com/office/drawing/2014/main" id="{BAA5ABCF-B0C5-444C-99B9-2F9584AF1E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5352" y="0"/>
          <a:ext cx="771160" cy="429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2147432</xdr:colOff>
      <xdr:row>0</xdr:row>
      <xdr:rowOff>34636</xdr:rowOff>
    </xdr:from>
    <xdr:to>
      <xdr:col>3</xdr:col>
      <xdr:colOff>2918592</xdr:colOff>
      <xdr:row>2</xdr:row>
      <xdr:rowOff>121226</xdr:rowOff>
    </xdr:to>
    <xdr:pic>
      <xdr:nvPicPr>
        <xdr:cNvPr id="3" name="Picture 2" descr="logo stat-ge">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27" y="34636"/>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2147455</xdr:colOff>
      <xdr:row>0</xdr:row>
      <xdr:rowOff>25978</xdr:rowOff>
    </xdr:from>
    <xdr:to>
      <xdr:col>3</xdr:col>
      <xdr:colOff>2918615</xdr:colOff>
      <xdr:row>2</xdr:row>
      <xdr:rowOff>112568</xdr:rowOff>
    </xdr:to>
    <xdr:pic>
      <xdr:nvPicPr>
        <xdr:cNvPr id="3" name="Picture 2" descr="logo stat-ge">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0" y="25978"/>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2225386</xdr:colOff>
      <xdr:row>0</xdr:row>
      <xdr:rowOff>34636</xdr:rowOff>
    </xdr:from>
    <xdr:to>
      <xdr:col>2</xdr:col>
      <xdr:colOff>2996546</xdr:colOff>
      <xdr:row>2</xdr:row>
      <xdr:rowOff>121226</xdr:rowOff>
    </xdr:to>
    <xdr:pic>
      <xdr:nvPicPr>
        <xdr:cNvPr id="3" name="Picture 2" descr="logo stat-g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52159" y="34636"/>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23379</xdr:colOff>
      <xdr:row>0</xdr:row>
      <xdr:rowOff>92653</xdr:rowOff>
    </xdr:from>
    <xdr:to>
      <xdr:col>6</xdr:col>
      <xdr:colOff>794539</xdr:colOff>
      <xdr:row>3</xdr:row>
      <xdr:rowOff>7793</xdr:rowOff>
    </xdr:to>
    <xdr:pic>
      <xdr:nvPicPr>
        <xdr:cNvPr id="2" name="Picture 2" descr="logo stat-g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254" y="92653"/>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0</xdr:rowOff>
    </xdr:from>
    <xdr:to>
      <xdr:col>6</xdr:col>
      <xdr:colOff>790575</xdr:colOff>
      <xdr:row>34</xdr:row>
      <xdr:rowOff>40007</xdr:rowOff>
    </xdr:to>
    <xdr:sp macro="" textlink="">
      <xdr:nvSpPr>
        <xdr:cNvPr id="5" name="Rectangle 4">
          <a:extLst>
            <a:ext uri="{FF2B5EF4-FFF2-40B4-BE49-F238E27FC236}">
              <a16:creationId xmlns:a16="http://schemas.microsoft.com/office/drawing/2014/main" id="{00000000-0008-0000-0B00-000005000000}"/>
            </a:ext>
          </a:extLst>
        </xdr:cNvPr>
        <xdr:cNvSpPr/>
      </xdr:nvSpPr>
      <xdr:spPr>
        <a:xfrm>
          <a:off x="0" y="899160"/>
          <a:ext cx="6650355" cy="5137787"/>
        </a:xfrm>
        <a:prstGeom prst="rect">
          <a:avLst/>
        </a:prstGeom>
        <a:ln>
          <a:solidFill>
            <a:srgbClr val="B1A0C7"/>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fr-CH" sz="1100"/>
        </a:p>
        <a:p>
          <a:r>
            <a:rPr lang="fr-CH" sz="1000">
              <a:latin typeface="Arial Narrow" panose="020B0606020202030204" pitchFamily="34" charset="0"/>
            </a:rPr>
            <a:t>Dans le canton de Genève, l'accueil familial de jour est régi par la Loi sur l’accueil préscolaire (LAPr) et son réglement d'application (RAPr).</a:t>
          </a:r>
        </a:p>
        <a:p>
          <a:endParaRPr lang="fr-CH" sz="1000">
            <a:latin typeface="Arial Narrow" panose="020B0606020202030204" pitchFamily="34" charset="0"/>
          </a:endParaRPr>
        </a:p>
        <a:p>
          <a:r>
            <a:rPr lang="fr-CH" sz="1000">
              <a:latin typeface="Arial Narrow" panose="020B0606020202030204" pitchFamily="34" charset="0"/>
            </a:rPr>
            <a:t>L'accueil familial de jour est définit par  «l’accueil à la journée des enfants assuré à leur domicile par des personnes employées par une structure de coordination ou exerçant leur activité de manière indépendante» (LAPr art. 3, b)). Pour exercer, ces personnes, nommées accueillants et accueillantes familiales de jour (AFJ), doivent être en possession d'une autorisation cantonale délivrée par le service d'autorisation et de surveillance de l'accueil de jour (SASAJ) rattaché à l'office de l'enfance et de la jeunesse (OEJ/DIP).</a:t>
          </a:r>
        </a:p>
        <a:p>
          <a:r>
            <a:rPr lang="fr-CH" sz="1000">
              <a:solidFill>
                <a:schemeClr val="dk1"/>
              </a:solidFill>
              <a:effectLst/>
              <a:latin typeface="Arial Narrow" panose="020B0606020202030204" pitchFamily="34" charset="0"/>
              <a:ea typeface="+mn-ea"/>
              <a:cs typeface="+mn-cs"/>
            </a:rPr>
            <a:t> </a:t>
          </a:r>
        </a:p>
        <a:p>
          <a:r>
            <a:rPr lang="fr-CH" sz="1000">
              <a:solidFill>
                <a:schemeClr val="dk1"/>
              </a:solidFill>
              <a:effectLst/>
              <a:latin typeface="Arial Narrow" panose="020B0606020202030204" pitchFamily="34" charset="0"/>
              <a:ea typeface="+mn-ea"/>
              <a:cs typeface="+mn-cs"/>
            </a:rPr>
            <a:t>La Loi distingue l'accueil familial pratiqué à titre dépendant de celui pratiqué à titre indépendant. L'accueil familial </a:t>
          </a:r>
          <a:r>
            <a:rPr lang="fr-CH" sz="1000" i="1">
              <a:solidFill>
                <a:schemeClr val="dk1"/>
              </a:solidFill>
              <a:effectLst/>
              <a:latin typeface="Arial Narrow" panose="020B0606020202030204" pitchFamily="34" charset="0"/>
              <a:ea typeface="+mn-ea"/>
              <a:cs typeface="+mn-cs"/>
            </a:rPr>
            <a:t>dépendant</a:t>
          </a:r>
          <a:r>
            <a:rPr lang="fr-CH" sz="1000">
              <a:solidFill>
                <a:schemeClr val="dk1"/>
              </a:solidFill>
              <a:effectLst/>
              <a:latin typeface="Arial Narrow" panose="020B0606020202030204" pitchFamily="34" charset="0"/>
              <a:ea typeface="+mn-ea"/>
              <a:cs typeface="+mn-cs"/>
            </a:rPr>
            <a:t> se caractérise par un lien contractuel entre l'AFJ et la structure de coordination ou la crèche familiale. Dans le cadre de l'accueil familial </a:t>
          </a:r>
          <a:r>
            <a:rPr lang="fr-CH" sz="1000" i="1">
              <a:solidFill>
                <a:schemeClr val="dk1"/>
              </a:solidFill>
              <a:effectLst/>
              <a:latin typeface="Arial Narrow" panose="020B0606020202030204" pitchFamily="34" charset="0"/>
              <a:ea typeface="+mn-ea"/>
              <a:cs typeface="+mn-cs"/>
            </a:rPr>
            <a:t>indépendant</a:t>
          </a:r>
          <a:r>
            <a:rPr lang="fr-CH" sz="1000">
              <a:solidFill>
                <a:schemeClr val="dk1"/>
              </a:solidFill>
              <a:effectLst/>
              <a:latin typeface="Arial Narrow" panose="020B0606020202030204" pitchFamily="34" charset="0"/>
              <a:ea typeface="+mn-ea"/>
              <a:cs typeface="+mn-cs"/>
            </a:rPr>
            <a:t>, les accueillants et accueillantes familiales de jour sont en lien contractuel avec les parents.</a:t>
          </a:r>
        </a:p>
        <a:p>
          <a:pPr lvl="0"/>
          <a:endParaRPr lang="fr-CH" sz="1000">
            <a:solidFill>
              <a:schemeClr val="dk1"/>
            </a:solidFill>
            <a:effectLst/>
            <a:latin typeface="Arial Narrow" panose="020B0606020202030204" pitchFamily="34" charset="0"/>
            <a:ea typeface="+mn-ea"/>
            <a:cs typeface="+mn-cs"/>
          </a:endParaRPr>
        </a:p>
        <a:p>
          <a:r>
            <a:rPr lang="fr-CH" sz="1000" b="1" u="sng">
              <a:solidFill>
                <a:schemeClr val="dk1"/>
              </a:solidFill>
              <a:effectLst/>
              <a:latin typeface="Arial Narrow" panose="020B0606020202030204" pitchFamily="34" charset="0"/>
              <a:ea typeface="+mn-ea"/>
              <a:cs typeface="+mn-cs"/>
            </a:rPr>
            <a:t>Accueil familial dépendant :</a:t>
          </a:r>
          <a:endParaRPr lang="fr-CH" sz="1000" b="1">
            <a:solidFill>
              <a:schemeClr val="dk1"/>
            </a:solidFill>
            <a:effectLst/>
            <a:latin typeface="Arial Narrow" panose="020B0606020202030204" pitchFamily="34" charset="0"/>
            <a:ea typeface="+mn-ea"/>
            <a:cs typeface="+mn-cs"/>
          </a:endParaRPr>
        </a:p>
        <a:p>
          <a:r>
            <a:rPr lang="fr-CH" sz="1000" u="none" strike="noStrike">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Structures de coordination </a:t>
          </a:r>
          <a:r>
            <a:rPr lang="fr-CH" sz="100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Genève Sud-Ouest (GSO) : Bardonnex, Carouge, Grand-Lancy, Perly-Certoux, Plan-les-Ouates, Troinex et Veyrier.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Meyrin-Vernier-Mandement (MVM)</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Dardagny, Meyrin, Satigny et Vernier.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Poisson Rouge (Ville de Genève),</a:t>
          </a:r>
          <a:r>
            <a:rPr lang="fr-CH" sz="1000" baseline="0">
              <a:solidFill>
                <a:schemeClr val="dk1"/>
              </a:solidFill>
              <a:effectLst/>
              <a:latin typeface="Arial Narrow" panose="020B0606020202030204" pitchFamily="34" charset="0"/>
              <a:ea typeface="+mn-ea"/>
              <a:cs typeface="+mn-cs"/>
            </a:rPr>
            <a:t> jusqu'en 2017.</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Rhône-Sud : Bernex, Confignon, Onex et Petit-Lancy.</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Crèches familiales (Ville de Genève):</a:t>
          </a:r>
          <a:r>
            <a:rPr lang="fr-CH" sz="1000" u="none">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Flottille : Saint-Jean</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Pastourelle : Eaux-Vives</a:t>
          </a:r>
        </a:p>
        <a:p>
          <a:r>
            <a:rPr lang="fr-CH" sz="1000">
              <a:solidFill>
                <a:schemeClr val="dk1"/>
              </a:solidFill>
              <a:effectLst/>
              <a:latin typeface="Arial Narrow" panose="020B0606020202030204" pitchFamily="34" charset="0"/>
              <a:ea typeface="+mn-ea"/>
              <a:cs typeface="+mn-cs"/>
            </a:rPr>
            <a:t> </a:t>
          </a:r>
        </a:p>
        <a:p>
          <a:r>
            <a:rPr lang="fr-CH" sz="1000" b="1" u="sng">
              <a:solidFill>
                <a:schemeClr val="dk1"/>
              </a:solidFill>
              <a:effectLst/>
              <a:latin typeface="Arial Narrow" panose="020B0606020202030204" pitchFamily="34" charset="0"/>
              <a:ea typeface="+mn-ea"/>
              <a:cs typeface="+mn-cs"/>
            </a:rPr>
            <a:t>Accueil familial indépendant:</a:t>
          </a:r>
          <a:endParaRPr lang="fr-CH" sz="1000" b="1">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AFJ regroupées en associations:</a:t>
          </a:r>
        </a:p>
        <a:p>
          <a:r>
            <a:rPr lang="fr-CH" sz="1000" u="none"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Supernounou : Bellevue, Céligny, Collex-Bossy, Genthod, Grand-Saconnex, Pregny-Chambésy, Versoix.</a:t>
          </a:r>
        </a:p>
        <a:p>
          <a:r>
            <a:rPr lang="fr-CH" sz="1000">
              <a:solidFill>
                <a:schemeClr val="dk1"/>
              </a:solidFill>
              <a:effectLst/>
              <a:latin typeface="Arial Narrow" panose="020B0606020202030204" pitchFamily="34" charset="0"/>
              <a:ea typeface="+mn-ea"/>
              <a:cs typeface="+mn-cs"/>
            </a:rPr>
            <a:t>          -</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Le Couffin : Aire-la-Ville, Avully, Avusy, Bernex, Cartigny, Chancy, Laconnex, Soral.</a:t>
          </a:r>
          <a:r>
            <a:rPr lang="fr-CH" sz="1000" baseline="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Koala : Anières, Chêne-Bougeries, Chêne-Bourg, Choulex, Collonge-Bellerive, Cologny, Corsier, Gy, Hermance, Jussy, Meinier,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Presinge, Puplinge, Thônex, Vandoeuvres.</a:t>
          </a:r>
        </a:p>
        <a:p>
          <a:endParaRPr lang="fr-CH" sz="1000">
            <a:solidFill>
              <a:schemeClr val="dk1"/>
            </a:solidFill>
            <a:effectLst/>
            <a:latin typeface="Arial Narrow" panose="020B0606020202030204" pitchFamily="34" charset="0"/>
            <a:ea typeface="+mn-ea"/>
            <a:cs typeface="+mn-cs"/>
          </a:endParaRPr>
        </a:p>
        <a:p>
          <a:r>
            <a:rPr lang="fr-CH" sz="1000" b="0" u="none">
              <a:solidFill>
                <a:schemeClr val="dk1"/>
              </a:solidFill>
              <a:effectLst/>
              <a:latin typeface="Arial Narrow" panose="020B0606020202030204" pitchFamily="34" charset="0"/>
              <a:ea typeface="+mn-ea"/>
              <a:cs typeface="+mn-cs"/>
            </a:rPr>
            <a:t> </a:t>
          </a:r>
          <a:r>
            <a:rPr lang="fr-CH" sz="1000" b="0" u="sng">
              <a:solidFill>
                <a:schemeClr val="dk1"/>
              </a:solidFill>
              <a:effectLst/>
              <a:latin typeface="Arial Narrow" panose="020B0606020202030204" pitchFamily="34" charset="0"/>
              <a:ea typeface="+mn-ea"/>
              <a:cs typeface="+mn-cs"/>
            </a:rPr>
            <a:t>AFJ exerçant de façon indépendante</a:t>
          </a:r>
          <a:r>
            <a:rPr lang="fr-CH" sz="1000">
              <a:solidFill>
                <a:schemeClr val="dk1"/>
              </a:solidFill>
              <a:effectLst/>
              <a:latin typeface="Arial Narrow" panose="020B0606020202030204" pitchFamily="34" charset="0"/>
              <a:ea typeface="+mn-ea"/>
              <a:cs typeface="+mn-cs"/>
            </a:rPr>
            <a:t> : n'étant pas lié à une association et travaillant de façon autonome, leur activité n'est pas prise en compte dans nos statistiques.</a:t>
          </a:r>
        </a:p>
        <a:p>
          <a:endParaRPr lang="fr-CH" sz="1100"/>
        </a:p>
        <a:p>
          <a:pPr algn="l"/>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59552</xdr:colOff>
      <xdr:row>0</xdr:row>
      <xdr:rowOff>0</xdr:rowOff>
    </xdr:from>
    <xdr:to>
      <xdr:col>5</xdr:col>
      <xdr:colOff>830712</xdr:colOff>
      <xdr:row>2</xdr:row>
      <xdr:rowOff>86590</xdr:rowOff>
    </xdr:to>
    <xdr:pic>
      <xdr:nvPicPr>
        <xdr:cNvPr id="2" name="Picture 2" descr="logo stat-g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7732" y="0"/>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2147432</xdr:colOff>
      <xdr:row>0</xdr:row>
      <xdr:rowOff>34636</xdr:rowOff>
    </xdr:from>
    <xdr:to>
      <xdr:col>3</xdr:col>
      <xdr:colOff>2918592</xdr:colOff>
      <xdr:row>2</xdr:row>
      <xdr:rowOff>121226</xdr:rowOff>
    </xdr:to>
    <xdr:pic>
      <xdr:nvPicPr>
        <xdr:cNvPr id="2" name="Picture 2" descr="logo stat-g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032" y="34636"/>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2147432</xdr:colOff>
      <xdr:row>0</xdr:row>
      <xdr:rowOff>34636</xdr:rowOff>
    </xdr:from>
    <xdr:to>
      <xdr:col>3</xdr:col>
      <xdr:colOff>2918592</xdr:colOff>
      <xdr:row>2</xdr:row>
      <xdr:rowOff>121226</xdr:rowOff>
    </xdr:to>
    <xdr:pic>
      <xdr:nvPicPr>
        <xdr:cNvPr id="2" name="Picture 2" descr="logo stat-g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032" y="34636"/>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2147432</xdr:colOff>
      <xdr:row>0</xdr:row>
      <xdr:rowOff>34636</xdr:rowOff>
    </xdr:from>
    <xdr:to>
      <xdr:col>3</xdr:col>
      <xdr:colOff>2918592</xdr:colOff>
      <xdr:row>2</xdr:row>
      <xdr:rowOff>121226</xdr:rowOff>
    </xdr:to>
    <xdr:pic>
      <xdr:nvPicPr>
        <xdr:cNvPr id="2" name="Picture 2" descr="logo stat-g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032" y="34636"/>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2147432</xdr:colOff>
      <xdr:row>0</xdr:row>
      <xdr:rowOff>34636</xdr:rowOff>
    </xdr:from>
    <xdr:to>
      <xdr:col>3</xdr:col>
      <xdr:colOff>2918592</xdr:colOff>
      <xdr:row>2</xdr:row>
      <xdr:rowOff>121226</xdr:rowOff>
    </xdr:to>
    <xdr:pic>
      <xdr:nvPicPr>
        <xdr:cNvPr id="2" name="Picture 2" descr="logo stat-g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032" y="34636"/>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2147432</xdr:colOff>
      <xdr:row>0</xdr:row>
      <xdr:rowOff>34636</xdr:rowOff>
    </xdr:from>
    <xdr:to>
      <xdr:col>3</xdr:col>
      <xdr:colOff>2918592</xdr:colOff>
      <xdr:row>2</xdr:row>
      <xdr:rowOff>121226</xdr:rowOff>
    </xdr:to>
    <xdr:pic>
      <xdr:nvPicPr>
        <xdr:cNvPr id="2" name="Picture 2" descr="logo stat-g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032" y="34636"/>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2147432</xdr:colOff>
      <xdr:row>0</xdr:row>
      <xdr:rowOff>34636</xdr:rowOff>
    </xdr:from>
    <xdr:to>
      <xdr:col>3</xdr:col>
      <xdr:colOff>2918592</xdr:colOff>
      <xdr:row>2</xdr:row>
      <xdr:rowOff>121226</xdr:rowOff>
    </xdr:to>
    <xdr:pic>
      <xdr:nvPicPr>
        <xdr:cNvPr id="2" name="Picture 2" descr="logo stat-g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032" y="34636"/>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2147432</xdr:colOff>
      <xdr:row>0</xdr:row>
      <xdr:rowOff>34636</xdr:rowOff>
    </xdr:from>
    <xdr:to>
      <xdr:col>3</xdr:col>
      <xdr:colOff>2918592</xdr:colOff>
      <xdr:row>2</xdr:row>
      <xdr:rowOff>121226</xdr:rowOff>
    </xdr:to>
    <xdr:pic>
      <xdr:nvPicPr>
        <xdr:cNvPr id="2" name="Picture 2" descr="logo stat-g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032" y="34636"/>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9638D-002D-4C30-AAB4-57E559748CA0}">
  <dimension ref="A2:F21"/>
  <sheetViews>
    <sheetView tabSelected="1" zoomScaleNormal="100" workbookViewId="0"/>
  </sheetViews>
  <sheetFormatPr baseColWidth="10" defaultColWidth="11" defaultRowHeight="14.4" x14ac:dyDescent="0.25"/>
  <cols>
    <col min="1" max="1" width="4.59765625" style="5" customWidth="1"/>
    <col min="2" max="2" width="21.8984375" style="5" customWidth="1"/>
    <col min="3" max="4" width="10.796875" style="5" customWidth="1"/>
    <col min="5" max="5" width="10.796875" customWidth="1"/>
    <col min="6" max="16384" width="11" style="5"/>
  </cols>
  <sheetData>
    <row r="2" spans="1:6" s="8" customFormat="1" ht="13.15" x14ac:dyDescent="0.25">
      <c r="A2" s="10" t="s">
        <v>25</v>
      </c>
      <c r="B2" s="10"/>
    </row>
    <row r="3" spans="1:6" s="8" customFormat="1" ht="13.15" x14ac:dyDescent="0.25">
      <c r="A3" s="10"/>
      <c r="B3" s="10"/>
    </row>
    <row r="4" spans="1:6" s="8" customFormat="1" ht="15.05" thickBot="1" x14ac:dyDescent="0.3">
      <c r="A4" s="11" t="s">
        <v>2</v>
      </c>
      <c r="B4" s="11"/>
      <c r="C4" s="12"/>
      <c r="D4" s="13"/>
      <c r="E4" s="13"/>
      <c r="F4" s="13" t="s">
        <v>30</v>
      </c>
    </row>
    <row r="5" spans="1:6" s="8" customFormat="1" ht="14.25" customHeight="1" x14ac:dyDescent="0.2">
      <c r="A5" s="9"/>
      <c r="B5" s="9"/>
      <c r="C5" s="9"/>
      <c r="D5" s="9"/>
    </row>
    <row r="6" spans="1:6" s="2" customFormat="1" ht="15.65" x14ac:dyDescent="0.25">
      <c r="A6" s="1" t="s">
        <v>39</v>
      </c>
      <c r="B6" s="1"/>
      <c r="C6" s="1"/>
    </row>
    <row r="7" spans="1:6" s="2" customFormat="1" ht="13.15" x14ac:dyDescent="0.25">
      <c r="B7" s="1"/>
      <c r="C7" s="1"/>
    </row>
    <row r="8" spans="1:6" s="2" customFormat="1" ht="28.5" customHeight="1" x14ac:dyDescent="0.25">
      <c r="B8" s="1"/>
      <c r="C8" s="48" t="s">
        <v>32</v>
      </c>
      <c r="D8" s="48" t="s">
        <v>36</v>
      </c>
      <c r="E8" s="48" t="s">
        <v>33</v>
      </c>
    </row>
    <row r="9" spans="1:6" s="26" customFormat="1" ht="16.45" customHeight="1" x14ac:dyDescent="0.25">
      <c r="B9" s="27"/>
      <c r="C9" s="28"/>
    </row>
    <row r="10" spans="1:6" s="26" customFormat="1" ht="16.45" customHeight="1" x14ac:dyDescent="0.25">
      <c r="A10" s="30" t="s">
        <v>6</v>
      </c>
      <c r="B10" s="30"/>
      <c r="C10" s="28"/>
    </row>
    <row r="11" spans="1:6" s="4" customFormat="1" ht="18.8" customHeight="1" x14ac:dyDescent="0.2">
      <c r="A11" s="31"/>
      <c r="B11" s="3" t="s">
        <v>7</v>
      </c>
      <c r="C11" s="25">
        <v>119</v>
      </c>
      <c r="D11" s="51">
        <v>108.83</v>
      </c>
      <c r="E11" s="50">
        <f>D11/C11</f>
        <v>0.91453781512605037</v>
      </c>
    </row>
    <row r="12" spans="1:6" s="3" customFormat="1" ht="17.25" customHeight="1" x14ac:dyDescent="0.2">
      <c r="A12" s="17"/>
      <c r="B12" s="3" t="s">
        <v>8</v>
      </c>
      <c r="C12" s="25">
        <v>37</v>
      </c>
      <c r="D12" s="51">
        <v>35.599999999999994</v>
      </c>
      <c r="E12" s="50">
        <f t="shared" ref="E12:E15" si="0">D12/C12</f>
        <v>0.96216216216216199</v>
      </c>
    </row>
    <row r="13" spans="1:6" ht="11.3" x14ac:dyDescent="0.2">
      <c r="A13" s="32"/>
      <c r="B13" s="17" t="s">
        <v>1</v>
      </c>
      <c r="C13" s="29">
        <f>SUM(C11:C12)</f>
        <v>156</v>
      </c>
      <c r="D13" s="23">
        <f>SUM(D11:D12)</f>
        <v>144.43</v>
      </c>
      <c r="E13" s="52">
        <f t="shared" si="0"/>
        <v>0.9258333333333334</v>
      </c>
    </row>
    <row r="14" spans="1:6" s="18" customFormat="1" ht="11.3" x14ac:dyDescent="0.2">
      <c r="A14" s="30" t="s">
        <v>9</v>
      </c>
      <c r="B14" s="17"/>
      <c r="C14" s="29"/>
      <c r="D14" s="23"/>
      <c r="E14" s="49"/>
    </row>
    <row r="15" spans="1:6" s="18" customFormat="1" ht="11.3" x14ac:dyDescent="0.2">
      <c r="B15" s="3" t="s">
        <v>10</v>
      </c>
      <c r="C15" s="33">
        <v>79</v>
      </c>
      <c r="D15" s="21">
        <v>65.099999999999994</v>
      </c>
      <c r="E15" s="50">
        <f t="shared" si="0"/>
        <v>0.82405063291139236</v>
      </c>
    </row>
    <row r="16" spans="1:6" s="18" customFormat="1" ht="5.95" customHeight="1" x14ac:dyDescent="0.25">
      <c r="B16" s="17"/>
      <c r="C16" s="19"/>
      <c r="E16" s="20"/>
    </row>
    <row r="17" spans="1:6" s="18" customFormat="1" ht="14.25" customHeight="1" x14ac:dyDescent="0.25">
      <c r="A17" s="6" t="s">
        <v>34</v>
      </c>
      <c r="B17" s="22"/>
      <c r="C17" s="19"/>
      <c r="E17" s="20"/>
    </row>
    <row r="18" spans="1:6" s="18" customFormat="1" ht="14.25" customHeight="1" x14ac:dyDescent="0.25">
      <c r="A18" s="22" t="s">
        <v>37</v>
      </c>
      <c r="B18" s="22"/>
      <c r="C18" s="19"/>
      <c r="E18" s="20"/>
    </row>
    <row r="19" spans="1:6" s="6" customFormat="1" ht="10.65" x14ac:dyDescent="0.25">
      <c r="A19" s="6" t="s">
        <v>40</v>
      </c>
    </row>
    <row r="20" spans="1:6" s="7" customFormat="1" ht="11.3" x14ac:dyDescent="0.25">
      <c r="C20" s="6"/>
    </row>
    <row r="21" spans="1:6" customFormat="1" ht="15.05" thickBot="1" x14ac:dyDescent="0.3">
      <c r="A21" s="14"/>
      <c r="B21" s="14"/>
      <c r="C21" s="15"/>
      <c r="D21" s="16"/>
      <c r="E21" s="16"/>
      <c r="F21" s="16" t="s">
        <v>41</v>
      </c>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E20"/>
  <sheetViews>
    <sheetView zoomScaleNormal="100" workbookViewId="0">
      <selection activeCell="E6" sqref="E6"/>
    </sheetView>
  </sheetViews>
  <sheetFormatPr baseColWidth="10" defaultColWidth="11" defaultRowHeight="14.4" x14ac:dyDescent="0.25"/>
  <cols>
    <col min="1" max="1" width="4.59765625" style="5" customWidth="1"/>
    <col min="2" max="2" width="21.8984375" style="5" customWidth="1"/>
    <col min="3" max="3" width="16.5" style="5" customWidth="1"/>
    <col min="4" max="4" width="38.5" style="5" customWidth="1"/>
    <col min="5" max="5" width="11.19921875" customWidth="1"/>
    <col min="6" max="16384" width="11" style="5"/>
  </cols>
  <sheetData>
    <row r="2" spans="1:5" s="8" customFormat="1" ht="13.15" x14ac:dyDescent="0.25">
      <c r="A2" s="10" t="s">
        <v>25</v>
      </c>
      <c r="B2" s="10"/>
    </row>
    <row r="3" spans="1:5" s="8" customFormat="1" ht="13.15" x14ac:dyDescent="0.25">
      <c r="A3" s="10"/>
      <c r="B3" s="10"/>
    </row>
    <row r="4" spans="1:5" s="8" customFormat="1" ht="15.05" thickBot="1" x14ac:dyDescent="0.3">
      <c r="A4" s="11" t="s">
        <v>2</v>
      </c>
      <c r="B4" s="11"/>
      <c r="C4" s="12"/>
      <c r="D4" s="13" t="s">
        <v>30</v>
      </c>
    </row>
    <row r="5" spans="1:5" s="8" customFormat="1" ht="14.25" customHeight="1" x14ac:dyDescent="0.2">
      <c r="A5" s="9"/>
      <c r="B5" s="9"/>
      <c r="C5" s="9"/>
      <c r="D5" s="9"/>
    </row>
    <row r="6" spans="1:5" s="2" customFormat="1" ht="15.65" x14ac:dyDescent="0.25">
      <c r="A6" s="1" t="s">
        <v>21</v>
      </c>
      <c r="B6" s="1"/>
      <c r="C6" s="1"/>
    </row>
    <row r="7" spans="1:5" s="2" customFormat="1" ht="13.15" x14ac:dyDescent="0.25">
      <c r="B7" s="1"/>
      <c r="C7" s="1"/>
    </row>
    <row r="8" spans="1:5" s="2" customFormat="1" ht="28.5" customHeight="1" x14ac:dyDescent="0.25">
      <c r="B8" s="1"/>
      <c r="C8" s="24" t="s">
        <v>16</v>
      </c>
    </row>
    <row r="9" spans="1:5" s="26" customFormat="1" ht="16.45" customHeight="1" x14ac:dyDescent="0.25">
      <c r="B9" s="27"/>
      <c r="C9" s="28"/>
    </row>
    <row r="10" spans="1:5" s="26" customFormat="1" ht="16.45" customHeight="1" x14ac:dyDescent="0.25">
      <c r="A10" s="30" t="s">
        <v>6</v>
      </c>
      <c r="B10" s="30"/>
      <c r="C10" s="28"/>
    </row>
    <row r="11" spans="1:5" s="4" customFormat="1" ht="18.8" customHeight="1" x14ac:dyDescent="0.2">
      <c r="A11" s="31"/>
      <c r="B11" s="3" t="s">
        <v>7</v>
      </c>
      <c r="C11" s="25">
        <v>171</v>
      </c>
      <c r="D11" s="21"/>
    </row>
    <row r="12" spans="1:5" s="3" customFormat="1" ht="17.25" customHeight="1" x14ac:dyDescent="0.2">
      <c r="A12" s="17"/>
      <c r="B12" s="3" t="s">
        <v>8</v>
      </c>
      <c r="C12" s="25">
        <v>45</v>
      </c>
      <c r="D12" s="21"/>
    </row>
    <row r="13" spans="1:5" x14ac:dyDescent="0.25">
      <c r="A13" s="32"/>
      <c r="B13" s="17" t="s">
        <v>1</v>
      </c>
      <c r="C13" s="29">
        <v>216</v>
      </c>
      <c r="D13" s="23"/>
    </row>
    <row r="14" spans="1:5" s="18" customFormat="1" x14ac:dyDescent="0.25">
      <c r="A14" s="30" t="s">
        <v>9</v>
      </c>
      <c r="B14" s="17"/>
      <c r="C14" s="29"/>
      <c r="D14" s="23"/>
      <c r="E14" s="20"/>
    </row>
    <row r="15" spans="1:5" s="18" customFormat="1" x14ac:dyDescent="0.25">
      <c r="B15" s="3" t="s">
        <v>10</v>
      </c>
      <c r="C15" s="33">
        <v>78</v>
      </c>
      <c r="D15" s="21"/>
      <c r="E15" s="34"/>
    </row>
    <row r="16" spans="1:5" s="18" customFormat="1" ht="5.95" customHeight="1" x14ac:dyDescent="0.25">
      <c r="B16" s="17"/>
      <c r="C16" s="19"/>
      <c r="E16" s="20"/>
    </row>
    <row r="17" spans="1:5" s="18" customFormat="1" ht="14.25" customHeight="1" x14ac:dyDescent="0.25">
      <c r="A17" s="22" t="s">
        <v>19</v>
      </c>
      <c r="B17" s="22"/>
      <c r="C17" s="19"/>
      <c r="E17" s="20"/>
    </row>
    <row r="18" spans="1:5" s="6" customFormat="1" ht="10.65" x14ac:dyDescent="0.25">
      <c r="A18" s="6" t="s">
        <v>4</v>
      </c>
    </row>
    <row r="19" spans="1:5" s="7" customFormat="1" ht="11.3" x14ac:dyDescent="0.25">
      <c r="C19" s="6"/>
    </row>
    <row r="20" spans="1:5" customFormat="1" ht="15.05" thickBot="1" x14ac:dyDescent="0.3">
      <c r="A20" s="14"/>
      <c r="B20" s="14"/>
      <c r="C20" s="15"/>
      <c r="D20"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E20"/>
  <sheetViews>
    <sheetView zoomScaleNormal="100" workbookViewId="0">
      <selection activeCell="E6" sqref="E6"/>
    </sheetView>
  </sheetViews>
  <sheetFormatPr baseColWidth="10" defaultColWidth="11" defaultRowHeight="14.4" x14ac:dyDescent="0.25"/>
  <cols>
    <col min="1" max="1" width="4.59765625" style="5" customWidth="1"/>
    <col min="2" max="2" width="21.8984375" style="5" customWidth="1"/>
    <col min="3" max="3" width="16.5" style="5" customWidth="1"/>
    <col min="4" max="4" width="38.5" style="5" customWidth="1"/>
    <col min="5" max="5" width="11.19921875" customWidth="1"/>
    <col min="6" max="16384" width="11" style="5"/>
  </cols>
  <sheetData>
    <row r="2" spans="1:5" s="8" customFormat="1" ht="13.15" x14ac:dyDescent="0.25">
      <c r="A2" s="10" t="s">
        <v>25</v>
      </c>
      <c r="B2" s="10"/>
    </row>
    <row r="3" spans="1:5" s="8" customFormat="1" ht="13.15" x14ac:dyDescent="0.25">
      <c r="A3" s="10"/>
      <c r="B3" s="10"/>
    </row>
    <row r="4" spans="1:5" s="8" customFormat="1" ht="15.05" thickBot="1" x14ac:dyDescent="0.3">
      <c r="A4" s="11" t="s">
        <v>2</v>
      </c>
      <c r="B4" s="11"/>
      <c r="C4" s="12"/>
      <c r="D4" s="13" t="s">
        <v>30</v>
      </c>
    </row>
    <row r="5" spans="1:5" s="8" customFormat="1" ht="14.25" customHeight="1" x14ac:dyDescent="0.2">
      <c r="A5" s="9"/>
      <c r="B5" s="9"/>
      <c r="C5" s="9"/>
      <c r="D5" s="9"/>
    </row>
    <row r="6" spans="1:5" s="2" customFormat="1" ht="15.65" x14ac:dyDescent="0.25">
      <c r="A6" s="1" t="s">
        <v>20</v>
      </c>
      <c r="B6" s="1"/>
      <c r="C6" s="1"/>
    </row>
    <row r="7" spans="1:5" s="2" customFormat="1" ht="13.15" x14ac:dyDescent="0.25">
      <c r="B7" s="1"/>
      <c r="C7" s="1"/>
    </row>
    <row r="8" spans="1:5" s="2" customFormat="1" ht="28.5" customHeight="1" x14ac:dyDescent="0.25">
      <c r="B8" s="1"/>
      <c r="C8" s="24" t="s">
        <v>16</v>
      </c>
    </row>
    <row r="9" spans="1:5" s="26" customFormat="1" ht="16.45" customHeight="1" x14ac:dyDescent="0.25">
      <c r="B9" s="27"/>
      <c r="C9" s="28"/>
    </row>
    <row r="10" spans="1:5" s="26" customFormat="1" ht="16.45" customHeight="1" x14ac:dyDescent="0.25">
      <c r="A10" s="30" t="s">
        <v>6</v>
      </c>
      <c r="B10" s="30"/>
      <c r="C10" s="28"/>
    </row>
    <row r="11" spans="1:5" s="4" customFormat="1" ht="18.8" customHeight="1" x14ac:dyDescent="0.2">
      <c r="A11" s="31"/>
      <c r="B11" s="3" t="s">
        <v>7</v>
      </c>
      <c r="C11" s="25">
        <v>187</v>
      </c>
      <c r="D11" s="21"/>
    </row>
    <row r="12" spans="1:5" s="3" customFormat="1" ht="17.25" customHeight="1" x14ac:dyDescent="0.2">
      <c r="A12" s="17"/>
      <c r="B12" s="3" t="s">
        <v>8</v>
      </c>
      <c r="C12" s="25">
        <v>36</v>
      </c>
      <c r="D12" s="21"/>
    </row>
    <row r="13" spans="1:5" x14ac:dyDescent="0.25">
      <c r="A13" s="32"/>
      <c r="B13" s="17" t="s">
        <v>1</v>
      </c>
      <c r="C13" s="29">
        <v>223</v>
      </c>
      <c r="D13" s="23"/>
    </row>
    <row r="14" spans="1:5" s="18" customFormat="1" x14ac:dyDescent="0.25">
      <c r="A14" s="30" t="s">
        <v>9</v>
      </c>
      <c r="B14" s="17"/>
      <c r="C14" s="29"/>
      <c r="D14" s="23"/>
      <c r="E14" s="20"/>
    </row>
    <row r="15" spans="1:5" s="18" customFormat="1" x14ac:dyDescent="0.25">
      <c r="B15" s="3" t="s">
        <v>10</v>
      </c>
      <c r="C15" s="33">
        <v>75</v>
      </c>
      <c r="D15" s="21"/>
      <c r="E15" s="34"/>
    </row>
    <row r="16" spans="1:5" s="18" customFormat="1" ht="5.95" customHeight="1" x14ac:dyDescent="0.25">
      <c r="B16" s="17"/>
      <c r="C16" s="19"/>
      <c r="E16" s="20"/>
    </row>
    <row r="17" spans="1:5" s="18" customFormat="1" ht="14.25" customHeight="1" x14ac:dyDescent="0.25">
      <c r="A17" s="22" t="s">
        <v>19</v>
      </c>
      <c r="B17" s="22"/>
      <c r="C17" s="19"/>
      <c r="E17" s="20"/>
    </row>
    <row r="18" spans="1:5" s="6" customFormat="1" ht="10.65" x14ac:dyDescent="0.25">
      <c r="A18" s="6" t="s">
        <v>3</v>
      </c>
    </row>
    <row r="19" spans="1:5" s="7" customFormat="1" ht="11.3" x14ac:dyDescent="0.25">
      <c r="C19" s="6"/>
    </row>
    <row r="20" spans="1:5" customFormat="1" ht="15.05" thickBot="1" x14ac:dyDescent="0.3">
      <c r="A20" s="14"/>
      <c r="B20" s="14"/>
      <c r="C20" s="15"/>
      <c r="D20"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D16"/>
  <sheetViews>
    <sheetView zoomScaleNormal="100" workbookViewId="0">
      <selection activeCell="C4" sqref="C4"/>
    </sheetView>
  </sheetViews>
  <sheetFormatPr baseColWidth="10" defaultColWidth="11" defaultRowHeight="14.4" x14ac:dyDescent="0.25"/>
  <cols>
    <col min="1" max="1" width="21.8984375" style="5" customWidth="1"/>
    <col min="2" max="2" width="16.5" style="5" customWidth="1"/>
    <col min="3" max="3" width="39.5" style="5" customWidth="1"/>
    <col min="4" max="4" width="11.19921875" customWidth="1"/>
    <col min="5" max="16384" width="11" style="5"/>
  </cols>
  <sheetData>
    <row r="2" spans="1:4" s="8" customFormat="1" ht="13.15" x14ac:dyDescent="0.25">
      <c r="A2" s="10" t="s">
        <v>25</v>
      </c>
    </row>
    <row r="3" spans="1:4" s="8" customFormat="1" ht="13.15" x14ac:dyDescent="0.25">
      <c r="A3" s="10"/>
    </row>
    <row r="4" spans="1:4" s="8" customFormat="1" ht="15.05" thickBot="1" x14ac:dyDescent="0.3">
      <c r="A4" s="11" t="s">
        <v>2</v>
      </c>
      <c r="B4" s="12"/>
      <c r="C4" s="13" t="s">
        <v>30</v>
      </c>
    </row>
    <row r="5" spans="1:4" s="8" customFormat="1" ht="14.25" customHeight="1" x14ac:dyDescent="0.2">
      <c r="A5" s="9"/>
      <c r="B5" s="9"/>
      <c r="C5" s="9"/>
    </row>
    <row r="6" spans="1:4" s="2" customFormat="1" ht="15.65" x14ac:dyDescent="0.25">
      <c r="A6" s="1" t="s">
        <v>18</v>
      </c>
      <c r="B6" s="1"/>
    </row>
    <row r="7" spans="1:4" s="2" customFormat="1" ht="13.15" x14ac:dyDescent="0.25">
      <c r="A7" s="1"/>
      <c r="B7" s="1"/>
    </row>
    <row r="8" spans="1:4" s="2" customFormat="1" ht="28.5" customHeight="1" x14ac:dyDescent="0.25">
      <c r="A8" s="1"/>
      <c r="B8" s="24" t="s">
        <v>16</v>
      </c>
    </row>
    <row r="9" spans="1:4" s="4" customFormat="1" ht="18.8" customHeight="1" x14ac:dyDescent="0.2">
      <c r="A9" s="17" t="s">
        <v>7</v>
      </c>
      <c r="B9" s="25">
        <v>178</v>
      </c>
      <c r="C9" s="21"/>
    </row>
    <row r="10" spans="1:4" s="3" customFormat="1" ht="17.25" customHeight="1" x14ac:dyDescent="0.2">
      <c r="A10" s="17" t="s">
        <v>8</v>
      </c>
      <c r="B10" s="25">
        <v>37</v>
      </c>
      <c r="C10" s="21"/>
    </row>
    <row r="11" spans="1:4" x14ac:dyDescent="0.25">
      <c r="A11" s="17" t="s">
        <v>1</v>
      </c>
      <c r="B11" s="29">
        <v>215</v>
      </c>
      <c r="C11" s="23"/>
    </row>
    <row r="12" spans="1:4" s="18" customFormat="1" ht="5.95" customHeight="1" x14ac:dyDescent="0.25">
      <c r="A12" s="17"/>
      <c r="B12" s="19"/>
      <c r="D12" s="20"/>
    </row>
    <row r="13" spans="1:4" s="18" customFormat="1" ht="14.25" customHeight="1" x14ac:dyDescent="0.25">
      <c r="A13" s="22" t="s">
        <v>19</v>
      </c>
      <c r="B13" s="19"/>
      <c r="D13" s="20"/>
    </row>
    <row r="14" spans="1:4" s="6" customFormat="1" ht="10.65" x14ac:dyDescent="0.25">
      <c r="A14" s="6" t="s">
        <v>0</v>
      </c>
    </row>
    <row r="15" spans="1:4" s="7" customFormat="1" ht="11.3" x14ac:dyDescent="0.25">
      <c r="B15" s="6"/>
    </row>
    <row r="16" spans="1:4" ht="15.05" thickBot="1" x14ac:dyDescent="0.3">
      <c r="A16" s="14"/>
      <c r="B16" s="15"/>
      <c r="C16"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2:G38"/>
  <sheetViews>
    <sheetView zoomScaleNormal="100" workbookViewId="0">
      <selection activeCell="A2" sqref="A2"/>
    </sheetView>
  </sheetViews>
  <sheetFormatPr baseColWidth="10" defaultColWidth="11" defaultRowHeight="14.4" x14ac:dyDescent="0.25"/>
  <cols>
    <col min="1" max="1" width="21.8984375" style="42" customWidth="1"/>
    <col min="2" max="2" width="12" style="42" customWidth="1"/>
    <col min="3" max="4" width="10.5" style="42" customWidth="1"/>
    <col min="5" max="6" width="11" style="47"/>
    <col min="7" max="16384" width="11" style="42"/>
  </cols>
  <sheetData>
    <row r="2" spans="1:7" s="36" customFormat="1" ht="13.15" x14ac:dyDescent="0.25">
      <c r="A2" s="35" t="s">
        <v>25</v>
      </c>
    </row>
    <row r="3" spans="1:7" s="36" customFormat="1" ht="13.15" x14ac:dyDescent="0.25">
      <c r="A3" s="35"/>
    </row>
    <row r="4" spans="1:7" s="36" customFormat="1" ht="15.05" thickBot="1" x14ac:dyDescent="0.3">
      <c r="A4" s="37" t="s">
        <v>2</v>
      </c>
      <c r="B4" s="38"/>
      <c r="C4" s="38"/>
      <c r="D4" s="39"/>
      <c r="E4" s="39"/>
      <c r="F4" s="39"/>
      <c r="G4" s="39"/>
    </row>
    <row r="5" spans="1:7" s="36" customFormat="1" ht="14.25" customHeight="1" x14ac:dyDescent="0.2">
      <c r="A5" s="40"/>
      <c r="B5" s="40"/>
      <c r="C5" s="40"/>
      <c r="D5" s="40"/>
    </row>
    <row r="6" spans="1:7" s="36" customFormat="1" ht="14.25" customHeight="1" x14ac:dyDescent="0.2">
      <c r="A6" s="40"/>
      <c r="B6" s="40"/>
      <c r="C6" s="40"/>
      <c r="D6" s="40"/>
    </row>
    <row r="7" spans="1:7" s="36" customFormat="1" ht="14.25" customHeight="1" x14ac:dyDescent="0.2">
      <c r="A7" s="40"/>
      <c r="B7" s="40"/>
      <c r="C7" s="40"/>
      <c r="D7" s="40"/>
    </row>
    <row r="8" spans="1:7" s="36" customFormat="1" ht="14.25" customHeight="1" x14ac:dyDescent="0.2">
      <c r="A8" s="40"/>
      <c r="B8" s="40"/>
      <c r="C8" s="40"/>
      <c r="D8" s="40"/>
    </row>
    <row r="9" spans="1:7" s="36" customFormat="1" ht="14.25" customHeight="1" x14ac:dyDescent="0.2">
      <c r="A9" s="40"/>
      <c r="B9" s="40"/>
      <c r="C9" s="40"/>
      <c r="D9" s="40"/>
    </row>
    <row r="10" spans="1:7" s="36" customFormat="1" ht="14.25" customHeight="1" x14ac:dyDescent="0.2">
      <c r="A10" s="40"/>
      <c r="B10" s="40"/>
      <c r="C10" s="40"/>
      <c r="D10" s="40"/>
    </row>
    <row r="11" spans="1:7" s="36" customFormat="1" ht="14.25" customHeight="1" x14ac:dyDescent="0.2">
      <c r="A11" s="40"/>
      <c r="B11" s="40"/>
      <c r="C11" s="40"/>
      <c r="D11" s="40"/>
    </row>
    <row r="12" spans="1:7" s="36" customFormat="1" ht="14.25" customHeight="1" x14ac:dyDescent="0.2">
      <c r="A12" s="40"/>
      <c r="B12" s="40"/>
      <c r="C12" s="40"/>
      <c r="D12" s="40"/>
    </row>
    <row r="13" spans="1:7" s="36" customFormat="1" ht="14.25" customHeight="1" x14ac:dyDescent="0.2">
      <c r="A13" s="40"/>
      <c r="B13" s="40"/>
      <c r="C13" s="40"/>
      <c r="D13" s="40"/>
    </row>
    <row r="14" spans="1:7" s="36" customFormat="1" ht="14.25" customHeight="1" x14ac:dyDescent="0.2">
      <c r="A14" s="40"/>
      <c r="B14" s="40"/>
      <c r="C14" s="40"/>
      <c r="D14" s="40"/>
    </row>
    <row r="15" spans="1:7" s="36" customFormat="1" ht="14.25" customHeight="1" x14ac:dyDescent="0.2">
      <c r="A15" s="40"/>
      <c r="B15" s="40"/>
      <c r="C15" s="40"/>
      <c r="D15" s="40"/>
    </row>
    <row r="16" spans="1:7" s="36" customFormat="1" ht="14.25" customHeight="1" x14ac:dyDescent="0.2">
      <c r="A16" s="40"/>
      <c r="B16" s="40"/>
      <c r="C16" s="40"/>
      <c r="D16" s="40"/>
    </row>
    <row r="17" spans="1:6" s="36" customFormat="1" ht="14.25" customHeight="1" x14ac:dyDescent="0.2">
      <c r="A17" s="40"/>
      <c r="B17" s="40"/>
      <c r="C17" s="40"/>
      <c r="D17" s="40"/>
    </row>
    <row r="18" spans="1:6" s="36" customFormat="1" ht="14.25" customHeight="1" x14ac:dyDescent="0.2">
      <c r="A18" s="40"/>
      <c r="B18" s="40"/>
      <c r="C18" s="40"/>
      <c r="D18" s="40"/>
    </row>
    <row r="19" spans="1:6" s="36" customFormat="1" ht="14.25" customHeight="1" x14ac:dyDescent="0.2">
      <c r="A19" s="40"/>
      <c r="B19" s="40"/>
      <c r="C19" s="40"/>
      <c r="D19" s="40"/>
    </row>
    <row r="20" spans="1:6" s="36" customFormat="1" ht="14.25" customHeight="1" x14ac:dyDescent="0.2">
      <c r="A20" s="40"/>
      <c r="B20" s="40"/>
      <c r="C20" s="40"/>
      <c r="D20" s="40"/>
    </row>
    <row r="21" spans="1:6" s="36" customFormat="1" ht="14.25" customHeight="1" x14ac:dyDescent="0.2">
      <c r="A21" s="40"/>
      <c r="B21" s="40"/>
      <c r="C21" s="40"/>
      <c r="D21" s="40"/>
    </row>
    <row r="22" spans="1:6" s="36" customFormat="1" ht="14.25" customHeight="1" x14ac:dyDescent="0.2">
      <c r="A22" s="40"/>
      <c r="B22" s="40"/>
      <c r="C22" s="40"/>
      <c r="D22" s="40"/>
    </row>
    <row r="23" spans="1:6" s="36" customFormat="1" ht="14.25" customHeight="1" x14ac:dyDescent="0.2">
      <c r="A23" s="40"/>
      <c r="B23" s="40"/>
      <c r="C23" s="40"/>
      <c r="D23" s="40"/>
    </row>
    <row r="24" spans="1:6" s="36" customFormat="1" ht="14.25" customHeight="1" x14ac:dyDescent="0.2">
      <c r="A24" s="40"/>
      <c r="B24" s="40"/>
      <c r="C24" s="40"/>
      <c r="D24" s="40"/>
    </row>
    <row r="25" spans="1:6" s="36" customFormat="1" ht="14.25" customHeight="1" x14ac:dyDescent="0.2">
      <c r="A25" s="40"/>
      <c r="B25" s="40"/>
      <c r="C25" s="40"/>
      <c r="D25" s="40"/>
    </row>
    <row r="26" spans="1:6" s="36" customFormat="1" ht="14.25" customHeight="1" x14ac:dyDescent="0.2">
      <c r="A26" s="40"/>
      <c r="B26" s="40"/>
      <c r="C26" s="40"/>
      <c r="D26" s="40"/>
    </row>
    <row r="27" spans="1:6" s="36" customFormat="1" ht="14.25" customHeight="1" x14ac:dyDescent="0.2">
      <c r="A27" s="40"/>
      <c r="B27" s="40"/>
      <c r="C27" s="40"/>
      <c r="D27" s="40"/>
    </row>
    <row r="28" spans="1:6" s="36" customFormat="1" ht="14.25" customHeight="1" x14ac:dyDescent="0.2"/>
    <row r="29" spans="1:6" s="41" customFormat="1" ht="11.3" x14ac:dyDescent="0.25"/>
    <row r="30" spans="1:6" ht="11.3" x14ac:dyDescent="0.2">
      <c r="E30" s="42"/>
      <c r="F30" s="42"/>
    </row>
    <row r="35" spans="1:7" ht="11.9" thickBot="1" x14ac:dyDescent="0.25">
      <c r="A35" s="43"/>
      <c r="B35" s="44"/>
      <c r="C35" s="44"/>
      <c r="D35" s="45"/>
      <c r="E35" s="45"/>
      <c r="F35" s="45"/>
      <c r="G35" s="45"/>
    </row>
    <row r="38" spans="1:7" x14ac:dyDescent="0.25">
      <c r="A38" s="46"/>
    </row>
  </sheetData>
  <printOptions horizontalCentered="1"/>
  <pageMargins left="0.19685039370078741" right="0.19685039370078741"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1"/>
  <sheetViews>
    <sheetView zoomScaleNormal="100" workbookViewId="0"/>
  </sheetViews>
  <sheetFormatPr baseColWidth="10" defaultColWidth="11" defaultRowHeight="14.4" x14ac:dyDescent="0.25"/>
  <cols>
    <col min="1" max="1" width="4.59765625" style="5" customWidth="1"/>
    <col min="2" max="2" width="21.8984375" style="5" customWidth="1"/>
    <col min="3" max="4" width="10.796875" style="5" customWidth="1"/>
    <col min="5" max="5" width="10.796875" customWidth="1"/>
    <col min="6" max="16384" width="11" style="5"/>
  </cols>
  <sheetData>
    <row r="2" spans="1:6" s="8" customFormat="1" ht="13.15" x14ac:dyDescent="0.25">
      <c r="A2" s="10" t="s">
        <v>25</v>
      </c>
      <c r="B2" s="10"/>
    </row>
    <row r="3" spans="1:6" s="8" customFormat="1" ht="13.15" x14ac:dyDescent="0.25">
      <c r="A3" s="10"/>
      <c r="B3" s="10"/>
    </row>
    <row r="4" spans="1:6" s="8" customFormat="1" ht="15.05" thickBot="1" x14ac:dyDescent="0.3">
      <c r="A4" s="11" t="s">
        <v>2</v>
      </c>
      <c r="B4" s="11"/>
      <c r="C4" s="12"/>
      <c r="D4" s="13"/>
      <c r="E4" s="13"/>
      <c r="F4" s="13" t="s">
        <v>30</v>
      </c>
    </row>
    <row r="5" spans="1:6" s="8" customFormat="1" ht="14.25" customHeight="1" x14ac:dyDescent="0.2">
      <c r="A5" s="9"/>
      <c r="B5" s="9"/>
      <c r="C5" s="9"/>
      <c r="D5" s="9"/>
    </row>
    <row r="6" spans="1:6" s="2" customFormat="1" ht="15.65" x14ac:dyDescent="0.25">
      <c r="A6" s="1" t="s">
        <v>35</v>
      </c>
      <c r="B6" s="1"/>
      <c r="C6" s="1"/>
    </row>
    <row r="7" spans="1:6" s="2" customFormat="1" ht="13.15" x14ac:dyDescent="0.25">
      <c r="B7" s="1"/>
      <c r="C7" s="1"/>
    </row>
    <row r="8" spans="1:6" s="2" customFormat="1" ht="28.5" customHeight="1" x14ac:dyDescent="0.25">
      <c r="B8" s="1"/>
      <c r="C8" s="48" t="s">
        <v>32</v>
      </c>
      <c r="D8" s="48" t="s">
        <v>36</v>
      </c>
      <c r="E8" s="48" t="s">
        <v>33</v>
      </c>
    </row>
    <row r="9" spans="1:6" s="26" customFormat="1" ht="16.45" customHeight="1" x14ac:dyDescent="0.25">
      <c r="B9" s="27"/>
      <c r="C9" s="28"/>
    </row>
    <row r="10" spans="1:6" s="26" customFormat="1" ht="16.45" customHeight="1" x14ac:dyDescent="0.25">
      <c r="A10" s="30" t="s">
        <v>6</v>
      </c>
      <c r="B10" s="30"/>
      <c r="C10" s="28"/>
    </row>
    <row r="11" spans="1:6" s="4" customFormat="1" ht="18.8" customHeight="1" x14ac:dyDescent="0.2">
      <c r="A11" s="31"/>
      <c r="B11" s="3" t="s">
        <v>7</v>
      </c>
      <c r="C11" s="25">
        <v>125</v>
      </c>
      <c r="D11" s="51">
        <v>115.91999999999999</v>
      </c>
      <c r="E11" s="50">
        <f>D11/C11</f>
        <v>0.92735999999999985</v>
      </c>
    </row>
    <row r="12" spans="1:6" s="3" customFormat="1" ht="17.25" customHeight="1" x14ac:dyDescent="0.2">
      <c r="A12" s="17"/>
      <c r="B12" s="3" t="s">
        <v>8</v>
      </c>
      <c r="C12" s="25">
        <v>38</v>
      </c>
      <c r="D12" s="51">
        <v>36.4</v>
      </c>
      <c r="E12" s="50">
        <f t="shared" ref="E12:E15" si="0">D12/C12</f>
        <v>0.95789473684210524</v>
      </c>
    </row>
    <row r="13" spans="1:6" ht="11.3" x14ac:dyDescent="0.2">
      <c r="A13" s="32"/>
      <c r="B13" s="17" t="s">
        <v>1</v>
      </c>
      <c r="C13" s="29">
        <f>SUM(C11:C12)</f>
        <v>163</v>
      </c>
      <c r="D13" s="23">
        <f>SUM(D11:D12)</f>
        <v>152.32</v>
      </c>
      <c r="E13" s="52">
        <f t="shared" si="0"/>
        <v>0.93447852760736194</v>
      </c>
    </row>
    <row r="14" spans="1:6" s="18" customFormat="1" ht="11.3" x14ac:dyDescent="0.2">
      <c r="A14" s="30" t="s">
        <v>9</v>
      </c>
      <c r="B14" s="17"/>
      <c r="C14" s="29"/>
      <c r="D14" s="23"/>
      <c r="E14" s="49"/>
    </row>
    <row r="15" spans="1:6" s="18" customFormat="1" ht="11.3" x14ac:dyDescent="0.2">
      <c r="B15" s="3" t="s">
        <v>10</v>
      </c>
      <c r="C15" s="33">
        <v>79</v>
      </c>
      <c r="D15" s="21">
        <v>63.599999999999994</v>
      </c>
      <c r="E15" s="50">
        <f t="shared" si="0"/>
        <v>0.80506329113924047</v>
      </c>
    </row>
    <row r="16" spans="1:6" s="18" customFormat="1" ht="5.95" customHeight="1" x14ac:dyDescent="0.25">
      <c r="B16" s="17"/>
      <c r="C16" s="19"/>
      <c r="E16" s="20"/>
    </row>
    <row r="17" spans="1:6" s="18" customFormat="1" ht="14.25" customHeight="1" x14ac:dyDescent="0.25">
      <c r="A17" s="6" t="s">
        <v>34</v>
      </c>
      <c r="B17" s="22"/>
      <c r="C17" s="19"/>
      <c r="E17" s="20"/>
    </row>
    <row r="18" spans="1:6" s="18" customFormat="1" ht="14.25" customHeight="1" x14ac:dyDescent="0.25">
      <c r="A18" s="22" t="s">
        <v>37</v>
      </c>
      <c r="B18" s="22"/>
      <c r="C18" s="19"/>
      <c r="E18" s="20"/>
    </row>
    <row r="19" spans="1:6" s="6" customFormat="1" ht="10.65" x14ac:dyDescent="0.25">
      <c r="A19" s="6" t="s">
        <v>31</v>
      </c>
    </row>
    <row r="20" spans="1:6" s="7" customFormat="1" ht="11.3" x14ac:dyDescent="0.25">
      <c r="C20" s="6"/>
    </row>
    <row r="21" spans="1:6" customFormat="1" ht="15.05" thickBot="1" x14ac:dyDescent="0.3">
      <c r="A21" s="14"/>
      <c r="B21" s="14"/>
      <c r="C21" s="15"/>
      <c r="D21" s="16"/>
      <c r="E21" s="16"/>
      <c r="F21" s="16" t="s">
        <v>38</v>
      </c>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20"/>
  <sheetViews>
    <sheetView zoomScaleNormal="100" workbookViewId="0">
      <selection activeCell="E6" sqref="E6"/>
    </sheetView>
  </sheetViews>
  <sheetFormatPr baseColWidth="10" defaultColWidth="11" defaultRowHeight="14.4" x14ac:dyDescent="0.25"/>
  <cols>
    <col min="1" max="1" width="4.59765625" style="5" customWidth="1"/>
    <col min="2" max="2" width="21.8984375" style="5" customWidth="1"/>
    <col min="3" max="3" width="16.5" style="5" customWidth="1"/>
    <col min="4" max="4" width="38.5" style="5" customWidth="1"/>
    <col min="5" max="5" width="11.19921875" customWidth="1"/>
    <col min="6" max="16384" width="11" style="5"/>
  </cols>
  <sheetData>
    <row r="2" spans="1:5" s="8" customFormat="1" ht="13.15" x14ac:dyDescent="0.25">
      <c r="A2" s="10" t="s">
        <v>25</v>
      </c>
      <c r="B2" s="10"/>
    </row>
    <row r="3" spans="1:5" s="8" customFormat="1" ht="13.15" x14ac:dyDescent="0.25">
      <c r="A3" s="10"/>
      <c r="B3" s="10"/>
    </row>
    <row r="4" spans="1:5" s="8" customFormat="1" ht="15.05" thickBot="1" x14ac:dyDescent="0.3">
      <c r="A4" s="11" t="s">
        <v>2</v>
      </c>
      <c r="B4" s="11"/>
      <c r="C4" s="12"/>
      <c r="D4" s="13" t="s">
        <v>30</v>
      </c>
    </row>
    <row r="5" spans="1:5" s="8" customFormat="1" ht="14.25" customHeight="1" x14ac:dyDescent="0.2">
      <c r="A5" s="9"/>
      <c r="B5" s="9"/>
      <c r="C5" s="9"/>
      <c r="D5" s="9"/>
    </row>
    <row r="6" spans="1:5" s="2" customFormat="1" ht="15.65" x14ac:dyDescent="0.25">
      <c r="A6" s="1" t="s">
        <v>28</v>
      </c>
      <c r="B6" s="1"/>
      <c r="C6" s="1"/>
    </row>
    <row r="7" spans="1:5" s="2" customFormat="1" ht="13.15" x14ac:dyDescent="0.25">
      <c r="B7" s="1"/>
      <c r="C7" s="1"/>
    </row>
    <row r="8" spans="1:5" s="2" customFormat="1" ht="28.5" customHeight="1" x14ac:dyDescent="0.25">
      <c r="B8" s="1"/>
      <c r="C8" s="24" t="s">
        <v>16</v>
      </c>
    </row>
    <row r="9" spans="1:5" s="26" customFormat="1" ht="16.45" customHeight="1" x14ac:dyDescent="0.25">
      <c r="B9" s="27"/>
      <c r="C9" s="28"/>
    </row>
    <row r="10" spans="1:5" s="26" customFormat="1" ht="16.45" customHeight="1" x14ac:dyDescent="0.25">
      <c r="A10" s="30" t="s">
        <v>6</v>
      </c>
      <c r="B10" s="30"/>
      <c r="C10" s="28"/>
    </row>
    <row r="11" spans="1:5" s="4" customFormat="1" ht="18.8" customHeight="1" x14ac:dyDescent="0.2">
      <c r="A11" s="31"/>
      <c r="B11" s="3" t="s">
        <v>7</v>
      </c>
      <c r="C11" s="25">
        <v>129</v>
      </c>
      <c r="D11" s="29"/>
    </row>
    <row r="12" spans="1:5" s="3" customFormat="1" ht="17.25" customHeight="1" x14ac:dyDescent="0.2">
      <c r="A12" s="17"/>
      <c r="B12" s="3" t="s">
        <v>8</v>
      </c>
      <c r="C12" s="25">
        <v>37</v>
      </c>
      <c r="D12" s="29"/>
    </row>
    <row r="13" spans="1:5" x14ac:dyDescent="0.25">
      <c r="A13" s="32"/>
      <c r="B13" s="17" t="s">
        <v>1</v>
      </c>
      <c r="C13" s="29">
        <f>SUM(C11:C12)</f>
        <v>166</v>
      </c>
      <c r="D13" s="23"/>
    </row>
    <row r="14" spans="1:5" s="18" customFormat="1" x14ac:dyDescent="0.25">
      <c r="A14" s="30" t="s">
        <v>9</v>
      </c>
      <c r="B14" s="17"/>
      <c r="C14" s="29"/>
      <c r="D14" s="23"/>
      <c r="E14" s="20"/>
    </row>
    <row r="15" spans="1:5" s="18" customFormat="1" x14ac:dyDescent="0.25">
      <c r="B15" s="3" t="s">
        <v>10</v>
      </c>
      <c r="C15" s="33">
        <v>88</v>
      </c>
      <c r="D15" s="21"/>
      <c r="E15" s="34"/>
    </row>
    <row r="16" spans="1:5" s="18" customFormat="1" ht="5.95" customHeight="1" x14ac:dyDescent="0.25">
      <c r="B16" s="17"/>
      <c r="C16" s="19"/>
      <c r="E16" s="20"/>
    </row>
    <row r="17" spans="1:5" s="18" customFormat="1" ht="14.25" customHeight="1" x14ac:dyDescent="0.25">
      <c r="A17" s="22" t="s">
        <v>19</v>
      </c>
      <c r="B17" s="22"/>
      <c r="C17" s="19"/>
      <c r="E17" s="20"/>
    </row>
    <row r="18" spans="1:5" s="6" customFormat="1" ht="10.65" x14ac:dyDescent="0.25">
      <c r="A18" s="6" t="s">
        <v>29</v>
      </c>
    </row>
    <row r="19" spans="1:5" s="7" customFormat="1" ht="11.3" x14ac:dyDescent="0.25">
      <c r="C19" s="6"/>
    </row>
    <row r="20" spans="1:5" customFormat="1" ht="15.05" thickBot="1" x14ac:dyDescent="0.3">
      <c r="A20" s="14"/>
      <c r="B20" s="14"/>
      <c r="C20" s="15"/>
      <c r="D20"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20"/>
  <sheetViews>
    <sheetView zoomScaleNormal="100" workbookViewId="0">
      <selection activeCell="E6" sqref="E6"/>
    </sheetView>
  </sheetViews>
  <sheetFormatPr baseColWidth="10" defaultColWidth="11" defaultRowHeight="14.4" x14ac:dyDescent="0.25"/>
  <cols>
    <col min="1" max="1" width="4.59765625" style="5" customWidth="1"/>
    <col min="2" max="2" width="21.8984375" style="5" customWidth="1"/>
    <col min="3" max="3" width="16.5" style="5" customWidth="1"/>
    <col min="4" max="4" width="38.5" style="5" customWidth="1"/>
    <col min="5" max="5" width="11.19921875" customWidth="1"/>
    <col min="6" max="16384" width="11" style="5"/>
  </cols>
  <sheetData>
    <row r="2" spans="1:5" s="8" customFormat="1" ht="13.15" x14ac:dyDescent="0.25">
      <c r="A2" s="10" t="s">
        <v>25</v>
      </c>
      <c r="B2" s="10"/>
    </row>
    <row r="3" spans="1:5" s="8" customFormat="1" ht="13.15" x14ac:dyDescent="0.25">
      <c r="A3" s="10"/>
      <c r="B3" s="10"/>
    </row>
    <row r="4" spans="1:5" s="8" customFormat="1" ht="15.05" thickBot="1" x14ac:dyDescent="0.3">
      <c r="A4" s="11" t="s">
        <v>2</v>
      </c>
      <c r="B4" s="11"/>
      <c r="C4" s="12"/>
      <c r="D4" s="13" t="s">
        <v>30</v>
      </c>
    </row>
    <row r="5" spans="1:5" s="8" customFormat="1" ht="14.25" customHeight="1" x14ac:dyDescent="0.2">
      <c r="A5" s="9"/>
      <c r="B5" s="9"/>
      <c r="C5" s="9"/>
      <c r="D5" s="9"/>
    </row>
    <row r="6" spans="1:5" s="2" customFormat="1" ht="15.65" x14ac:dyDescent="0.25">
      <c r="A6" s="1" t="s">
        <v>26</v>
      </c>
      <c r="B6" s="1"/>
      <c r="C6" s="1"/>
    </row>
    <row r="7" spans="1:5" s="2" customFormat="1" ht="13.15" x14ac:dyDescent="0.25">
      <c r="B7" s="1"/>
      <c r="C7" s="1"/>
    </row>
    <row r="8" spans="1:5" s="2" customFormat="1" ht="28.5" customHeight="1" x14ac:dyDescent="0.25">
      <c r="B8" s="1"/>
      <c r="C8" s="24" t="s">
        <v>16</v>
      </c>
    </row>
    <row r="9" spans="1:5" s="26" customFormat="1" ht="16.45" customHeight="1" x14ac:dyDescent="0.25">
      <c r="B9" s="27"/>
      <c r="C9" s="28"/>
    </row>
    <row r="10" spans="1:5" s="26" customFormat="1" ht="16.45" customHeight="1" x14ac:dyDescent="0.25">
      <c r="A10" s="30" t="s">
        <v>6</v>
      </c>
      <c r="B10" s="30"/>
      <c r="C10" s="28"/>
    </row>
    <row r="11" spans="1:5" s="4" customFormat="1" ht="18.8" customHeight="1" x14ac:dyDescent="0.2">
      <c r="A11" s="31"/>
      <c r="B11" s="3" t="s">
        <v>7</v>
      </c>
      <c r="C11" s="25">
        <v>122</v>
      </c>
      <c r="D11" s="29"/>
    </row>
    <row r="12" spans="1:5" s="3" customFormat="1" ht="17.25" customHeight="1" x14ac:dyDescent="0.2">
      <c r="A12" s="17"/>
      <c r="B12" s="3" t="s">
        <v>8</v>
      </c>
      <c r="C12" s="25">
        <v>37</v>
      </c>
      <c r="D12" s="29"/>
    </row>
    <row r="13" spans="1:5" x14ac:dyDescent="0.25">
      <c r="A13" s="32"/>
      <c r="B13" s="17" t="s">
        <v>1</v>
      </c>
      <c r="C13" s="29">
        <f>SUM(C11:C12)</f>
        <v>159</v>
      </c>
      <c r="D13" s="23"/>
    </row>
    <row r="14" spans="1:5" s="18" customFormat="1" x14ac:dyDescent="0.25">
      <c r="A14" s="30" t="s">
        <v>9</v>
      </c>
      <c r="B14" s="17"/>
      <c r="C14" s="29"/>
      <c r="D14" s="23"/>
      <c r="E14" s="20"/>
    </row>
    <row r="15" spans="1:5" s="18" customFormat="1" x14ac:dyDescent="0.25">
      <c r="B15" s="3" t="s">
        <v>10</v>
      </c>
      <c r="C15" s="33">
        <v>78</v>
      </c>
      <c r="D15" s="21"/>
      <c r="E15" s="34"/>
    </row>
    <row r="16" spans="1:5" s="18" customFormat="1" ht="5.95" customHeight="1" x14ac:dyDescent="0.25">
      <c r="B16" s="17"/>
      <c r="C16" s="19"/>
      <c r="E16" s="20"/>
    </row>
    <row r="17" spans="1:5" s="18" customFormat="1" ht="14.25" customHeight="1" x14ac:dyDescent="0.25">
      <c r="A17" s="22" t="s">
        <v>19</v>
      </c>
      <c r="B17" s="22"/>
      <c r="C17" s="19"/>
      <c r="E17" s="20"/>
    </row>
    <row r="18" spans="1:5" s="6" customFormat="1" ht="10.65" x14ac:dyDescent="0.25">
      <c r="A18" s="6" t="s">
        <v>27</v>
      </c>
    </row>
    <row r="19" spans="1:5" s="7" customFormat="1" ht="11.3" x14ac:dyDescent="0.25">
      <c r="C19" s="6"/>
    </row>
    <row r="20" spans="1:5" customFormat="1" ht="15.05" thickBot="1" x14ac:dyDescent="0.3">
      <c r="A20" s="14"/>
      <c r="B20" s="14"/>
      <c r="C20" s="15"/>
      <c r="D20"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0"/>
  <sheetViews>
    <sheetView zoomScaleNormal="100" workbookViewId="0">
      <selection activeCell="E6" sqref="E6"/>
    </sheetView>
  </sheetViews>
  <sheetFormatPr baseColWidth="10" defaultColWidth="11" defaultRowHeight="14.4" x14ac:dyDescent="0.25"/>
  <cols>
    <col min="1" max="1" width="4.59765625" style="5" customWidth="1"/>
    <col min="2" max="2" width="21.8984375" style="5" customWidth="1"/>
    <col min="3" max="3" width="16.5" style="5" customWidth="1"/>
    <col min="4" max="4" width="38.5" style="5" customWidth="1"/>
    <col min="5" max="5" width="11.19921875" customWidth="1"/>
    <col min="6" max="16384" width="11" style="5"/>
  </cols>
  <sheetData>
    <row r="2" spans="1:5" s="8" customFormat="1" ht="13.15" x14ac:dyDescent="0.25">
      <c r="A2" s="10" t="s">
        <v>25</v>
      </c>
      <c r="B2" s="10"/>
    </row>
    <row r="3" spans="1:5" s="8" customFormat="1" ht="13.15" x14ac:dyDescent="0.25">
      <c r="A3" s="10"/>
      <c r="B3" s="10"/>
    </row>
    <row r="4" spans="1:5" s="8" customFormat="1" ht="15.05" thickBot="1" x14ac:dyDescent="0.3">
      <c r="A4" s="11" t="s">
        <v>2</v>
      </c>
      <c r="B4" s="11"/>
      <c r="C4" s="12"/>
      <c r="D4" s="13" t="s">
        <v>30</v>
      </c>
    </row>
    <row r="5" spans="1:5" s="8" customFormat="1" ht="14.25" customHeight="1" x14ac:dyDescent="0.2">
      <c r="A5" s="9"/>
      <c r="B5" s="9"/>
      <c r="C5" s="9"/>
      <c r="D5" s="9"/>
    </row>
    <row r="6" spans="1:5" s="2" customFormat="1" ht="15.65" x14ac:dyDescent="0.25">
      <c r="A6" s="1" t="s">
        <v>15</v>
      </c>
      <c r="B6" s="1"/>
      <c r="C6" s="1"/>
    </row>
    <row r="7" spans="1:5" s="2" customFormat="1" ht="13.15" x14ac:dyDescent="0.25">
      <c r="B7" s="1"/>
      <c r="C7" s="1"/>
    </row>
    <row r="8" spans="1:5" s="2" customFormat="1" ht="28.5" customHeight="1" x14ac:dyDescent="0.25">
      <c r="B8" s="1"/>
      <c r="C8" s="24" t="s">
        <v>16</v>
      </c>
    </row>
    <row r="9" spans="1:5" s="26" customFormat="1" ht="16.45" customHeight="1" x14ac:dyDescent="0.25">
      <c r="B9" s="27"/>
      <c r="C9" s="28"/>
    </row>
    <row r="10" spans="1:5" s="26" customFormat="1" ht="16.45" customHeight="1" x14ac:dyDescent="0.25">
      <c r="A10" s="30" t="s">
        <v>6</v>
      </c>
      <c r="B10" s="30"/>
      <c r="C10" s="28"/>
    </row>
    <row r="11" spans="1:5" s="4" customFormat="1" ht="18.8" customHeight="1" x14ac:dyDescent="0.2">
      <c r="A11" s="31"/>
      <c r="B11" s="3" t="s">
        <v>7</v>
      </c>
      <c r="C11" s="25">
        <v>129</v>
      </c>
      <c r="D11" s="29"/>
    </row>
    <row r="12" spans="1:5" s="3" customFormat="1" ht="17.25" customHeight="1" x14ac:dyDescent="0.2">
      <c r="A12" s="17"/>
      <c r="B12" s="3" t="s">
        <v>8</v>
      </c>
      <c r="C12" s="25">
        <v>39</v>
      </c>
      <c r="D12" s="29"/>
    </row>
    <row r="13" spans="1:5" x14ac:dyDescent="0.25">
      <c r="A13" s="32"/>
      <c r="B13" s="17" t="s">
        <v>1</v>
      </c>
      <c r="C13" s="29">
        <f>SUM(C11:C12)</f>
        <v>168</v>
      </c>
      <c r="D13" s="23"/>
    </row>
    <row r="14" spans="1:5" s="18" customFormat="1" x14ac:dyDescent="0.25">
      <c r="A14" s="30" t="s">
        <v>9</v>
      </c>
      <c r="B14" s="17"/>
      <c r="C14" s="29"/>
      <c r="D14" s="23"/>
      <c r="E14" s="20"/>
    </row>
    <row r="15" spans="1:5" s="18" customFormat="1" x14ac:dyDescent="0.25">
      <c r="B15" s="3" t="s">
        <v>10</v>
      </c>
      <c r="C15" s="33">
        <v>78</v>
      </c>
      <c r="D15" s="21"/>
      <c r="E15" s="34"/>
    </row>
    <row r="16" spans="1:5" s="18" customFormat="1" ht="5.95" customHeight="1" x14ac:dyDescent="0.25">
      <c r="B16" s="17"/>
      <c r="C16" s="19"/>
      <c r="E16" s="20"/>
    </row>
    <row r="17" spans="1:5" s="18" customFormat="1" ht="14.25" customHeight="1" x14ac:dyDescent="0.25">
      <c r="A17" s="22" t="s">
        <v>19</v>
      </c>
      <c r="B17" s="22"/>
      <c r="C17" s="19"/>
      <c r="E17" s="20"/>
    </row>
    <row r="18" spans="1:5" s="6" customFormat="1" ht="10.65" x14ac:dyDescent="0.25">
      <c r="A18" s="6" t="s">
        <v>14</v>
      </c>
    </row>
    <row r="19" spans="1:5" s="7" customFormat="1" ht="11.3" x14ac:dyDescent="0.25">
      <c r="C19" s="6"/>
    </row>
    <row r="20" spans="1:5" customFormat="1" ht="15.05" thickBot="1" x14ac:dyDescent="0.3">
      <c r="A20" s="14"/>
      <c r="B20" s="14"/>
      <c r="C20" s="15"/>
      <c r="D20"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20"/>
  <sheetViews>
    <sheetView zoomScaleNormal="100" workbookViewId="0">
      <selection activeCell="E6" sqref="E6"/>
    </sheetView>
  </sheetViews>
  <sheetFormatPr baseColWidth="10" defaultColWidth="11" defaultRowHeight="14.4" x14ac:dyDescent="0.25"/>
  <cols>
    <col min="1" max="1" width="4.59765625" style="5" customWidth="1"/>
    <col min="2" max="2" width="21.8984375" style="5" customWidth="1"/>
    <col min="3" max="3" width="16.5" style="5" customWidth="1"/>
    <col min="4" max="4" width="38.5" style="5" customWidth="1"/>
    <col min="5" max="5" width="11.19921875" customWidth="1"/>
    <col min="6" max="16384" width="11" style="5"/>
  </cols>
  <sheetData>
    <row r="2" spans="1:5" s="8" customFormat="1" ht="13.15" x14ac:dyDescent="0.25">
      <c r="A2" s="10" t="s">
        <v>25</v>
      </c>
      <c r="B2" s="10"/>
    </row>
    <row r="3" spans="1:5" s="8" customFormat="1" ht="13.15" x14ac:dyDescent="0.25">
      <c r="A3" s="10"/>
      <c r="B3" s="10"/>
    </row>
    <row r="4" spans="1:5" s="8" customFormat="1" ht="15.05" thickBot="1" x14ac:dyDescent="0.3">
      <c r="A4" s="11" t="s">
        <v>2</v>
      </c>
      <c r="B4" s="11"/>
      <c r="C4" s="12"/>
      <c r="D4" s="13" t="s">
        <v>30</v>
      </c>
    </row>
    <row r="5" spans="1:5" s="8" customFormat="1" ht="14.25" customHeight="1" x14ac:dyDescent="0.2">
      <c r="A5" s="9"/>
      <c r="B5" s="9"/>
      <c r="C5" s="9"/>
      <c r="D5" s="9"/>
    </row>
    <row r="6" spans="1:5" s="2" customFormat="1" ht="15.65" x14ac:dyDescent="0.25">
      <c r="A6" s="1" t="s">
        <v>17</v>
      </c>
      <c r="B6" s="1"/>
      <c r="C6" s="1"/>
    </row>
    <row r="7" spans="1:5" s="2" customFormat="1" ht="13.15" x14ac:dyDescent="0.25">
      <c r="B7" s="1"/>
      <c r="C7" s="1"/>
    </row>
    <row r="8" spans="1:5" s="2" customFormat="1" ht="28.5" customHeight="1" x14ac:dyDescent="0.25">
      <c r="B8" s="1"/>
      <c r="C8" s="24" t="s">
        <v>16</v>
      </c>
    </row>
    <row r="9" spans="1:5" s="26" customFormat="1" ht="16.45" customHeight="1" x14ac:dyDescent="0.25">
      <c r="B9" s="27"/>
      <c r="C9" s="28"/>
    </row>
    <row r="10" spans="1:5" s="26" customFormat="1" ht="16.45" customHeight="1" x14ac:dyDescent="0.25">
      <c r="A10" s="30" t="s">
        <v>6</v>
      </c>
      <c r="B10" s="30"/>
      <c r="C10" s="28"/>
    </row>
    <row r="11" spans="1:5" s="4" customFormat="1" ht="18.8" customHeight="1" x14ac:dyDescent="0.2">
      <c r="A11" s="31"/>
      <c r="B11" s="3" t="s">
        <v>7</v>
      </c>
      <c r="C11" s="25">
        <v>148</v>
      </c>
      <c r="D11" s="29"/>
    </row>
    <row r="12" spans="1:5" s="3" customFormat="1" ht="17.25" customHeight="1" x14ac:dyDescent="0.2">
      <c r="A12" s="17"/>
      <c r="B12" s="3" t="s">
        <v>8</v>
      </c>
      <c r="C12" s="25">
        <v>44</v>
      </c>
      <c r="D12" s="29"/>
    </row>
    <row r="13" spans="1:5" x14ac:dyDescent="0.25">
      <c r="A13" s="32"/>
      <c r="B13" s="17" t="s">
        <v>1</v>
      </c>
      <c r="C13" s="29">
        <f>SUM(C11:C12)</f>
        <v>192</v>
      </c>
      <c r="D13" s="23"/>
    </row>
    <row r="14" spans="1:5" s="18" customFormat="1" x14ac:dyDescent="0.25">
      <c r="A14" s="30" t="s">
        <v>9</v>
      </c>
      <c r="B14" s="17"/>
      <c r="C14" s="29"/>
      <c r="D14" s="23"/>
      <c r="E14" s="20"/>
    </row>
    <row r="15" spans="1:5" s="18" customFormat="1" x14ac:dyDescent="0.25">
      <c r="B15" s="3" t="s">
        <v>10</v>
      </c>
      <c r="C15" s="33">
        <v>70</v>
      </c>
      <c r="D15" s="21"/>
      <c r="E15" s="34"/>
    </row>
    <row r="16" spans="1:5" s="18" customFormat="1" ht="5.95" customHeight="1" x14ac:dyDescent="0.25">
      <c r="B16" s="17"/>
      <c r="C16" s="19"/>
      <c r="E16" s="20"/>
    </row>
    <row r="17" spans="1:5" s="18" customFormat="1" ht="14.25" customHeight="1" x14ac:dyDescent="0.25">
      <c r="A17" s="22" t="s">
        <v>19</v>
      </c>
      <c r="B17" s="22"/>
      <c r="C17" s="19"/>
      <c r="E17" s="20"/>
    </row>
    <row r="18" spans="1:5" s="6" customFormat="1" ht="10.65" x14ac:dyDescent="0.25">
      <c r="A18" s="6" t="s">
        <v>13</v>
      </c>
    </row>
    <row r="19" spans="1:5" s="7" customFormat="1" ht="11.3" x14ac:dyDescent="0.25">
      <c r="C19" s="6"/>
    </row>
    <row r="20" spans="1:5" customFormat="1" ht="15.05" thickBot="1" x14ac:dyDescent="0.3">
      <c r="A20" s="14"/>
      <c r="B20" s="14"/>
      <c r="C20" s="15"/>
      <c r="D20"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20"/>
  <sheetViews>
    <sheetView zoomScaleNormal="100" workbookViewId="0">
      <selection activeCell="E6" sqref="E6"/>
    </sheetView>
  </sheetViews>
  <sheetFormatPr baseColWidth="10" defaultColWidth="11" defaultRowHeight="14.4" x14ac:dyDescent="0.25"/>
  <cols>
    <col min="1" max="1" width="4.59765625" style="5" customWidth="1"/>
    <col min="2" max="2" width="21.8984375" style="5" customWidth="1"/>
    <col min="3" max="3" width="16.5" style="5" customWidth="1"/>
    <col min="4" max="4" width="38.5" style="5" customWidth="1"/>
    <col min="5" max="5" width="11.19921875" customWidth="1"/>
    <col min="6" max="16384" width="11" style="5"/>
  </cols>
  <sheetData>
    <row r="2" spans="1:5" s="8" customFormat="1" ht="13.15" x14ac:dyDescent="0.25">
      <c r="A2" s="10" t="s">
        <v>25</v>
      </c>
      <c r="B2" s="10"/>
    </row>
    <row r="3" spans="1:5" s="8" customFormat="1" ht="13.15" x14ac:dyDescent="0.25">
      <c r="A3" s="10"/>
      <c r="B3" s="10"/>
    </row>
    <row r="4" spans="1:5" s="8" customFormat="1" ht="15.05" thickBot="1" x14ac:dyDescent="0.3">
      <c r="A4" s="11" t="s">
        <v>2</v>
      </c>
      <c r="B4" s="11"/>
      <c r="C4" s="12"/>
      <c r="D4" s="13" t="s">
        <v>30</v>
      </c>
    </row>
    <row r="5" spans="1:5" s="8" customFormat="1" ht="14.25" customHeight="1" x14ac:dyDescent="0.2">
      <c r="A5" s="9"/>
      <c r="B5" s="9"/>
      <c r="C5" s="9"/>
      <c r="D5" s="9"/>
    </row>
    <row r="6" spans="1:5" s="2" customFormat="1" ht="15.65" x14ac:dyDescent="0.25">
      <c r="A6" s="1" t="s">
        <v>24</v>
      </c>
      <c r="B6" s="1"/>
      <c r="C6" s="1"/>
    </row>
    <row r="7" spans="1:5" s="2" customFormat="1" ht="13.15" x14ac:dyDescent="0.25">
      <c r="B7" s="1"/>
      <c r="C7" s="1"/>
    </row>
    <row r="8" spans="1:5" s="2" customFormat="1" ht="28.5" customHeight="1" x14ac:dyDescent="0.25">
      <c r="B8" s="1"/>
      <c r="C8" s="24" t="s">
        <v>16</v>
      </c>
    </row>
    <row r="9" spans="1:5" s="26" customFormat="1" ht="16.45" customHeight="1" x14ac:dyDescent="0.25">
      <c r="B9" s="27"/>
      <c r="C9" s="28"/>
    </row>
    <row r="10" spans="1:5" s="26" customFormat="1" ht="16.45" customHeight="1" x14ac:dyDescent="0.25">
      <c r="A10" s="30" t="s">
        <v>6</v>
      </c>
      <c r="B10" s="30"/>
      <c r="C10" s="28"/>
    </row>
    <row r="11" spans="1:5" s="4" customFormat="1" ht="18.8" customHeight="1" x14ac:dyDescent="0.2">
      <c r="A11" s="31"/>
      <c r="B11" s="3" t="s">
        <v>7</v>
      </c>
      <c r="C11" s="25">
        <v>156</v>
      </c>
      <c r="D11" s="21"/>
    </row>
    <row r="12" spans="1:5" s="3" customFormat="1" ht="17.25" customHeight="1" x14ac:dyDescent="0.2">
      <c r="A12" s="17"/>
      <c r="B12" s="3" t="s">
        <v>8</v>
      </c>
      <c r="C12" s="25">
        <v>44</v>
      </c>
      <c r="D12" s="21"/>
    </row>
    <row r="13" spans="1:5" x14ac:dyDescent="0.25">
      <c r="A13" s="32"/>
      <c r="B13" s="17" t="s">
        <v>1</v>
      </c>
      <c r="C13" s="29">
        <f>SUM(C11:C12)</f>
        <v>200</v>
      </c>
      <c r="D13" s="23"/>
    </row>
    <row r="14" spans="1:5" s="18" customFormat="1" x14ac:dyDescent="0.25">
      <c r="A14" s="30" t="s">
        <v>9</v>
      </c>
      <c r="B14" s="17"/>
      <c r="C14" s="29"/>
      <c r="D14" s="23"/>
      <c r="E14" s="20"/>
    </row>
    <row r="15" spans="1:5" s="18" customFormat="1" x14ac:dyDescent="0.25">
      <c r="B15" s="3" t="s">
        <v>10</v>
      </c>
      <c r="C15" s="33">
        <v>81</v>
      </c>
      <c r="D15" s="21"/>
      <c r="E15" s="34"/>
    </row>
    <row r="16" spans="1:5" s="18" customFormat="1" ht="5.95" customHeight="1" x14ac:dyDescent="0.25">
      <c r="B16" s="17"/>
      <c r="C16" s="19"/>
      <c r="E16" s="20"/>
    </row>
    <row r="17" spans="1:5" s="18" customFormat="1" ht="14.25" customHeight="1" x14ac:dyDescent="0.25">
      <c r="A17" s="22" t="s">
        <v>19</v>
      </c>
      <c r="B17" s="22"/>
      <c r="C17" s="19"/>
      <c r="E17" s="20"/>
    </row>
    <row r="18" spans="1:5" s="6" customFormat="1" ht="10.65" x14ac:dyDescent="0.25">
      <c r="A18" s="6" t="s">
        <v>12</v>
      </c>
    </row>
    <row r="19" spans="1:5" s="7" customFormat="1" ht="11.3" x14ac:dyDescent="0.25">
      <c r="C19" s="6"/>
    </row>
    <row r="20" spans="1:5" customFormat="1" ht="15.05" thickBot="1" x14ac:dyDescent="0.3">
      <c r="A20" s="14"/>
      <c r="B20" s="14"/>
      <c r="C20" s="15"/>
      <c r="D20"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20"/>
  <sheetViews>
    <sheetView zoomScaleNormal="100" workbookViewId="0">
      <selection activeCell="E6" sqref="E6"/>
    </sheetView>
  </sheetViews>
  <sheetFormatPr baseColWidth="10" defaultColWidth="11" defaultRowHeight="14.4" x14ac:dyDescent="0.25"/>
  <cols>
    <col min="1" max="1" width="4.59765625" style="5" customWidth="1"/>
    <col min="2" max="2" width="21.8984375" style="5" customWidth="1"/>
    <col min="3" max="3" width="16.5" style="5" customWidth="1"/>
    <col min="4" max="4" width="38.5" style="5" customWidth="1"/>
    <col min="5" max="5" width="11.19921875" customWidth="1"/>
    <col min="6" max="16384" width="11" style="5"/>
  </cols>
  <sheetData>
    <row r="2" spans="1:5" s="8" customFormat="1" ht="13.15" x14ac:dyDescent="0.25">
      <c r="A2" s="10" t="s">
        <v>25</v>
      </c>
      <c r="B2" s="10"/>
    </row>
    <row r="3" spans="1:5" s="8" customFormat="1" ht="13.15" x14ac:dyDescent="0.25">
      <c r="A3" s="10"/>
      <c r="B3" s="10"/>
    </row>
    <row r="4" spans="1:5" s="8" customFormat="1" ht="15.05" thickBot="1" x14ac:dyDescent="0.3">
      <c r="A4" s="11" t="s">
        <v>2</v>
      </c>
      <c r="B4" s="11"/>
      <c r="C4" s="12"/>
      <c r="D4" s="13" t="s">
        <v>30</v>
      </c>
    </row>
    <row r="5" spans="1:5" s="8" customFormat="1" ht="14.25" customHeight="1" x14ac:dyDescent="0.2">
      <c r="A5" s="9"/>
      <c r="B5" s="9"/>
      <c r="C5" s="9"/>
      <c r="D5" s="9"/>
    </row>
    <row r="6" spans="1:5" s="2" customFormat="1" ht="15.65" x14ac:dyDescent="0.25">
      <c r="A6" s="1" t="s">
        <v>23</v>
      </c>
      <c r="B6" s="1"/>
      <c r="C6" s="1"/>
    </row>
    <row r="7" spans="1:5" s="2" customFormat="1" ht="13.15" x14ac:dyDescent="0.25">
      <c r="B7" s="1"/>
      <c r="C7" s="1"/>
    </row>
    <row r="8" spans="1:5" s="2" customFormat="1" ht="28.5" customHeight="1" x14ac:dyDescent="0.25">
      <c r="B8" s="1"/>
      <c r="C8" s="24" t="s">
        <v>16</v>
      </c>
    </row>
    <row r="9" spans="1:5" s="26" customFormat="1" ht="16.45" customHeight="1" x14ac:dyDescent="0.25">
      <c r="B9" s="27"/>
      <c r="C9" s="28"/>
    </row>
    <row r="10" spans="1:5" s="26" customFormat="1" ht="16.45" customHeight="1" x14ac:dyDescent="0.25">
      <c r="A10" s="30" t="s">
        <v>6</v>
      </c>
      <c r="B10" s="30"/>
      <c r="C10" s="28"/>
    </row>
    <row r="11" spans="1:5" s="4" customFormat="1" ht="18.8" customHeight="1" x14ac:dyDescent="0.2">
      <c r="A11" s="31"/>
      <c r="B11" s="3" t="s">
        <v>7</v>
      </c>
      <c r="C11" s="25">
        <v>166</v>
      </c>
      <c r="D11" s="21"/>
    </row>
    <row r="12" spans="1:5" s="3" customFormat="1" ht="17.25" customHeight="1" x14ac:dyDescent="0.2">
      <c r="A12" s="17"/>
      <c r="B12" s="3" t="s">
        <v>8</v>
      </c>
      <c r="C12" s="25">
        <v>45</v>
      </c>
      <c r="D12" s="21"/>
    </row>
    <row r="13" spans="1:5" x14ac:dyDescent="0.25">
      <c r="A13" s="32"/>
      <c r="B13" s="17" t="s">
        <v>1</v>
      </c>
      <c r="C13" s="29">
        <v>211</v>
      </c>
      <c r="D13" s="23"/>
    </row>
    <row r="14" spans="1:5" s="18" customFormat="1" x14ac:dyDescent="0.25">
      <c r="A14" s="30" t="s">
        <v>9</v>
      </c>
      <c r="B14" s="17"/>
      <c r="C14" s="29"/>
      <c r="D14" s="23"/>
      <c r="E14" s="20"/>
    </row>
    <row r="15" spans="1:5" s="18" customFormat="1" x14ac:dyDescent="0.25">
      <c r="B15" s="3" t="s">
        <v>10</v>
      </c>
      <c r="C15" s="33">
        <v>79</v>
      </c>
      <c r="D15" s="21"/>
      <c r="E15" s="34"/>
    </row>
    <row r="16" spans="1:5" s="18" customFormat="1" ht="5.95" customHeight="1" x14ac:dyDescent="0.25">
      <c r="B16" s="17"/>
      <c r="C16" s="19"/>
      <c r="E16" s="20"/>
    </row>
    <row r="17" spans="1:5" s="18" customFormat="1" ht="14.25" customHeight="1" x14ac:dyDescent="0.25">
      <c r="A17" s="22" t="s">
        <v>19</v>
      </c>
      <c r="B17" s="22"/>
      <c r="C17" s="19"/>
      <c r="E17" s="20"/>
    </row>
    <row r="18" spans="1:5" s="6" customFormat="1" ht="10.65" x14ac:dyDescent="0.25">
      <c r="A18" s="6" t="s">
        <v>11</v>
      </c>
    </row>
    <row r="19" spans="1:5" s="7" customFormat="1" ht="11.3" x14ac:dyDescent="0.25">
      <c r="C19" s="6"/>
    </row>
    <row r="20" spans="1:5" customFormat="1" ht="15.05" thickBot="1" x14ac:dyDescent="0.3">
      <c r="A20" s="14"/>
      <c r="B20" s="14"/>
      <c r="C20" s="15"/>
      <c r="D20"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20"/>
  <sheetViews>
    <sheetView zoomScaleNormal="100" workbookViewId="0">
      <selection activeCell="E6" sqref="E6"/>
    </sheetView>
  </sheetViews>
  <sheetFormatPr baseColWidth="10" defaultColWidth="11" defaultRowHeight="14.4" x14ac:dyDescent="0.25"/>
  <cols>
    <col min="1" max="1" width="4.59765625" style="5" customWidth="1"/>
    <col min="2" max="2" width="21.8984375" style="5" customWidth="1"/>
    <col min="3" max="3" width="16.5" style="5" customWidth="1"/>
    <col min="4" max="4" width="38.5" style="5" customWidth="1"/>
    <col min="5" max="5" width="11.19921875" customWidth="1"/>
    <col min="6" max="16384" width="11" style="5"/>
  </cols>
  <sheetData>
    <row r="2" spans="1:5" s="8" customFormat="1" ht="13.15" x14ac:dyDescent="0.25">
      <c r="A2" s="10" t="s">
        <v>25</v>
      </c>
      <c r="B2" s="10"/>
    </row>
    <row r="3" spans="1:5" s="8" customFormat="1" ht="13.15" x14ac:dyDescent="0.25">
      <c r="A3" s="10"/>
      <c r="B3" s="10"/>
    </row>
    <row r="4" spans="1:5" s="8" customFormat="1" ht="15.05" thickBot="1" x14ac:dyDescent="0.3">
      <c r="A4" s="11" t="s">
        <v>2</v>
      </c>
      <c r="B4" s="11"/>
      <c r="C4" s="12"/>
      <c r="D4" s="13" t="s">
        <v>30</v>
      </c>
    </row>
    <row r="5" spans="1:5" s="8" customFormat="1" ht="14.25" customHeight="1" x14ac:dyDescent="0.2">
      <c r="A5" s="9"/>
      <c r="B5" s="9"/>
      <c r="C5" s="9"/>
      <c r="D5" s="9"/>
    </row>
    <row r="6" spans="1:5" s="2" customFormat="1" ht="15.65" x14ac:dyDescent="0.25">
      <c r="A6" s="1" t="s">
        <v>22</v>
      </c>
      <c r="B6" s="1"/>
      <c r="C6" s="1"/>
    </row>
    <row r="7" spans="1:5" s="2" customFormat="1" ht="13.15" x14ac:dyDescent="0.25">
      <c r="B7" s="1"/>
      <c r="C7" s="1"/>
    </row>
    <row r="8" spans="1:5" s="2" customFormat="1" ht="28.5" customHeight="1" x14ac:dyDescent="0.25">
      <c r="B8" s="1"/>
      <c r="C8" s="24" t="s">
        <v>16</v>
      </c>
    </row>
    <row r="9" spans="1:5" s="26" customFormat="1" ht="16.45" customHeight="1" x14ac:dyDescent="0.25">
      <c r="B9" s="27"/>
      <c r="C9" s="28"/>
    </row>
    <row r="10" spans="1:5" s="26" customFormat="1" ht="16.45" customHeight="1" x14ac:dyDescent="0.25">
      <c r="A10" s="30" t="s">
        <v>6</v>
      </c>
      <c r="B10" s="30"/>
      <c r="C10" s="28"/>
    </row>
    <row r="11" spans="1:5" s="4" customFormat="1" ht="18.8" customHeight="1" x14ac:dyDescent="0.2">
      <c r="A11" s="31"/>
      <c r="B11" s="3" t="s">
        <v>7</v>
      </c>
      <c r="C11" s="25">
        <v>170</v>
      </c>
      <c r="D11" s="21"/>
    </row>
    <row r="12" spans="1:5" s="3" customFormat="1" ht="17.25" customHeight="1" x14ac:dyDescent="0.2">
      <c r="A12" s="17"/>
      <c r="B12" s="3" t="s">
        <v>8</v>
      </c>
      <c r="C12" s="25">
        <v>41</v>
      </c>
      <c r="D12" s="21"/>
    </row>
    <row r="13" spans="1:5" x14ac:dyDescent="0.25">
      <c r="A13" s="32"/>
      <c r="B13" s="17" t="s">
        <v>1</v>
      </c>
      <c r="C13" s="29">
        <v>211</v>
      </c>
      <c r="D13" s="23"/>
    </row>
    <row r="14" spans="1:5" s="18" customFormat="1" x14ac:dyDescent="0.25">
      <c r="A14" s="30" t="s">
        <v>9</v>
      </c>
      <c r="B14" s="17"/>
      <c r="C14" s="29"/>
      <c r="D14" s="23"/>
      <c r="E14" s="20"/>
    </row>
    <row r="15" spans="1:5" s="18" customFormat="1" x14ac:dyDescent="0.25">
      <c r="B15" s="3" t="s">
        <v>10</v>
      </c>
      <c r="C15" s="33">
        <v>79</v>
      </c>
      <c r="D15" s="21"/>
      <c r="E15" s="34"/>
    </row>
    <row r="16" spans="1:5" s="18" customFormat="1" ht="5.95" customHeight="1" x14ac:dyDescent="0.25">
      <c r="B16" s="17"/>
      <c r="C16" s="19"/>
      <c r="E16" s="20"/>
    </row>
    <row r="17" spans="1:5" s="18" customFormat="1" ht="14.25" customHeight="1" x14ac:dyDescent="0.25">
      <c r="A17" s="22" t="s">
        <v>19</v>
      </c>
      <c r="B17" s="22"/>
      <c r="C17" s="19"/>
      <c r="E17" s="20"/>
    </row>
    <row r="18" spans="1:5" s="6" customFormat="1" ht="10.65" x14ac:dyDescent="0.25">
      <c r="A18" s="6" t="s">
        <v>5</v>
      </c>
    </row>
    <row r="19" spans="1:5" s="7" customFormat="1" ht="11.3" x14ac:dyDescent="0.25">
      <c r="C19" s="6"/>
    </row>
    <row r="20" spans="1:5" customFormat="1" ht="15.05" thickBot="1" x14ac:dyDescent="0.3">
      <c r="A20" s="14"/>
      <c r="B20" s="14"/>
      <c r="C20" s="15"/>
      <c r="D20"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12</vt:i4>
      </vt:variant>
    </vt:vector>
  </HeadingPairs>
  <TitlesOfParts>
    <vt:vector size="25" baseType="lpstr">
      <vt:lpstr>2025</vt:lpstr>
      <vt:lpstr>2024</vt:lpstr>
      <vt:lpstr>2023</vt:lpstr>
      <vt:lpstr>2022</vt:lpstr>
      <vt:lpstr>2021</vt:lpstr>
      <vt:lpstr>2020</vt:lpstr>
      <vt:lpstr>2019</vt:lpstr>
      <vt:lpstr>2018</vt:lpstr>
      <vt:lpstr>2017</vt:lpstr>
      <vt:lpstr>2016</vt:lpstr>
      <vt:lpstr>2015</vt:lpstr>
      <vt:lpstr>2014</vt:lpstr>
      <vt:lpstr>Définitions</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lpstr>'2024'!Zone_d_impression</vt:lpstr>
      <vt:lpstr>'2025'!Zone_d_impression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2025-01-08T13:51:58Z</cp:lastPrinted>
  <dcterms:created xsi:type="dcterms:W3CDTF">2015-03-30T13:13:05Z</dcterms:created>
  <dcterms:modified xsi:type="dcterms:W3CDTF">2026-03-11T14:57:33Z</dcterms:modified>
</cp:coreProperties>
</file>