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80\12_SUBVENTIONS_MANDATS\01_Subventions projets\02_Formulaires et Autres DOCS\Formulaires D'EVALUATION - RAPP d'EXEC et Autres DOCS\02 - AUTRES DOCS D'EVALUATION\Evaluation DOC TRANSVERSAUX\"/>
    </mc:Choice>
  </mc:AlternateContent>
  <bookViews>
    <workbookView xWindow="840" yWindow="270" windowWidth="17745" windowHeight="8385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E100" i="1" l="1"/>
  <c r="D100" i="1"/>
  <c r="C100" i="1"/>
  <c r="B100" i="1"/>
  <c r="E90" i="1" l="1"/>
  <c r="E89" i="1"/>
  <c r="D90" i="1"/>
  <c r="D89" i="1"/>
  <c r="E79" i="1"/>
  <c r="E78" i="1"/>
  <c r="D79" i="1"/>
  <c r="D78" i="1"/>
  <c r="D77" i="1"/>
  <c r="C63" i="1"/>
  <c r="B63" i="1"/>
  <c r="C68" i="1"/>
  <c r="B68" i="1"/>
  <c r="E67" i="1"/>
  <c r="E66" i="1"/>
  <c r="C85" i="1"/>
  <c r="B85" i="1"/>
  <c r="E94" i="1"/>
  <c r="E93" i="1"/>
  <c r="E92" i="1"/>
  <c r="E91" i="1"/>
  <c r="E88" i="1"/>
  <c r="E84" i="1"/>
  <c r="E83" i="1"/>
  <c r="E82" i="1"/>
  <c r="E81" i="1"/>
  <c r="E80" i="1"/>
  <c r="E77" i="1"/>
  <c r="C16" i="1"/>
  <c r="C33" i="1"/>
  <c r="C43" i="1"/>
  <c r="C51" i="1"/>
  <c r="C95" i="1"/>
  <c r="B95" i="1"/>
  <c r="D80" i="1"/>
  <c r="D81" i="1"/>
  <c r="D82" i="1"/>
  <c r="D83" i="1"/>
  <c r="D84" i="1"/>
  <c r="D10" i="1"/>
  <c r="D11" i="1"/>
  <c r="D12" i="1"/>
  <c r="D13" i="1"/>
  <c r="D14" i="1"/>
  <c r="D15" i="1"/>
  <c r="D20" i="1"/>
  <c r="D21" i="1"/>
  <c r="D22" i="1"/>
  <c r="D24" i="1"/>
  <c r="D25" i="1"/>
  <c r="D26" i="1"/>
  <c r="D28" i="1"/>
  <c r="D29" i="1"/>
  <c r="D30" i="1"/>
  <c r="D31" i="1"/>
  <c r="D32" i="1"/>
  <c r="D38" i="1"/>
  <c r="D39" i="1"/>
  <c r="D40" i="1"/>
  <c r="D41" i="1"/>
  <c r="D42" i="1"/>
  <c r="D47" i="1"/>
  <c r="D48" i="1"/>
  <c r="D49" i="1"/>
  <c r="D50" i="1"/>
  <c r="B16" i="1"/>
  <c r="B33" i="1"/>
  <c r="B43" i="1"/>
  <c r="B51" i="1"/>
  <c r="D88" i="1"/>
  <c r="D91" i="1"/>
  <c r="D92" i="1"/>
  <c r="D93" i="1"/>
  <c r="D94" i="1"/>
  <c r="D59" i="1"/>
  <c r="D60" i="1"/>
  <c r="D61" i="1"/>
  <c r="D62" i="1"/>
  <c r="D66" i="1"/>
  <c r="D67" i="1"/>
  <c r="E47" i="1"/>
  <c r="E48" i="1"/>
  <c r="E42" i="1"/>
  <c r="E41" i="1"/>
  <c r="E40" i="1"/>
  <c r="E39" i="1"/>
  <c r="E38" i="1"/>
  <c r="E30" i="1"/>
  <c r="E10" i="1"/>
  <c r="E28" i="1"/>
  <c r="E62" i="1"/>
  <c r="E61" i="1"/>
  <c r="E60" i="1"/>
  <c r="E59" i="1"/>
  <c r="E50" i="1"/>
  <c r="E49" i="1"/>
  <c r="E32" i="1"/>
  <c r="E31" i="1"/>
  <c r="E29" i="1"/>
  <c r="E26" i="1"/>
  <c r="E25" i="1"/>
  <c r="E24" i="1"/>
  <c r="E22" i="1"/>
  <c r="E21" i="1"/>
  <c r="E20" i="1"/>
  <c r="E15" i="1"/>
  <c r="E14" i="1"/>
  <c r="E13" i="1"/>
  <c r="E12" i="1"/>
  <c r="E11" i="1"/>
  <c r="E51" i="1" l="1"/>
  <c r="E43" i="1"/>
  <c r="D68" i="1"/>
  <c r="E95" i="1"/>
  <c r="C53" i="1"/>
  <c r="E63" i="1"/>
  <c r="D16" i="1"/>
  <c r="D51" i="1"/>
  <c r="D33" i="1"/>
  <c r="E85" i="1"/>
  <c r="E68" i="1"/>
  <c r="D63" i="1"/>
  <c r="B53" i="1"/>
  <c r="D43" i="1"/>
  <c r="E33" i="1"/>
  <c r="D95" i="1"/>
  <c r="B97" i="1"/>
  <c r="D85" i="1"/>
  <c r="E16" i="1"/>
  <c r="C97" i="1"/>
  <c r="D53" i="1" l="1"/>
  <c r="D97" i="1"/>
  <c r="E53" i="1"/>
  <c r="E97" i="1"/>
</calcChain>
</file>

<file path=xl/sharedStrings.xml><?xml version="1.0" encoding="utf-8"?>
<sst xmlns="http://schemas.openxmlformats.org/spreadsheetml/2006/main" count="98" uniqueCount="87">
  <si>
    <t>Nom de l'association</t>
  </si>
  <si>
    <t>Titre du projet</t>
  </si>
  <si>
    <t>DEPENSES</t>
  </si>
  <si>
    <t>Désignation</t>
  </si>
  <si>
    <t>Dépenses</t>
  </si>
  <si>
    <t>Différence</t>
  </si>
  <si>
    <t>%</t>
  </si>
  <si>
    <t>Commentaires/explications</t>
  </si>
  <si>
    <t>1. SALAIRES ET HONORAIRES</t>
  </si>
  <si>
    <t>2. COÛTS RELATIFS A L'INFRASTRUCTURE</t>
  </si>
  <si>
    <t>Location salles</t>
  </si>
  <si>
    <t>Infrastructure Bureau</t>
  </si>
  <si>
    <t>Autres coûts relatifs à l'infrastructure</t>
  </si>
  <si>
    <t>3. COÛTS DE PRODUCTION</t>
  </si>
  <si>
    <t>4. AUTRES COÛTS</t>
  </si>
  <si>
    <t>Frais généraux</t>
  </si>
  <si>
    <t xml:space="preserve"> TOTAL COÛT DU PROJET</t>
  </si>
  <si>
    <t>PLAN FINANCIER (RECETTES)</t>
  </si>
  <si>
    <t>Sollicitées</t>
  </si>
  <si>
    <t>Accordées</t>
  </si>
  <si>
    <t>5. CONTRIBUTIONS PROPRES</t>
  </si>
  <si>
    <t>8. CONTRIBUTIONS DE TIERS SOLLICITÉES</t>
  </si>
  <si>
    <t>TOTAL RECETTES</t>
  </si>
  <si>
    <t>Budget</t>
  </si>
  <si>
    <t>Prévues</t>
  </si>
  <si>
    <t>Réalisées</t>
  </si>
  <si>
    <t>3.1  Graphisme</t>
  </si>
  <si>
    <t>3.2  Impression 1 (préciser)</t>
  </si>
  <si>
    <t>3.3  Impression 2 (préciser)</t>
  </si>
  <si>
    <t>3.4  Photocopies</t>
  </si>
  <si>
    <t>3.5  Autres (préciser)</t>
  </si>
  <si>
    <t>4.1  Frais de port</t>
  </si>
  <si>
    <t>4.2  Entretien/nettoyage</t>
  </si>
  <si>
    <t>4.3  Autres (préciser)</t>
  </si>
  <si>
    <t>4.4  Autres (préciser)</t>
  </si>
  <si>
    <t>5.1  Mise à disposition de  locaux</t>
  </si>
  <si>
    <t>5.2  Mise à disposition de personnel</t>
  </si>
  <si>
    <t>5.3  Fonds propres</t>
  </si>
  <si>
    <t>5.4  Autres (préciser)</t>
  </si>
  <si>
    <t>6.1  (préciser)</t>
  </si>
  <si>
    <t>6.2  (préciser)</t>
  </si>
  <si>
    <t>7.1.  Contribution fédérale XXX (préciser)</t>
  </si>
  <si>
    <t>7.2  Contribution fédérale XXX (préciser)</t>
  </si>
  <si>
    <t>7.3  Contribution cantonale XXX (préciser)</t>
  </si>
  <si>
    <t>7.4  Contribution cantonale XXX (préciser)</t>
  </si>
  <si>
    <t>7.5  Contribution Commune XXX (préciser)</t>
  </si>
  <si>
    <t>7.6  Contribution Commune XXX (préciser)</t>
  </si>
  <si>
    <t>7.7  Contribution autre (préciser)</t>
  </si>
  <si>
    <t>7.8  Contribution autre (préciser)</t>
  </si>
  <si>
    <t>8.1  Contribution fédérale XXX (préciser)</t>
  </si>
  <si>
    <t>8.2  Contribution fédérale XXX (préciser)</t>
  </si>
  <si>
    <t>8.3  Contribution cantonale XXX (préciser)</t>
  </si>
  <si>
    <t>8.4  Contribution cantonale XXX (préciser)</t>
  </si>
  <si>
    <t>8.6  Contribution Commune XXX (préciser)</t>
  </si>
  <si>
    <t>8.7  Contribution autre (préciser)</t>
  </si>
  <si>
    <t>8.5  Contribution Commune XXX (préciser)</t>
  </si>
  <si>
    <t>1.2  Intervenant-e externe</t>
  </si>
  <si>
    <t>1.5  Autre (préciser)</t>
  </si>
  <si>
    <t>1.6  Autre (préciser)</t>
  </si>
  <si>
    <t>1.1  Coordination - Administration</t>
  </si>
  <si>
    <t>2.3  Autre salle (préciser)</t>
  </si>
  <si>
    <t>2.2  Salle de cours</t>
  </si>
  <si>
    <t>Sous-total Salaires et honoraires</t>
  </si>
  <si>
    <t>Sous-total Coûts relatifs à l'infrastructure</t>
  </si>
  <si>
    <t>Sous-total Coûts de production</t>
  </si>
  <si>
    <t>Sous-total Autres coûts</t>
  </si>
  <si>
    <t>Sous-total Contributions propres</t>
  </si>
  <si>
    <t>Sous-total Contributions de tiers assurées</t>
  </si>
  <si>
    <t>Sous-total Contributions de tiers sollicitées</t>
  </si>
  <si>
    <t>1.3  Animateurs-trices</t>
  </si>
  <si>
    <t>1.4  Formateurs-trices</t>
  </si>
  <si>
    <t>6. CONTRIBUTIONS DES PARTICIPANT-E-S</t>
  </si>
  <si>
    <t>Sous-total Contributions des participantes</t>
  </si>
  <si>
    <t>7. CONTRIBUTIONS DE TIERS ASSURÉES</t>
  </si>
  <si>
    <t>2.1  Aula/Salle de conférences</t>
  </si>
  <si>
    <t>2.4. Location/achat matériel 1 (préciser)</t>
  </si>
  <si>
    <t>2.5  Location/achat matériel 2 (préciser)</t>
  </si>
  <si>
    <t>2.6  Amortissements</t>
  </si>
  <si>
    <t>2.7  Frais de téléphone</t>
  </si>
  <si>
    <t>2.8  Frais d'électricité</t>
  </si>
  <si>
    <t>2.9  Frais de papier/enveloppes</t>
  </si>
  <si>
    <t>2.10  Autre matériel de bureau (préciser)</t>
  </si>
  <si>
    <t>2.11  Autres coûts (préciser)</t>
  </si>
  <si>
    <t>DIFFERENCE RECETTES/DEPENSES</t>
  </si>
  <si>
    <t>Recettes</t>
  </si>
  <si>
    <t>RAPPORT FINANCIER (PIC 2024-2027)</t>
  </si>
  <si>
    <r>
      <t>Avertissements</t>
    </r>
    <r>
      <rPr>
        <b/>
        <sz val="10"/>
        <color indexed="63"/>
        <rFont val="Arial"/>
        <family val="2"/>
      </rPr>
      <t xml:space="preserve"> : les </t>
    </r>
    <r>
      <rPr>
        <b/>
        <i/>
        <sz val="10"/>
        <color indexed="63"/>
        <rFont val="Arial"/>
        <family val="2"/>
      </rPr>
      <t xml:space="preserve">intitulés des lignes </t>
    </r>
    <r>
      <rPr>
        <sz val="10"/>
        <color indexed="63"/>
        <rFont val="Arial"/>
        <family val="2"/>
      </rPr>
      <t>(1.1, 1.2, 1.X. etc.)</t>
    </r>
    <r>
      <rPr>
        <b/>
        <sz val="10"/>
        <color indexed="63"/>
        <rFont val="Arial"/>
        <family val="2"/>
      </rPr>
      <t xml:space="preserve"> doivent correspondre exactement à ceux du budget et plan financier ayant accompagné la demande d'aide financière. Les chargé-e-s de projet du bureau de l'intégration et de la citoyenneté (BIC) vous conseilleront en cas de doute. Ce document est configuré en </t>
    </r>
    <r>
      <rPr>
        <b/>
        <u/>
        <sz val="10"/>
        <color indexed="63"/>
        <rFont val="Arial"/>
        <family val="2"/>
      </rPr>
      <t>orientation "paysage"</t>
    </r>
    <r>
      <rPr>
        <b/>
        <sz val="10"/>
        <color indexed="63"/>
        <rFont val="Arial"/>
        <family val="2"/>
      </rPr>
      <t xml:space="preserve"> pour faciliter l'affichage du formulaire et son utilisation à l'écran. </t>
    </r>
    <r>
      <rPr>
        <b/>
        <u/>
        <sz val="10"/>
        <color indexed="63"/>
        <rFont val="Arial"/>
        <family val="2"/>
      </rPr>
      <t>Veuillez conserver cette disposition</t>
    </r>
    <r>
      <rPr>
        <b/>
        <sz val="10"/>
        <color indexed="63"/>
        <rFont val="Arial"/>
        <family val="2"/>
      </rPr>
      <t xml:space="preserve"> lors du remplissage et de l'enregistrement du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</si>
</sst>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&quot;SFr.&quot;\ * #,##0.00_ ;_ &quot;SFr.&quot;\ * \-#,##0.00_ ;_ &quot;SFr.&quot;\ * &quot;-&quot;??_ ;_ @_ "/>
  </numFmts>
  <fonts count="21" x14ac:knownFonts="1">
    <font>
      <sz val="11"/>
      <name val="Arial"/>
    </font>
    <font>
      <sz val="11"/>
      <name val="Arial"/>
      <family val="2"/>
    </font>
    <font>
      <b/>
      <sz val="14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b/>
      <sz val="10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u/>
      <sz val="10"/>
      <color indexed="63"/>
      <name val="Arial"/>
      <family val="2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63"/>
        <bgColor indexed="47"/>
      </patternFill>
    </fill>
    <fill>
      <patternFill patternType="gray125">
        <fgColor indexed="22"/>
        <bgColor indexed="47"/>
      </patternFill>
    </fill>
    <fill>
      <patternFill patternType="lightGray">
        <fgColor indexed="55"/>
        <bgColor indexed="47"/>
      </patternFill>
    </fill>
    <fill>
      <patternFill patternType="lightUp">
        <fgColor indexed="52"/>
      </patternFill>
    </fill>
    <fill>
      <patternFill patternType="lightGray">
        <fgColor indexed="23"/>
      </patternFill>
    </fill>
    <fill>
      <patternFill patternType="darkGray">
        <bgColor indexed="47"/>
      </patternFill>
    </fill>
    <fill>
      <patternFill patternType="solid">
        <fgColor rgb="FFFFF4D1"/>
        <bgColor indexed="64"/>
      </patternFill>
    </fill>
    <fill>
      <patternFill patternType="solid">
        <fgColor rgb="FFFFF4D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Fill="1" applyBorder="1"/>
    <xf numFmtId="43" fontId="8" fillId="0" borderId="4" xfId="1" applyNumberFormat="1" applyFont="1" applyBorder="1" applyAlignment="1">
      <alignment vertical="top" wrapText="1"/>
    </xf>
    <xf numFmtId="43" fontId="8" fillId="0" borderId="5" xfId="1" applyNumberFormat="1" applyFont="1" applyBorder="1" applyAlignment="1">
      <alignment vertical="top" wrapText="1"/>
    </xf>
    <xf numFmtId="0" fontId="7" fillId="0" borderId="6" xfId="0" applyFont="1" applyFill="1" applyBorder="1"/>
    <xf numFmtId="43" fontId="8" fillId="0" borderId="7" xfId="1" applyNumberFormat="1" applyFont="1" applyBorder="1" applyAlignment="1">
      <alignment vertical="top" wrapText="1"/>
    </xf>
    <xf numFmtId="43" fontId="8" fillId="0" borderId="8" xfId="1" applyNumberFormat="1" applyFont="1" applyBorder="1" applyAlignment="1">
      <alignment vertical="top" wrapText="1"/>
    </xf>
    <xf numFmtId="4" fontId="5" fillId="0" borderId="9" xfId="0" applyNumberFormat="1" applyFont="1" applyBorder="1" applyAlignment="1">
      <alignment horizontal="right"/>
    </xf>
    <xf numFmtId="43" fontId="10" fillId="0" borderId="9" xfId="1" applyNumberFormat="1" applyFont="1" applyBorder="1" applyAlignment="1">
      <alignment vertical="top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43" fontId="8" fillId="0" borderId="14" xfId="1" applyNumberFormat="1" applyFont="1" applyBorder="1" applyAlignment="1">
      <alignment vertical="top" wrapText="1"/>
    </xf>
    <xf numFmtId="0" fontId="7" fillId="0" borderId="15" xfId="0" applyFont="1" applyBorder="1" applyAlignment="1">
      <alignment horizontal="left" wrapText="1"/>
    </xf>
    <xf numFmtId="43" fontId="8" fillId="0" borderId="16" xfId="1" applyNumberFormat="1" applyFont="1" applyBorder="1" applyAlignment="1">
      <alignment vertical="top" wrapText="1"/>
    </xf>
    <xf numFmtId="43" fontId="8" fillId="0" borderId="17" xfId="1" applyNumberFormat="1" applyFont="1" applyBorder="1" applyAlignment="1">
      <alignment vertical="top" wrapText="1"/>
    </xf>
    <xf numFmtId="0" fontId="3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43" fontId="10" fillId="0" borderId="14" xfId="1" applyNumberFormat="1" applyFont="1" applyBorder="1" applyAlignment="1">
      <alignment horizontal="center" vertical="top" wrapText="1"/>
    </xf>
    <xf numFmtId="4" fontId="6" fillId="0" borderId="13" xfId="1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/>
    </xf>
    <xf numFmtId="4" fontId="6" fillId="0" borderId="21" xfId="1" applyNumberFormat="1" applyFont="1" applyBorder="1" applyAlignment="1">
      <alignment horizontal="right"/>
    </xf>
    <xf numFmtId="4" fontId="6" fillId="0" borderId="13" xfId="1" applyNumberFormat="1" applyFont="1" applyBorder="1" applyAlignment="1">
      <alignment horizontal="right" indent="1"/>
    </xf>
    <xf numFmtId="4" fontId="6" fillId="0" borderId="6" xfId="1" applyNumberFormat="1" applyFont="1" applyBorder="1" applyAlignment="1">
      <alignment horizontal="right" indent="1"/>
    </xf>
    <xf numFmtId="4" fontId="6" fillId="0" borderId="21" xfId="1" applyNumberFormat="1" applyFont="1" applyBorder="1" applyAlignment="1">
      <alignment horizontal="right" indent="1"/>
    </xf>
    <xf numFmtId="4" fontId="3" fillId="0" borderId="9" xfId="0" applyNumberFormat="1" applyFont="1" applyFill="1" applyBorder="1" applyAlignment="1">
      <alignment horizontal="center"/>
    </xf>
    <xf numFmtId="4" fontId="5" fillId="0" borderId="9" xfId="1" applyNumberFormat="1" applyFont="1" applyBorder="1" applyAlignment="1">
      <alignment horizontal="right"/>
    </xf>
    <xf numFmtId="4" fontId="6" fillId="0" borderId="9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4" xfId="1" applyNumberFormat="1" applyFont="1" applyBorder="1" applyAlignment="1">
      <alignment horizontal="right"/>
    </xf>
    <xf numFmtId="4" fontId="6" fillId="0" borderId="17" xfId="1" applyNumberFormat="1" applyFont="1" applyBorder="1" applyAlignment="1">
      <alignment horizontal="right"/>
    </xf>
    <xf numFmtId="4" fontId="6" fillId="0" borderId="13" xfId="1" applyNumberFormat="1" applyFont="1" applyBorder="1" applyAlignment="1"/>
    <xf numFmtId="4" fontId="6" fillId="0" borderId="6" xfId="1" applyNumberFormat="1" applyFont="1" applyBorder="1" applyAlignment="1"/>
    <xf numFmtId="4" fontId="6" fillId="0" borderId="21" xfId="1" applyNumberFormat="1" applyFont="1" applyBorder="1" applyAlignment="1"/>
    <xf numFmtId="4" fontId="6" fillId="0" borderId="6" xfId="2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 wrapText="1"/>
    </xf>
    <xf numFmtId="4" fontId="3" fillId="2" borderId="9" xfId="1" applyNumberFormat="1" applyFont="1" applyFill="1" applyBorder="1" applyAlignment="1">
      <alignment horizontal="right"/>
    </xf>
    <xf numFmtId="43" fontId="6" fillId="0" borderId="5" xfId="1" applyFont="1" applyBorder="1" applyAlignment="1">
      <alignment horizontal="center"/>
    </xf>
    <xf numFmtId="4" fontId="6" fillId="0" borderId="1" xfId="1" applyNumberFormat="1" applyFont="1" applyBorder="1" applyAlignment="1">
      <alignment horizontal="right"/>
    </xf>
    <xf numFmtId="4" fontId="6" fillId="0" borderId="2" xfId="1" applyNumberFormat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11" fillId="0" borderId="24" xfId="0" applyFont="1" applyBorder="1" applyAlignment="1">
      <alignment horizontal="center"/>
    </xf>
    <xf numFmtId="4" fontId="11" fillId="0" borderId="24" xfId="0" applyNumberFormat="1" applyFont="1" applyBorder="1" applyAlignment="1">
      <alignment horizontal="right"/>
    </xf>
    <xf numFmtId="43" fontId="8" fillId="0" borderId="2" xfId="1" applyNumberFormat="1" applyFont="1" applyBorder="1" applyAlignment="1">
      <alignment vertical="top" wrapText="1"/>
    </xf>
    <xf numFmtId="0" fontId="0" fillId="0" borderId="2" xfId="0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43" fontId="10" fillId="0" borderId="2" xfId="1" applyNumberFormat="1" applyFont="1" applyBorder="1" applyAlignment="1">
      <alignment vertical="top" wrapText="1"/>
    </xf>
    <xf numFmtId="4" fontId="5" fillId="2" borderId="9" xfId="1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right"/>
    </xf>
    <xf numFmtId="0" fontId="9" fillId="0" borderId="9" xfId="0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13" fillId="3" borderId="9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right" vertical="center" indent="1"/>
    </xf>
    <xf numFmtId="0" fontId="5" fillId="5" borderId="12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14" fillId="7" borderId="9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/>
    </xf>
    <xf numFmtId="0" fontId="9" fillId="0" borderId="24" xfId="0" applyFont="1" applyFill="1" applyBorder="1"/>
    <xf numFmtId="4" fontId="5" fillId="0" borderId="24" xfId="1" applyNumberFormat="1" applyFont="1" applyBorder="1" applyAlignment="1">
      <alignment horizontal="right"/>
    </xf>
    <xf numFmtId="43" fontId="10" fillId="0" borderId="24" xfId="1" applyNumberFormat="1" applyFont="1" applyBorder="1" applyAlignment="1">
      <alignment vertical="top" wrapText="1"/>
    </xf>
    <xf numFmtId="0" fontId="0" fillId="0" borderId="24" xfId="0" applyBorder="1" applyAlignment="1">
      <alignment horizontal="center"/>
    </xf>
    <xf numFmtId="0" fontId="5" fillId="6" borderId="5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4" fontId="6" fillId="0" borderId="6" xfId="1" applyNumberFormat="1" applyFont="1" applyBorder="1" applyAlignment="1">
      <alignment vertical="center"/>
    </xf>
    <xf numFmtId="43" fontId="8" fillId="0" borderId="5" xfId="1" applyNumberFormat="1" applyFont="1" applyBorder="1" applyAlignment="1">
      <alignment vertical="center" wrapText="1"/>
    </xf>
    <xf numFmtId="43" fontId="8" fillId="0" borderId="12" xfId="1" applyNumberFormat="1" applyFont="1" applyBorder="1" applyAlignment="1">
      <alignment vertical="top" wrapText="1"/>
    </xf>
    <xf numFmtId="4" fontId="15" fillId="0" borderId="6" xfId="0" applyNumberFormat="1" applyFont="1" applyBorder="1" applyAlignment="1">
      <alignment horizontal="right"/>
    </xf>
    <xf numFmtId="4" fontId="15" fillId="0" borderId="6" xfId="1" applyNumberFormat="1" applyFont="1" applyBorder="1" applyAlignment="1">
      <alignment horizontal="right"/>
    </xf>
    <xf numFmtId="4" fontId="15" fillId="0" borderId="21" xfId="1" applyNumberFormat="1" applyFont="1" applyBorder="1" applyAlignment="1">
      <alignment horizontal="right"/>
    </xf>
    <xf numFmtId="4" fontId="16" fillId="0" borderId="9" xfId="1" applyNumberFormat="1" applyFont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43" fontId="10" fillId="0" borderId="2" xfId="1" applyNumberFormat="1" applyFont="1" applyFill="1" applyBorder="1" applyAlignment="1">
      <alignment vertical="top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/>
    <xf numFmtId="4" fontId="6" fillId="0" borderId="3" xfId="1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4" fontId="3" fillId="0" borderId="9" xfId="0" applyNumberFormat="1" applyFont="1" applyFill="1" applyBorder="1" applyAlignment="1">
      <alignment horizontal="center" vertical="center" wrapText="1"/>
    </xf>
    <xf numFmtId="4" fontId="6" fillId="0" borderId="21" xfId="1" applyNumberFormat="1" applyFont="1" applyBorder="1" applyAlignment="1">
      <alignment horizontal="right" wrapText="1"/>
    </xf>
    <xf numFmtId="4" fontId="6" fillId="0" borderId="13" xfId="1" applyNumberFormat="1" applyFont="1" applyBorder="1" applyAlignment="1">
      <alignment horizontal="right" wrapText="1"/>
    </xf>
    <xf numFmtId="0" fontId="0" fillId="0" borderId="20" xfId="0" applyBorder="1" applyAlignment="1">
      <alignment horizontal="center"/>
    </xf>
    <xf numFmtId="43" fontId="10" fillId="0" borderId="12" xfId="1" applyNumberFormat="1" applyFont="1" applyBorder="1" applyAlignment="1">
      <alignment vertical="top" wrapText="1"/>
    </xf>
    <xf numFmtId="0" fontId="0" fillId="0" borderId="22" xfId="0" applyBorder="1" applyAlignment="1">
      <alignment horizontal="center"/>
    </xf>
    <xf numFmtId="43" fontId="10" fillId="2" borderId="12" xfId="1" applyNumberFormat="1" applyFont="1" applyFill="1" applyBorder="1" applyAlignment="1">
      <alignment vertical="top" wrapText="1"/>
    </xf>
    <xf numFmtId="43" fontId="10" fillId="2" borderId="12" xfId="1" applyNumberFormat="1" applyFont="1" applyFill="1" applyBorder="1" applyAlignment="1">
      <alignment vertical="center" wrapText="1"/>
    </xf>
    <xf numFmtId="4" fontId="6" fillId="0" borderId="6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4" fontId="5" fillId="0" borderId="0" xfId="1" applyNumberFormat="1" applyFont="1" applyBorder="1" applyAlignment="1">
      <alignment horizontal="right"/>
    </xf>
    <xf numFmtId="43" fontId="10" fillId="0" borderId="0" xfId="1" applyNumberFormat="1" applyFont="1" applyBorder="1" applyAlignment="1">
      <alignment vertical="top" wrapText="1"/>
    </xf>
    <xf numFmtId="0" fontId="0" fillId="0" borderId="0" xfId="0" applyBorder="1" applyAlignment="1">
      <alignment horizontal="center"/>
    </xf>
    <xf numFmtId="4" fontId="6" fillId="0" borderId="0" xfId="1" applyNumberFormat="1" applyFont="1" applyBorder="1" applyAlignment="1">
      <alignment horizontal="right"/>
    </xf>
    <xf numFmtId="43" fontId="8" fillId="0" borderId="0" xfId="1" applyNumberFormat="1" applyFont="1" applyBorder="1" applyAlignment="1">
      <alignment vertical="top" wrapText="1"/>
    </xf>
    <xf numFmtId="0" fontId="9" fillId="0" borderId="2" xfId="0" applyFont="1" applyBorder="1" applyAlignment="1">
      <alignment horizontal="right"/>
    </xf>
    <xf numFmtId="0" fontId="0" fillId="0" borderId="0" xfId="0" applyBorder="1"/>
    <xf numFmtId="0" fontId="9" fillId="0" borderId="0" xfId="0" applyFont="1" applyBorder="1" applyAlignment="1">
      <alignment horizontal="right"/>
    </xf>
    <xf numFmtId="0" fontId="0" fillId="10" borderId="10" xfId="0" applyFill="1" applyBorder="1" applyAlignment="1">
      <alignment horizontal="center"/>
    </xf>
    <xf numFmtId="4" fontId="0" fillId="10" borderId="10" xfId="0" applyNumberFormat="1" applyFill="1" applyBorder="1" applyAlignment="1">
      <alignment horizontal="right"/>
    </xf>
    <xf numFmtId="0" fontId="11" fillId="10" borderId="10" xfId="0" applyFont="1" applyFill="1" applyBorder="1" applyAlignment="1">
      <alignment horizontal="center"/>
    </xf>
    <xf numFmtId="4" fontId="11" fillId="10" borderId="10" xfId="0" applyNumberFormat="1" applyFont="1" applyFill="1" applyBorder="1" applyAlignment="1">
      <alignment horizontal="right"/>
    </xf>
    <xf numFmtId="0" fontId="9" fillId="10" borderId="2" xfId="0" applyFont="1" applyFill="1" applyBorder="1" applyAlignment="1">
      <alignment horizontal="left"/>
    </xf>
    <xf numFmtId="4" fontId="6" fillId="10" borderId="2" xfId="1" applyNumberFormat="1" applyFont="1" applyFill="1" applyBorder="1" applyAlignment="1">
      <alignment horizontal="right"/>
    </xf>
    <xf numFmtId="43" fontId="8" fillId="10" borderId="2" xfId="1" applyNumberFormat="1" applyFont="1" applyFill="1" applyBorder="1" applyAlignment="1">
      <alignment vertical="top" wrapText="1"/>
    </xf>
    <xf numFmtId="0" fontId="0" fillId="10" borderId="2" xfId="0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0" xfId="0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right" vertical="center" indent="1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left" vertical="center" wrapText="1"/>
    </xf>
    <xf numFmtId="0" fontId="17" fillId="9" borderId="28" xfId="0" applyFont="1" applyFill="1" applyBorder="1" applyAlignment="1">
      <alignment horizontal="left" vertical="center" wrapText="1"/>
    </xf>
    <xf numFmtId="0" fontId="17" fillId="9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F4D5"/>
      <color rgb="FFFFFAEB"/>
      <color rgb="FFFFF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showWhiteSpace="0" zoomScaleNormal="100" workbookViewId="0">
      <selection sqref="A1:F1"/>
    </sheetView>
  </sheetViews>
  <sheetFormatPr baseColWidth="10" defaultRowHeight="14.25" x14ac:dyDescent="0.2"/>
  <cols>
    <col min="1" max="1" width="40" customWidth="1"/>
    <col min="2" max="2" width="10" bestFit="1" customWidth="1"/>
    <col min="3" max="3" width="10.25" bestFit="1" customWidth="1"/>
    <col min="4" max="4" width="9.875" bestFit="1" customWidth="1"/>
    <col min="5" max="5" width="10.875" customWidth="1"/>
    <col min="6" max="6" width="42.25" customWidth="1"/>
  </cols>
  <sheetData>
    <row r="1" spans="1:6" ht="54" customHeight="1" thickTop="1" thickBot="1" x14ac:dyDescent="0.25">
      <c r="A1" s="143" t="s">
        <v>86</v>
      </c>
      <c r="B1" s="144"/>
      <c r="C1" s="144"/>
      <c r="D1" s="144"/>
      <c r="E1" s="144"/>
      <c r="F1" s="145"/>
    </row>
    <row r="2" spans="1:6" s="131" customFormat="1" ht="10.9" customHeight="1" thickTop="1" thickBot="1" x14ac:dyDescent="0.25">
      <c r="A2" s="129"/>
      <c r="B2" s="130"/>
      <c r="C2" s="130"/>
      <c r="D2" s="130"/>
      <c r="E2" s="130"/>
      <c r="F2" s="130"/>
    </row>
    <row r="3" spans="1:6" ht="18.75" thickBot="1" x14ac:dyDescent="0.25">
      <c r="A3" s="140" t="s">
        <v>85</v>
      </c>
      <c r="B3" s="141"/>
      <c r="C3" s="141"/>
      <c r="D3" s="141"/>
      <c r="E3" s="141"/>
      <c r="F3" s="142"/>
    </row>
    <row r="4" spans="1:6" ht="15" x14ac:dyDescent="0.2">
      <c r="A4" s="67" t="s">
        <v>0</v>
      </c>
      <c r="B4" s="146"/>
      <c r="C4" s="147"/>
      <c r="D4" s="147"/>
      <c r="E4" s="147"/>
      <c r="F4" s="148"/>
    </row>
    <row r="5" spans="1:6" ht="15.75" thickBot="1" x14ac:dyDescent="0.25">
      <c r="A5" s="137" t="s">
        <v>1</v>
      </c>
      <c r="B5" s="149"/>
      <c r="C5" s="150"/>
      <c r="D5" s="150"/>
      <c r="E5" s="150"/>
      <c r="F5" s="151"/>
    </row>
    <row r="6" spans="1:6" s="131" customFormat="1" ht="5.45" customHeight="1" thickBot="1" x14ac:dyDescent="0.25">
      <c r="A6" s="132"/>
      <c r="B6" s="133"/>
      <c r="C6" s="133"/>
      <c r="D6" s="133"/>
      <c r="E6" s="132"/>
      <c r="F6" s="132"/>
    </row>
    <row r="7" spans="1:6" ht="18.75" thickBot="1" x14ac:dyDescent="0.25">
      <c r="A7" s="66" t="s">
        <v>2</v>
      </c>
      <c r="B7" s="60"/>
      <c r="C7" s="60"/>
      <c r="D7" s="60"/>
      <c r="E7" s="60"/>
      <c r="F7" s="61"/>
    </row>
    <row r="8" spans="1:6" ht="21.75" customHeight="1" thickBot="1" x14ac:dyDescent="0.25">
      <c r="A8" s="22" t="s">
        <v>3</v>
      </c>
      <c r="B8" s="1" t="s">
        <v>23</v>
      </c>
      <c r="C8" s="1" t="s">
        <v>4</v>
      </c>
      <c r="D8" s="1" t="s">
        <v>5</v>
      </c>
      <c r="E8" s="22" t="s">
        <v>6</v>
      </c>
      <c r="F8" s="22" t="s">
        <v>7</v>
      </c>
    </row>
    <row r="9" spans="1:6" ht="15" thickBot="1" x14ac:dyDescent="0.25">
      <c r="A9" s="68" t="s">
        <v>8</v>
      </c>
      <c r="B9" s="69"/>
      <c r="C9" s="70"/>
      <c r="D9" s="70"/>
      <c r="E9" s="70"/>
      <c r="F9" s="71"/>
    </row>
    <row r="10" spans="1:6" x14ac:dyDescent="0.2">
      <c r="A10" s="2" t="s">
        <v>59</v>
      </c>
      <c r="B10" s="31"/>
      <c r="C10" s="31"/>
      <c r="D10" s="31">
        <f t="shared" ref="D10:D15" si="0">B10-C10</f>
        <v>0</v>
      </c>
      <c r="E10" s="3" t="e">
        <f t="shared" ref="E10:E16" si="1">C10/B10*100</f>
        <v>#DIV/0!</v>
      </c>
      <c r="F10" s="23"/>
    </row>
    <row r="11" spans="1:6" x14ac:dyDescent="0.2">
      <c r="A11" s="2" t="s">
        <v>56</v>
      </c>
      <c r="B11" s="32"/>
      <c r="C11" s="32"/>
      <c r="D11" s="32">
        <f t="shared" si="0"/>
        <v>0</v>
      </c>
      <c r="E11" s="18" t="e">
        <f t="shared" si="1"/>
        <v>#DIV/0!</v>
      </c>
      <c r="F11" s="24"/>
    </row>
    <row r="12" spans="1:6" x14ac:dyDescent="0.2">
      <c r="A12" s="5" t="s">
        <v>69</v>
      </c>
      <c r="B12" s="32"/>
      <c r="C12" s="32"/>
      <c r="D12" s="32">
        <f t="shared" si="0"/>
        <v>0</v>
      </c>
      <c r="E12" s="18" t="e">
        <f t="shared" si="1"/>
        <v>#DIV/0!</v>
      </c>
      <c r="F12" s="25"/>
    </row>
    <row r="13" spans="1:6" x14ac:dyDescent="0.2">
      <c r="A13" s="5" t="s">
        <v>70</v>
      </c>
      <c r="B13" s="32"/>
      <c r="C13" s="32"/>
      <c r="D13" s="32">
        <f t="shared" si="0"/>
        <v>0</v>
      </c>
      <c r="E13" s="18" t="e">
        <f t="shared" si="1"/>
        <v>#DIV/0!</v>
      </c>
      <c r="F13" s="25"/>
    </row>
    <row r="14" spans="1:6" x14ac:dyDescent="0.2">
      <c r="A14" s="5" t="s">
        <v>57</v>
      </c>
      <c r="B14" s="32"/>
      <c r="C14" s="32"/>
      <c r="D14" s="32">
        <f t="shared" si="0"/>
        <v>0</v>
      </c>
      <c r="E14" s="18" t="e">
        <f t="shared" si="1"/>
        <v>#DIV/0!</v>
      </c>
      <c r="F14" s="25"/>
    </row>
    <row r="15" spans="1:6" ht="15" thickBot="1" x14ac:dyDescent="0.25">
      <c r="A15" s="5" t="s">
        <v>58</v>
      </c>
      <c r="B15" s="33"/>
      <c r="C15" s="33"/>
      <c r="D15" s="33">
        <f t="shared" si="0"/>
        <v>0</v>
      </c>
      <c r="E15" s="21" t="e">
        <f t="shared" si="1"/>
        <v>#DIV/0!</v>
      </c>
      <c r="F15" s="24"/>
    </row>
    <row r="16" spans="1:6" ht="15" thickBot="1" x14ac:dyDescent="0.25">
      <c r="A16" s="62" t="s">
        <v>62</v>
      </c>
      <c r="B16" s="8">
        <f>SUM(B10:B15)</f>
        <v>0</v>
      </c>
      <c r="C16" s="8">
        <f>SUM(C10:C15)</f>
        <v>0</v>
      </c>
      <c r="D16" s="8">
        <f>SUM(D10:D15)</f>
        <v>0</v>
      </c>
      <c r="E16" s="107" t="e">
        <f t="shared" si="1"/>
        <v>#DIV/0!</v>
      </c>
      <c r="F16" s="106"/>
    </row>
    <row r="17" spans="1:6" ht="5.45" customHeight="1" thickBot="1" x14ac:dyDescent="0.25">
      <c r="A17" s="121"/>
      <c r="B17" s="122"/>
      <c r="C17" s="122"/>
      <c r="D17" s="122"/>
      <c r="E17" s="121"/>
      <c r="F17" s="121"/>
    </row>
    <row r="18" spans="1:6" ht="15" thickBot="1" x14ac:dyDescent="0.25">
      <c r="A18" s="68" t="s">
        <v>9</v>
      </c>
      <c r="B18" s="69"/>
      <c r="C18" s="70"/>
      <c r="D18" s="70"/>
      <c r="E18" s="70"/>
      <c r="F18" s="71"/>
    </row>
    <row r="19" spans="1:6" ht="14.85" customHeight="1" x14ac:dyDescent="0.2">
      <c r="A19" s="78" t="s">
        <v>10</v>
      </c>
      <c r="B19" s="73"/>
      <c r="C19" s="75"/>
      <c r="D19" s="74"/>
      <c r="E19" s="74"/>
      <c r="F19" s="72"/>
    </row>
    <row r="20" spans="1:6" x14ac:dyDescent="0.2">
      <c r="A20" s="10" t="s">
        <v>74</v>
      </c>
      <c r="B20" s="32"/>
      <c r="C20" s="32"/>
      <c r="D20" s="32">
        <f>B20-C20</f>
        <v>0</v>
      </c>
      <c r="E20" s="4" t="e">
        <f>C20/B20*100</f>
        <v>#DIV/0!</v>
      </c>
      <c r="F20" s="25"/>
    </row>
    <row r="21" spans="1:6" x14ac:dyDescent="0.2">
      <c r="A21" s="10" t="s">
        <v>61</v>
      </c>
      <c r="B21" s="32"/>
      <c r="C21" s="32"/>
      <c r="D21" s="32">
        <f>B21-C21</f>
        <v>0</v>
      </c>
      <c r="E21" s="4" t="e">
        <f>C21/B21*100</f>
        <v>#DIV/0!</v>
      </c>
      <c r="F21" s="25"/>
    </row>
    <row r="22" spans="1:6" x14ac:dyDescent="0.2">
      <c r="A22" s="10" t="s">
        <v>60</v>
      </c>
      <c r="B22" s="32"/>
      <c r="C22" s="32"/>
      <c r="D22" s="32">
        <f>B22-C22</f>
        <v>0</v>
      </c>
      <c r="E22" s="4" t="e">
        <f>C22/B22*100</f>
        <v>#DIV/0!</v>
      </c>
      <c r="F22" s="25"/>
    </row>
    <row r="23" spans="1:6" ht="14.85" customHeight="1" x14ac:dyDescent="0.2">
      <c r="A23" s="84" t="s">
        <v>11</v>
      </c>
      <c r="B23" s="85"/>
      <c r="C23" s="87"/>
      <c r="D23" s="86"/>
      <c r="E23" s="86"/>
      <c r="F23" s="88"/>
    </row>
    <row r="24" spans="1:6" x14ac:dyDescent="0.2">
      <c r="A24" s="11" t="s">
        <v>75</v>
      </c>
      <c r="B24" s="32"/>
      <c r="C24" s="32"/>
      <c r="D24" s="111">
        <f>B24-C24</f>
        <v>0</v>
      </c>
      <c r="E24" s="90" t="e">
        <f>C24/B24*100</f>
        <v>#DIV/0!</v>
      </c>
      <c r="F24" s="25"/>
    </row>
    <row r="25" spans="1:6" x14ac:dyDescent="0.2">
      <c r="A25" s="10" t="s">
        <v>76</v>
      </c>
      <c r="B25" s="32"/>
      <c r="C25" s="32"/>
      <c r="D25" s="32">
        <f>B25-C25</f>
        <v>0</v>
      </c>
      <c r="E25" s="18" t="e">
        <f>C25/B25*100</f>
        <v>#DIV/0!</v>
      </c>
      <c r="F25" s="25"/>
    </row>
    <row r="26" spans="1:6" x14ac:dyDescent="0.2">
      <c r="A26" s="10" t="s">
        <v>77</v>
      </c>
      <c r="B26" s="32"/>
      <c r="C26" s="32"/>
      <c r="D26" s="32">
        <f>B26-C26</f>
        <v>0</v>
      </c>
      <c r="E26" s="18" t="e">
        <f>C26/B26*100</f>
        <v>#DIV/0!</v>
      </c>
      <c r="F26" s="25"/>
    </row>
    <row r="27" spans="1:6" ht="14.85" customHeight="1" x14ac:dyDescent="0.2">
      <c r="A27" s="84" t="s">
        <v>12</v>
      </c>
      <c r="B27" s="85"/>
      <c r="C27" s="87"/>
      <c r="D27" s="86"/>
      <c r="E27" s="86"/>
      <c r="F27" s="88"/>
    </row>
    <row r="28" spans="1:6" x14ac:dyDescent="0.2">
      <c r="A28" s="10" t="s">
        <v>78</v>
      </c>
      <c r="B28" s="32"/>
      <c r="C28" s="46"/>
      <c r="D28" s="92">
        <f>B28-C28</f>
        <v>0</v>
      </c>
      <c r="E28" s="49" t="e">
        <f t="shared" ref="E28:E33" si="2">C28/B28*100</f>
        <v>#DIV/0!</v>
      </c>
      <c r="F28" s="25"/>
    </row>
    <row r="29" spans="1:6" x14ac:dyDescent="0.2">
      <c r="A29" s="10" t="s">
        <v>79</v>
      </c>
      <c r="B29" s="32"/>
      <c r="C29" s="32"/>
      <c r="D29" s="92">
        <f>B29-C29</f>
        <v>0</v>
      </c>
      <c r="E29" s="18" t="e">
        <f t="shared" si="2"/>
        <v>#DIV/0!</v>
      </c>
      <c r="F29" s="25"/>
    </row>
    <row r="30" spans="1:6" x14ac:dyDescent="0.2">
      <c r="A30" s="10" t="s">
        <v>80</v>
      </c>
      <c r="B30" s="32"/>
      <c r="C30" s="32"/>
      <c r="D30" s="93">
        <f>B30-C30</f>
        <v>0</v>
      </c>
      <c r="E30" s="4" t="e">
        <f t="shared" si="2"/>
        <v>#DIV/0!</v>
      </c>
      <c r="F30" s="25"/>
    </row>
    <row r="31" spans="1:6" x14ac:dyDescent="0.2">
      <c r="A31" s="12" t="s">
        <v>81</v>
      </c>
      <c r="B31" s="32"/>
      <c r="C31" s="32"/>
      <c r="D31" s="93">
        <f>B31-C31</f>
        <v>0</v>
      </c>
      <c r="E31" s="4" t="e">
        <f t="shared" si="2"/>
        <v>#DIV/0!</v>
      </c>
      <c r="F31" s="25"/>
    </row>
    <row r="32" spans="1:6" ht="15" thickBot="1" x14ac:dyDescent="0.25">
      <c r="A32" s="12" t="s">
        <v>82</v>
      </c>
      <c r="B32" s="33"/>
      <c r="C32" s="33"/>
      <c r="D32" s="94">
        <f>B32-C32</f>
        <v>0</v>
      </c>
      <c r="E32" s="18" t="e">
        <f t="shared" si="2"/>
        <v>#DIV/0!</v>
      </c>
      <c r="F32" s="106"/>
    </row>
    <row r="33" spans="1:6" ht="15" thickBot="1" x14ac:dyDescent="0.25">
      <c r="A33" s="62" t="s">
        <v>63</v>
      </c>
      <c r="B33" s="38">
        <f>SUM(B19:B32)</f>
        <v>0</v>
      </c>
      <c r="C33" s="38">
        <f>SUM(C19:C32)</f>
        <v>0</v>
      </c>
      <c r="D33" s="95">
        <f>SUM(D20:D32)</f>
        <v>0</v>
      </c>
      <c r="E33" s="107" t="e">
        <f t="shared" si="2"/>
        <v>#DIV/0!</v>
      </c>
      <c r="F33" s="108"/>
    </row>
    <row r="34" spans="1:6" x14ac:dyDescent="0.2">
      <c r="A34" s="79"/>
      <c r="B34" s="57"/>
      <c r="C34" s="57"/>
      <c r="D34" s="57"/>
      <c r="E34" s="58"/>
      <c r="F34" s="56"/>
    </row>
    <row r="35" spans="1:6" x14ac:dyDescent="0.2">
      <c r="A35" s="112"/>
      <c r="B35" s="113"/>
      <c r="C35" s="113"/>
      <c r="D35" s="113"/>
      <c r="E35" s="114"/>
      <c r="F35" s="115"/>
    </row>
    <row r="36" spans="1:6" ht="15" thickBot="1" x14ac:dyDescent="0.25">
      <c r="A36" s="80"/>
      <c r="B36" s="81"/>
      <c r="C36" s="81"/>
      <c r="D36" s="81"/>
      <c r="E36" s="82"/>
      <c r="F36" s="83"/>
    </row>
    <row r="37" spans="1:6" ht="14.85" customHeight="1" thickBot="1" x14ac:dyDescent="0.25">
      <c r="A37" s="68" t="s">
        <v>13</v>
      </c>
      <c r="B37" s="69"/>
      <c r="C37" s="70"/>
      <c r="D37" s="70"/>
      <c r="E37" s="70"/>
      <c r="F37" s="71"/>
    </row>
    <row r="38" spans="1:6" x14ac:dyDescent="0.2">
      <c r="A38" s="13" t="s">
        <v>26</v>
      </c>
      <c r="B38" s="105"/>
      <c r="C38" s="34"/>
      <c r="D38" s="43">
        <f>B38-C38</f>
        <v>0</v>
      </c>
      <c r="E38" s="3" t="e">
        <f t="shared" ref="E38:E43" si="3">C38/B38*100</f>
        <v>#DIV/0!</v>
      </c>
      <c r="F38" s="27"/>
    </row>
    <row r="39" spans="1:6" x14ac:dyDescent="0.2">
      <c r="A39" s="11" t="s">
        <v>27</v>
      </c>
      <c r="B39" s="47"/>
      <c r="C39" s="35"/>
      <c r="D39" s="89">
        <f>B39-C39</f>
        <v>0</v>
      </c>
      <c r="E39" s="90" t="e">
        <f t="shared" si="3"/>
        <v>#DIV/0!</v>
      </c>
      <c r="F39" s="25"/>
    </row>
    <row r="40" spans="1:6" x14ac:dyDescent="0.2">
      <c r="A40" s="12" t="s">
        <v>28</v>
      </c>
      <c r="B40" s="47"/>
      <c r="C40" s="35"/>
      <c r="D40" s="44">
        <f>B40-C40</f>
        <v>0</v>
      </c>
      <c r="E40" s="4" t="e">
        <f t="shared" si="3"/>
        <v>#DIV/0!</v>
      </c>
      <c r="F40" s="25"/>
    </row>
    <row r="41" spans="1:6" x14ac:dyDescent="0.2">
      <c r="A41" s="12" t="s">
        <v>29</v>
      </c>
      <c r="B41" s="47"/>
      <c r="C41" s="35"/>
      <c r="D41" s="44">
        <f>B41-C41</f>
        <v>0</v>
      </c>
      <c r="E41" s="4" t="e">
        <f t="shared" si="3"/>
        <v>#DIV/0!</v>
      </c>
      <c r="F41" s="25"/>
    </row>
    <row r="42" spans="1:6" ht="15" thickBot="1" x14ac:dyDescent="0.25">
      <c r="A42" s="12" t="s">
        <v>30</v>
      </c>
      <c r="B42" s="104"/>
      <c r="C42" s="36"/>
      <c r="D42" s="45">
        <f>B42-C42</f>
        <v>0</v>
      </c>
      <c r="E42" s="7" t="e">
        <f t="shared" si="3"/>
        <v>#DIV/0!</v>
      </c>
      <c r="F42" s="26"/>
    </row>
    <row r="43" spans="1:6" ht="15" thickBot="1" x14ac:dyDescent="0.25">
      <c r="A43" s="63" t="s">
        <v>64</v>
      </c>
      <c r="B43" s="38">
        <f>SUM(B38:B42)</f>
        <v>0</v>
      </c>
      <c r="C43" s="38">
        <f>SUM(C38:C42)</f>
        <v>0</v>
      </c>
      <c r="D43" s="38">
        <f>SUM(D38:D42)</f>
        <v>0</v>
      </c>
      <c r="E43" s="9" t="e">
        <f t="shared" si="3"/>
        <v>#DIV/0!</v>
      </c>
      <c r="F43" s="28"/>
    </row>
    <row r="44" spans="1:6" ht="5.45" customHeight="1" thickBot="1" x14ac:dyDescent="0.25">
      <c r="A44" s="121"/>
      <c r="B44" s="122"/>
      <c r="C44" s="122"/>
      <c r="D44" s="122"/>
      <c r="E44" s="121"/>
      <c r="F44" s="121"/>
    </row>
    <row r="45" spans="1:6" ht="15" thickBot="1" x14ac:dyDescent="0.25">
      <c r="A45" s="68" t="s">
        <v>14</v>
      </c>
      <c r="B45" s="69"/>
      <c r="C45" s="70"/>
      <c r="D45" s="70"/>
      <c r="E45" s="70"/>
      <c r="F45" s="71"/>
    </row>
    <row r="46" spans="1:6" ht="14.85" customHeight="1" x14ac:dyDescent="0.2">
      <c r="A46" s="78" t="s">
        <v>15</v>
      </c>
      <c r="B46" s="73"/>
      <c r="C46" s="75"/>
      <c r="D46" s="74"/>
      <c r="E46" s="74"/>
      <c r="F46" s="72"/>
    </row>
    <row r="47" spans="1:6" x14ac:dyDescent="0.2">
      <c r="A47" s="10" t="s">
        <v>31</v>
      </c>
      <c r="B47" s="47"/>
      <c r="C47" s="32"/>
      <c r="D47" s="32">
        <f>B47-C47</f>
        <v>0</v>
      </c>
      <c r="E47" s="18" t="e">
        <f>C47/B47*100</f>
        <v>#DIV/0!</v>
      </c>
      <c r="F47" s="25"/>
    </row>
    <row r="48" spans="1:6" x14ac:dyDescent="0.2">
      <c r="A48" s="10" t="s">
        <v>32</v>
      </c>
      <c r="B48" s="47"/>
      <c r="C48" s="47"/>
      <c r="D48" s="32">
        <f>B48-C48</f>
        <v>0</v>
      </c>
      <c r="E48" s="18" t="e">
        <f>C48/B48*100</f>
        <v>#DIV/0!</v>
      </c>
      <c r="F48" s="25"/>
    </row>
    <row r="49" spans="1:6" x14ac:dyDescent="0.2">
      <c r="A49" s="10" t="s">
        <v>33</v>
      </c>
      <c r="B49" s="47"/>
      <c r="C49" s="47"/>
      <c r="D49" s="32">
        <f>B49-C49</f>
        <v>0</v>
      </c>
      <c r="E49" s="18" t="e">
        <f>C49/B49*100</f>
        <v>#DIV/0!</v>
      </c>
      <c r="F49" s="25"/>
    </row>
    <row r="50" spans="1:6" ht="15" thickBot="1" x14ac:dyDescent="0.25">
      <c r="A50" s="10" t="s">
        <v>34</v>
      </c>
      <c r="B50" s="47"/>
      <c r="C50" s="47"/>
      <c r="D50" s="32">
        <f>B50-C50</f>
        <v>0</v>
      </c>
      <c r="E50" s="18" t="e">
        <f>C50/B50*100</f>
        <v>#DIV/0!</v>
      </c>
      <c r="F50" s="76"/>
    </row>
    <row r="51" spans="1:6" ht="15" thickBot="1" x14ac:dyDescent="0.25">
      <c r="A51" s="62" t="s">
        <v>65</v>
      </c>
      <c r="B51" s="38">
        <f>SUM(B46:B50)</f>
        <v>0</v>
      </c>
      <c r="C51" s="38">
        <f>SUM(C46:C50)</f>
        <v>0</v>
      </c>
      <c r="D51" s="38">
        <f>SUM(D47:D50)</f>
        <v>0</v>
      </c>
      <c r="E51" s="107" t="e">
        <f>C51/B51*100</f>
        <v>#DIV/0!</v>
      </c>
      <c r="F51" s="28"/>
    </row>
    <row r="52" spans="1:6" ht="5.45" customHeight="1" thickBot="1" x14ac:dyDescent="0.25">
      <c r="A52" s="121"/>
      <c r="B52" s="122"/>
      <c r="C52" s="122"/>
      <c r="D52" s="122"/>
      <c r="E52" s="121"/>
      <c r="F52" s="121"/>
    </row>
    <row r="53" spans="1:6" ht="15.75" thickBot="1" x14ac:dyDescent="0.25">
      <c r="A53" s="77" t="s">
        <v>16</v>
      </c>
      <c r="B53" s="59">
        <f>SUM(B16+B33+B43+B51)</f>
        <v>0</v>
      </c>
      <c r="C53" s="59">
        <f>SUM(C16+C33+C43+C51)</f>
        <v>0</v>
      </c>
      <c r="D53" s="59">
        <f>SUM(D16+D33+D43+D51)</f>
        <v>0</v>
      </c>
      <c r="E53" s="109" t="e">
        <f>C53/B53*100</f>
        <v>#DIV/0!</v>
      </c>
      <c r="F53" s="29"/>
    </row>
    <row r="54" spans="1:6" s="100" customFormat="1" ht="12.75" customHeight="1" x14ac:dyDescent="0.2">
      <c r="A54" s="96"/>
      <c r="B54" s="97"/>
      <c r="C54" s="97"/>
      <c r="D54" s="97"/>
      <c r="E54" s="98"/>
      <c r="F54" s="99"/>
    </row>
    <row r="55" spans="1:6" ht="13.5" customHeight="1" thickBot="1" x14ac:dyDescent="0.25">
      <c r="A55" s="53"/>
      <c r="B55" s="54"/>
      <c r="C55" s="54"/>
      <c r="D55" s="54"/>
      <c r="E55" s="53"/>
      <c r="F55" s="53"/>
    </row>
    <row r="56" spans="1:6" ht="18.75" thickBot="1" x14ac:dyDescent="0.25">
      <c r="A56" s="66" t="s">
        <v>17</v>
      </c>
      <c r="B56" s="64"/>
      <c r="C56" s="64"/>
      <c r="D56" s="64"/>
      <c r="E56" s="60"/>
      <c r="F56" s="61"/>
    </row>
    <row r="57" spans="1:6" ht="15.75" customHeight="1" thickBot="1" x14ac:dyDescent="0.3">
      <c r="A57" s="14" t="s">
        <v>3</v>
      </c>
      <c r="B57" s="103" t="s">
        <v>24</v>
      </c>
      <c r="C57" s="37" t="s">
        <v>25</v>
      </c>
      <c r="D57" s="37" t="s">
        <v>5</v>
      </c>
      <c r="E57" s="15" t="s">
        <v>6</v>
      </c>
      <c r="F57" s="22" t="s">
        <v>7</v>
      </c>
    </row>
    <row r="58" spans="1:6" ht="15" thickBot="1" x14ac:dyDescent="0.25">
      <c r="A58" s="68" t="s">
        <v>20</v>
      </c>
      <c r="B58" s="69"/>
      <c r="C58" s="70"/>
      <c r="D58" s="70"/>
      <c r="E58" s="70"/>
      <c r="F58" s="71"/>
    </row>
    <row r="59" spans="1:6" x14ac:dyDescent="0.2">
      <c r="A59" s="16" t="s">
        <v>35</v>
      </c>
      <c r="B59" s="31"/>
      <c r="C59" s="31"/>
      <c r="D59" s="31">
        <f>B59-C59</f>
        <v>0</v>
      </c>
      <c r="E59" s="4" t="e">
        <f>C59/B59*100</f>
        <v>#DIV/0!</v>
      </c>
      <c r="F59" s="27"/>
    </row>
    <row r="60" spans="1:6" x14ac:dyDescent="0.2">
      <c r="A60" s="17" t="s">
        <v>36</v>
      </c>
      <c r="B60" s="32"/>
      <c r="C60" s="32"/>
      <c r="D60" s="32">
        <f>B60-C60</f>
        <v>0</v>
      </c>
      <c r="E60" s="18" t="e">
        <f>C60/B60*100</f>
        <v>#DIV/0!</v>
      </c>
      <c r="F60" s="25"/>
    </row>
    <row r="61" spans="1:6" x14ac:dyDescent="0.2">
      <c r="A61" s="17" t="s">
        <v>37</v>
      </c>
      <c r="B61" s="32"/>
      <c r="C61" s="32"/>
      <c r="D61" s="32">
        <f>B61-C61</f>
        <v>0</v>
      </c>
      <c r="E61" s="18" t="e">
        <f>C61/B61*100</f>
        <v>#DIV/0!</v>
      </c>
      <c r="F61" s="30"/>
    </row>
    <row r="62" spans="1:6" ht="15" thickBot="1" x14ac:dyDescent="0.25">
      <c r="A62" s="19" t="s">
        <v>38</v>
      </c>
      <c r="B62" s="33"/>
      <c r="C62" s="33"/>
      <c r="D62" s="33">
        <f>B62-C62</f>
        <v>0</v>
      </c>
      <c r="E62" s="20" t="e">
        <f>C62/B62*100</f>
        <v>#DIV/0!</v>
      </c>
      <c r="F62" s="26"/>
    </row>
    <row r="63" spans="1:6" ht="15" thickBot="1" x14ac:dyDescent="0.25">
      <c r="A63" s="65" t="s">
        <v>66</v>
      </c>
      <c r="B63" s="50">
        <f>SUM(B59:B62)</f>
        <v>0</v>
      </c>
      <c r="C63" s="50">
        <f>SUM(C59:C62)</f>
        <v>0</v>
      </c>
      <c r="D63" s="50">
        <f>SUM(D59:D62)</f>
        <v>0</v>
      </c>
      <c r="E63" s="91" t="e">
        <f>C63/B63*100</f>
        <v>#DIV/0!</v>
      </c>
      <c r="F63" s="52"/>
    </row>
    <row r="64" spans="1:6" ht="5.45" customHeight="1" thickBot="1" x14ac:dyDescent="0.25">
      <c r="A64" s="125"/>
      <c r="B64" s="126"/>
      <c r="C64" s="126"/>
      <c r="D64" s="126"/>
      <c r="E64" s="127"/>
      <c r="F64" s="128"/>
    </row>
    <row r="65" spans="1:6" ht="15" thickBot="1" x14ac:dyDescent="0.25">
      <c r="A65" s="68" t="s">
        <v>71</v>
      </c>
      <c r="B65" s="69"/>
      <c r="C65" s="70"/>
      <c r="D65" s="70"/>
      <c r="E65" s="70"/>
      <c r="F65" s="71"/>
    </row>
    <row r="66" spans="1:6" x14ac:dyDescent="0.2">
      <c r="A66" s="16" t="s">
        <v>39</v>
      </c>
      <c r="B66" s="31"/>
      <c r="C66" s="31"/>
      <c r="D66" s="31">
        <f>B66-C66</f>
        <v>0</v>
      </c>
      <c r="E66" s="4" t="e">
        <f>C66/B66*100</f>
        <v>#DIV/0!</v>
      </c>
      <c r="F66" s="27"/>
    </row>
    <row r="67" spans="1:6" ht="15" thickBot="1" x14ac:dyDescent="0.25">
      <c r="A67" s="17" t="s">
        <v>40</v>
      </c>
      <c r="B67" s="33"/>
      <c r="C67" s="33"/>
      <c r="D67" s="33">
        <f>B67-C67</f>
        <v>0</v>
      </c>
      <c r="E67" s="6" t="e">
        <f>C67/B67*100</f>
        <v>#DIV/0!</v>
      </c>
      <c r="F67" s="26"/>
    </row>
    <row r="68" spans="1:6" ht="15" thickBot="1" x14ac:dyDescent="0.25">
      <c r="A68" s="63" t="s">
        <v>72</v>
      </c>
      <c r="B68" s="39">
        <f>SUM(B66:B67)</f>
        <v>0</v>
      </c>
      <c r="C68" s="39">
        <f>SUM(C66+C67)</f>
        <v>0</v>
      </c>
      <c r="D68" s="39">
        <f>SUM(D66:D67)</f>
        <v>0</v>
      </c>
      <c r="E68" s="91" t="e">
        <f>C68/B68*100</f>
        <v>#DIV/0!</v>
      </c>
      <c r="F68" s="28"/>
    </row>
    <row r="69" spans="1:6" s="119" customFormat="1" x14ac:dyDescent="0.2">
      <c r="A69" s="118"/>
      <c r="B69" s="51"/>
      <c r="C69" s="51"/>
      <c r="D69" s="51"/>
      <c r="E69" s="55"/>
      <c r="F69" s="56"/>
    </row>
    <row r="70" spans="1:6" s="119" customFormat="1" x14ac:dyDescent="0.2">
      <c r="A70" s="120"/>
      <c r="B70" s="116"/>
      <c r="C70" s="116"/>
      <c r="D70" s="116"/>
      <c r="E70" s="117"/>
      <c r="F70" s="115"/>
    </row>
    <row r="71" spans="1:6" s="119" customFormat="1" x14ac:dyDescent="0.2">
      <c r="A71" s="120"/>
      <c r="B71" s="116"/>
      <c r="C71" s="116"/>
      <c r="D71" s="116"/>
      <c r="E71" s="117"/>
      <c r="F71" s="115"/>
    </row>
    <row r="72" spans="1:6" s="119" customFormat="1" x14ac:dyDescent="0.2">
      <c r="A72" s="120"/>
      <c r="B72" s="116"/>
      <c r="C72" s="116"/>
      <c r="D72" s="116"/>
      <c r="E72" s="117"/>
      <c r="F72" s="115"/>
    </row>
    <row r="73" spans="1:6" s="119" customFormat="1" x14ac:dyDescent="0.2">
      <c r="A73" s="120"/>
      <c r="B73" s="116"/>
      <c r="C73" s="116"/>
      <c r="D73" s="116"/>
      <c r="E73" s="117"/>
      <c r="F73" s="115"/>
    </row>
    <row r="74" spans="1:6" ht="15" customHeight="1" thickBot="1" x14ac:dyDescent="0.25">
      <c r="A74" s="53"/>
      <c r="B74" s="54"/>
      <c r="C74" s="54"/>
      <c r="D74" s="54"/>
      <c r="E74" s="53"/>
      <c r="F74" s="53"/>
    </row>
    <row r="75" spans="1:6" ht="15" thickBot="1" x14ac:dyDescent="0.25">
      <c r="A75" s="68" t="s">
        <v>73</v>
      </c>
      <c r="B75" s="69"/>
      <c r="C75" s="70"/>
      <c r="D75" s="70"/>
      <c r="E75" s="70"/>
      <c r="F75" s="71"/>
    </row>
    <row r="76" spans="1:6" ht="15.75" customHeight="1" thickBot="1" x14ac:dyDescent="0.3">
      <c r="A76" s="14" t="s">
        <v>3</v>
      </c>
      <c r="B76" s="103" t="s">
        <v>18</v>
      </c>
      <c r="C76" s="37" t="s">
        <v>19</v>
      </c>
      <c r="D76" s="37" t="s">
        <v>5</v>
      </c>
      <c r="E76" s="15" t="s">
        <v>6</v>
      </c>
      <c r="F76" s="22" t="s">
        <v>7</v>
      </c>
    </row>
    <row r="77" spans="1:6" x14ac:dyDescent="0.2">
      <c r="A77" s="16" t="s">
        <v>41</v>
      </c>
      <c r="B77" s="31"/>
      <c r="C77" s="31"/>
      <c r="D77" s="40">
        <f t="shared" ref="D77:D84" si="4">B77-C77</f>
        <v>0</v>
      </c>
      <c r="E77" s="4" t="e">
        <f t="shared" ref="E77:E85" si="5">C77/B77*100</f>
        <v>#DIV/0!</v>
      </c>
      <c r="F77" s="27"/>
    </row>
    <row r="78" spans="1:6" x14ac:dyDescent="0.2">
      <c r="A78" s="17" t="s">
        <v>42</v>
      </c>
      <c r="B78" s="101"/>
      <c r="C78" s="101"/>
      <c r="D78" s="41">
        <f t="shared" si="4"/>
        <v>0</v>
      </c>
      <c r="E78" s="18" t="e">
        <f t="shared" si="5"/>
        <v>#DIV/0!</v>
      </c>
      <c r="F78" s="102"/>
    </row>
    <row r="79" spans="1:6" x14ac:dyDescent="0.2">
      <c r="A79" s="17" t="s">
        <v>43</v>
      </c>
      <c r="B79" s="101"/>
      <c r="C79" s="101"/>
      <c r="D79" s="41">
        <f t="shared" si="4"/>
        <v>0</v>
      </c>
      <c r="E79" s="18" t="e">
        <f t="shared" si="5"/>
        <v>#DIV/0!</v>
      </c>
      <c r="F79" s="102"/>
    </row>
    <row r="80" spans="1:6" x14ac:dyDescent="0.2">
      <c r="A80" s="17" t="s">
        <v>44</v>
      </c>
      <c r="B80" s="32"/>
      <c r="C80" s="32"/>
      <c r="D80" s="41">
        <f t="shared" si="4"/>
        <v>0</v>
      </c>
      <c r="E80" s="18" t="e">
        <f t="shared" si="5"/>
        <v>#DIV/0!</v>
      </c>
      <c r="F80" s="25"/>
    </row>
    <row r="81" spans="1:6" x14ac:dyDescent="0.2">
      <c r="A81" s="17" t="s">
        <v>45</v>
      </c>
      <c r="B81" s="32"/>
      <c r="C81" s="32"/>
      <c r="D81" s="41">
        <f t="shared" si="4"/>
        <v>0</v>
      </c>
      <c r="E81" s="18" t="e">
        <f t="shared" si="5"/>
        <v>#DIV/0!</v>
      </c>
      <c r="F81" s="25"/>
    </row>
    <row r="82" spans="1:6" x14ac:dyDescent="0.2">
      <c r="A82" s="17" t="s">
        <v>46</v>
      </c>
      <c r="B82" s="32"/>
      <c r="C82" s="32"/>
      <c r="D82" s="41">
        <f t="shared" si="4"/>
        <v>0</v>
      </c>
      <c r="E82" s="20" t="e">
        <f t="shared" si="5"/>
        <v>#DIV/0!</v>
      </c>
      <c r="F82" s="25"/>
    </row>
    <row r="83" spans="1:6" x14ac:dyDescent="0.2">
      <c r="A83" s="17" t="s">
        <v>47</v>
      </c>
      <c r="B83" s="32"/>
      <c r="C83" s="32"/>
      <c r="D83" s="41">
        <f t="shared" si="4"/>
        <v>0</v>
      </c>
      <c r="E83" s="18" t="e">
        <f t="shared" si="5"/>
        <v>#DIV/0!</v>
      </c>
      <c r="F83" s="25"/>
    </row>
    <row r="84" spans="1:6" ht="15" thickBot="1" x14ac:dyDescent="0.25">
      <c r="A84" s="19" t="s">
        <v>48</v>
      </c>
      <c r="B84" s="33"/>
      <c r="C84" s="33"/>
      <c r="D84" s="42">
        <f t="shared" si="4"/>
        <v>0</v>
      </c>
      <c r="E84" s="20" t="e">
        <f t="shared" si="5"/>
        <v>#DIV/0!</v>
      </c>
      <c r="F84" s="26"/>
    </row>
    <row r="85" spans="1:6" ht="15" thickBot="1" x14ac:dyDescent="0.25">
      <c r="A85" s="63" t="s">
        <v>67</v>
      </c>
      <c r="B85" s="39">
        <f>SUM(B77:B84)</f>
        <v>0</v>
      </c>
      <c r="C85" s="39">
        <f>SUM(C77:C84)</f>
        <v>0</v>
      </c>
      <c r="D85" s="39">
        <f>SUM(D77:D84)</f>
        <v>0</v>
      </c>
      <c r="E85" s="91" t="e">
        <f t="shared" si="5"/>
        <v>#DIV/0!</v>
      </c>
      <c r="F85" s="28"/>
    </row>
    <row r="86" spans="1:6" ht="5.45" customHeight="1" thickBot="1" x14ac:dyDescent="0.25">
      <c r="A86" s="123"/>
      <c r="B86" s="124"/>
      <c r="C86" s="124"/>
      <c r="D86" s="124"/>
      <c r="E86" s="123"/>
      <c r="F86" s="123"/>
    </row>
    <row r="87" spans="1:6" ht="15" thickBot="1" x14ac:dyDescent="0.25">
      <c r="A87" s="68" t="s">
        <v>21</v>
      </c>
      <c r="B87" s="69"/>
      <c r="C87" s="70"/>
      <c r="D87" s="70"/>
      <c r="E87" s="70"/>
      <c r="F87" s="71"/>
    </row>
    <row r="88" spans="1:6" x14ac:dyDescent="0.2">
      <c r="A88" s="16" t="s">
        <v>49</v>
      </c>
      <c r="B88" s="31"/>
      <c r="C88" s="31"/>
      <c r="D88" s="40">
        <f t="shared" ref="D88:D94" si="6">B88-C88</f>
        <v>0</v>
      </c>
      <c r="E88" s="4" t="e">
        <f t="shared" ref="E88:E95" si="7">C88/B88*100</f>
        <v>#DIV/0!</v>
      </c>
      <c r="F88" s="27"/>
    </row>
    <row r="89" spans="1:6" x14ac:dyDescent="0.2">
      <c r="A89" s="17" t="s">
        <v>50</v>
      </c>
      <c r="B89" s="101"/>
      <c r="C89" s="101"/>
      <c r="D89" s="41">
        <f t="shared" si="6"/>
        <v>0</v>
      </c>
      <c r="E89" s="18" t="e">
        <f t="shared" si="7"/>
        <v>#DIV/0!</v>
      </c>
      <c r="F89" s="102"/>
    </row>
    <row r="90" spans="1:6" x14ac:dyDescent="0.2">
      <c r="A90" s="17" t="s">
        <v>51</v>
      </c>
      <c r="B90" s="101"/>
      <c r="C90" s="101"/>
      <c r="D90" s="41">
        <f t="shared" si="6"/>
        <v>0</v>
      </c>
      <c r="E90" s="18" t="e">
        <f t="shared" si="7"/>
        <v>#DIV/0!</v>
      </c>
      <c r="F90" s="102"/>
    </row>
    <row r="91" spans="1:6" x14ac:dyDescent="0.2">
      <c r="A91" s="17" t="s">
        <v>52</v>
      </c>
      <c r="B91" s="32"/>
      <c r="C91" s="32"/>
      <c r="D91" s="41">
        <f t="shared" si="6"/>
        <v>0</v>
      </c>
      <c r="E91" s="18" t="e">
        <f t="shared" si="7"/>
        <v>#DIV/0!</v>
      </c>
      <c r="F91" s="25"/>
    </row>
    <row r="92" spans="1:6" x14ac:dyDescent="0.2">
      <c r="A92" s="17" t="s">
        <v>55</v>
      </c>
      <c r="B92" s="32"/>
      <c r="C92" s="32"/>
      <c r="D92" s="41">
        <f t="shared" si="6"/>
        <v>0</v>
      </c>
      <c r="E92" s="18" t="e">
        <f t="shared" si="7"/>
        <v>#DIV/0!</v>
      </c>
      <c r="F92" s="25"/>
    </row>
    <row r="93" spans="1:6" x14ac:dyDescent="0.2">
      <c r="A93" s="17" t="s">
        <v>53</v>
      </c>
      <c r="B93" s="32"/>
      <c r="C93" s="32"/>
      <c r="D93" s="41">
        <f t="shared" si="6"/>
        <v>0</v>
      </c>
      <c r="E93" s="20" t="e">
        <f t="shared" si="7"/>
        <v>#DIV/0!</v>
      </c>
      <c r="F93" s="25"/>
    </row>
    <row r="94" spans="1:6" ht="15" thickBot="1" x14ac:dyDescent="0.25">
      <c r="A94" s="17" t="s">
        <v>54</v>
      </c>
      <c r="B94" s="32"/>
      <c r="C94" s="32"/>
      <c r="D94" s="41">
        <f t="shared" si="6"/>
        <v>0</v>
      </c>
      <c r="E94" s="18" t="e">
        <f t="shared" si="7"/>
        <v>#DIV/0!</v>
      </c>
      <c r="F94" s="25"/>
    </row>
    <row r="95" spans="1:6" ht="15" thickBot="1" x14ac:dyDescent="0.25">
      <c r="A95" s="63" t="s">
        <v>68</v>
      </c>
      <c r="B95" s="39">
        <f>SUM(B88:B94)</f>
        <v>0</v>
      </c>
      <c r="C95" s="39">
        <f>SUM(C88:C94)</f>
        <v>0</v>
      </c>
      <c r="D95" s="39">
        <f>SUM(D88:D94)</f>
        <v>0</v>
      </c>
      <c r="E95" s="3" t="e">
        <f t="shared" si="7"/>
        <v>#DIV/0!</v>
      </c>
      <c r="F95" s="28"/>
    </row>
    <row r="96" spans="1:6" ht="5.45" customHeight="1" thickBot="1" x14ac:dyDescent="0.25">
      <c r="A96" s="121"/>
      <c r="B96" s="122"/>
      <c r="C96" s="122"/>
      <c r="D96" s="122"/>
      <c r="E96" s="121"/>
      <c r="F96" s="121"/>
    </row>
    <row r="97" spans="1:6" ht="16.5" thickBot="1" x14ac:dyDescent="0.3">
      <c r="A97" s="77" t="s">
        <v>22</v>
      </c>
      <c r="B97" s="48">
        <f>SUM(B63+B68+B85+B95)</f>
        <v>0</v>
      </c>
      <c r="C97" s="48">
        <f>SUM(C63+C68+C85+C95)</f>
        <v>0</v>
      </c>
      <c r="D97" s="48">
        <f>SUM(D63+D68+D85+D95)</f>
        <v>0</v>
      </c>
      <c r="E97" s="110" t="e">
        <f>C97/B97*100</f>
        <v>#DIV/0!</v>
      </c>
      <c r="F97" s="28"/>
    </row>
    <row r="98" spans="1:6" ht="19.899999999999999" customHeight="1" thickBot="1" x14ac:dyDescent="0.25">
      <c r="A98" s="135"/>
      <c r="B98" s="133"/>
      <c r="C98" s="133"/>
      <c r="D98" s="133"/>
      <c r="E98" s="134"/>
      <c r="F98" s="135"/>
    </row>
    <row r="99" spans="1:6" ht="15.75" customHeight="1" thickBot="1" x14ac:dyDescent="0.3">
      <c r="A99" s="136"/>
      <c r="B99" s="103" t="s">
        <v>84</v>
      </c>
      <c r="C99" s="37" t="s">
        <v>4</v>
      </c>
      <c r="D99" s="37" t="s">
        <v>5</v>
      </c>
      <c r="E99" s="15" t="s">
        <v>6</v>
      </c>
      <c r="F99" s="138"/>
    </row>
    <row r="100" spans="1:6" ht="19.5" customHeight="1" thickBot="1" x14ac:dyDescent="0.3">
      <c r="A100" s="77" t="s">
        <v>83</v>
      </c>
      <c r="B100" s="48">
        <f>C97</f>
        <v>0</v>
      </c>
      <c r="C100" s="48">
        <f>C53</f>
        <v>0</v>
      </c>
      <c r="D100" s="48">
        <f>B100-C100</f>
        <v>0</v>
      </c>
      <c r="E100" s="110" t="e">
        <f>C100*100/B100</f>
        <v>#DIV/0!</v>
      </c>
      <c r="F100" s="139"/>
    </row>
  </sheetData>
  <protectedRanges>
    <protectedRange password="CC3E" sqref="A10:A15" name="Plage1"/>
    <protectedRange password="CC3E" sqref="A19:A32" name="Plage2"/>
    <protectedRange password="CC3E" sqref="A38:A42" name="Plage3"/>
    <protectedRange password="CC3E" sqref="A46:A50" name="Plage4"/>
    <protectedRange password="CC3E" sqref="A77:A85 A75 A58:A73 A87:A95" name="Plage5"/>
  </protectedRanges>
  <mergeCells count="4">
    <mergeCell ref="A3:F3"/>
    <mergeCell ref="A1:F1"/>
    <mergeCell ref="B4:F4"/>
    <mergeCell ref="B5:F5"/>
  </mergeCells>
  <phoneticPr fontId="12" type="noConversion"/>
  <pageMargins left="0.59055118110236227" right="0.59055118110236227" top="0.74803149606299213" bottom="0.39370078740157483" header="0.31496062992125984" footer="0.31496062992125984"/>
  <pageSetup paperSize="9" orientation="landscape" r:id="rId1"/>
  <headerFooter alignWithMargins="0">
    <oddHeader xml:space="preserve">&amp;L&amp;"Verdana,Gras"&amp;10Rapport financier&amp;9
&amp;"Verdana,Normal"Bureau de l'intégration des étrangers-OAIS/DCS, C.P. 2160 - 1211 Genève 2&amp;R&amp;8page &amp;P de &amp;N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Formulaire­_Rapport_Financier</dc:title>
  <dc:creator>Dazap</dc:creator>
  <cp:lastModifiedBy>Tsingos Anastasios (DCS)</cp:lastModifiedBy>
  <cp:lastPrinted>2022-02-17T11:06:17Z</cp:lastPrinted>
  <dcterms:created xsi:type="dcterms:W3CDTF">2011-04-14T17:07:06Z</dcterms:created>
  <dcterms:modified xsi:type="dcterms:W3CDTF">2024-05-13T14:38:42Z</dcterms:modified>
</cp:coreProperties>
</file>