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mc:AlternateContent xmlns:mc="http://schemas.openxmlformats.org/markup-compatibility/2006">
    <mc:Choice Requires="x15">
      <x15ac:absPath xmlns:x15ac="http://schemas.microsoft.com/office/spreadsheetml/2010/11/ac" url="S:\UO7135\04_ECONOMIE_DE_LA_SANTE\10_Cofinancement_cantonal\Financement residuel\1. LAMAL GENEVOIS\4. MODELE DECOMPTE-STAT-FICHE\"/>
    </mc:Choice>
  </mc:AlternateContent>
  <xr:revisionPtr revIDLastSave="0" documentId="13_ncr:1_{8D020208-665C-450E-896E-9D7F2EA1FCD0}" xr6:coauthVersionLast="47" xr6:coauthVersionMax="47" xr10:uidLastSave="{00000000-0000-0000-0000-000000000000}"/>
  <bookViews>
    <workbookView xWindow="57480" yWindow="-15" windowWidth="29040" windowHeight="15720" xr2:uid="{00000000-000D-0000-FFFF-FFFF00000000}"/>
  </bookViews>
  <sheets>
    <sheet name="Feuil1" sheetId="1" r:id="rId1"/>
    <sheet name="Saisie_AOS" sheetId="2" r:id="rId2"/>
  </sheets>
  <externalReferences>
    <externalReference r:id="rId3"/>
  </externalReferences>
  <definedNames>
    <definedName name="ASSURANCE">[1]Listes!$G$2:$G$53</definedName>
    <definedName name="Part_AOS_A">Feuil1!$E$31</definedName>
    <definedName name="Part_AOS_B">Feuil1!$E$32</definedName>
    <definedName name="Part_AOS_C">Feuil1!$E$33</definedName>
    <definedName name="Part_patient">Feuil1!$F$31</definedName>
    <definedName name="Tarif_OPAS_A">Feuil1!$G$31</definedName>
    <definedName name="Tarif_OPAS_B">Feuil1!$G$32</definedName>
    <definedName name="Tarif_OPAS_C">Feuil1!$G$33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 l="1"/>
  <c r="C38" i="1"/>
  <c r="A37" i="1"/>
  <c r="A38" i="1"/>
  <c r="F31" i="1" l="1"/>
  <c r="E38" i="1" l="1"/>
  <c r="B38" i="1"/>
  <c r="K1202" i="2" l="1"/>
  <c r="J1202" i="2"/>
  <c r="I1202" i="2"/>
  <c r="H1202" i="2"/>
  <c r="P1201" i="2"/>
  <c r="P1200" i="2"/>
  <c r="P1199" i="2"/>
  <c r="P1198" i="2"/>
  <c r="P1197" i="2"/>
  <c r="P1196" i="2"/>
  <c r="P1195" i="2"/>
  <c r="P1194" i="2"/>
  <c r="P1193" i="2"/>
  <c r="P1192" i="2"/>
  <c r="P1191" i="2"/>
  <c r="P1190" i="2"/>
  <c r="P1189" i="2"/>
  <c r="P1188" i="2"/>
  <c r="P1187" i="2"/>
  <c r="P1186" i="2"/>
  <c r="P1185" i="2"/>
  <c r="P1184" i="2"/>
  <c r="P1183" i="2"/>
  <c r="P1182" i="2"/>
  <c r="P1181" i="2"/>
  <c r="P1180" i="2"/>
  <c r="P1179" i="2"/>
  <c r="P1178" i="2"/>
  <c r="P1177" i="2"/>
  <c r="P1176" i="2"/>
  <c r="P1175" i="2"/>
  <c r="P1174" i="2"/>
  <c r="P1173" i="2"/>
  <c r="P1172" i="2"/>
  <c r="P1171" i="2"/>
  <c r="P1170" i="2"/>
  <c r="P1169" i="2"/>
  <c r="P1168" i="2"/>
  <c r="P1167" i="2"/>
  <c r="P1166" i="2"/>
  <c r="P1165" i="2"/>
  <c r="P1164" i="2"/>
  <c r="P1163" i="2"/>
  <c r="P1162" i="2"/>
  <c r="P1161" i="2"/>
  <c r="P1160" i="2"/>
  <c r="P1159" i="2"/>
  <c r="P1158" i="2"/>
  <c r="P1157" i="2"/>
  <c r="P1156" i="2"/>
  <c r="P1155" i="2"/>
  <c r="P1154" i="2"/>
  <c r="P1153" i="2"/>
  <c r="P1152" i="2"/>
  <c r="P1151" i="2"/>
  <c r="P1150" i="2"/>
  <c r="P1149" i="2"/>
  <c r="P1148" i="2"/>
  <c r="P1147" i="2"/>
  <c r="P1146" i="2"/>
  <c r="P1145" i="2"/>
  <c r="P1144" i="2"/>
  <c r="P1143" i="2"/>
  <c r="P1142" i="2"/>
  <c r="P1141" i="2"/>
  <c r="P1140" i="2"/>
  <c r="P1139" i="2"/>
  <c r="P1138" i="2"/>
  <c r="P1137" i="2"/>
  <c r="P1136" i="2"/>
  <c r="P1135" i="2"/>
  <c r="P1134" i="2"/>
  <c r="P1133" i="2"/>
  <c r="P1132" i="2"/>
  <c r="P1131" i="2"/>
  <c r="P1130" i="2"/>
  <c r="P1129" i="2"/>
  <c r="P1128" i="2"/>
  <c r="P1127" i="2"/>
  <c r="P1126" i="2"/>
  <c r="P1125" i="2"/>
  <c r="P1124" i="2"/>
  <c r="P1123" i="2"/>
  <c r="P1122" i="2"/>
  <c r="P1121" i="2"/>
  <c r="P1120" i="2"/>
  <c r="P1119" i="2"/>
  <c r="P1118" i="2"/>
  <c r="P1117" i="2"/>
  <c r="P1116" i="2"/>
  <c r="P1115" i="2"/>
  <c r="P1114" i="2"/>
  <c r="P1113" i="2"/>
  <c r="P1112" i="2"/>
  <c r="P1111" i="2"/>
  <c r="P1110" i="2"/>
  <c r="P1109" i="2"/>
  <c r="P1108" i="2"/>
  <c r="P1107" i="2"/>
  <c r="P1106" i="2"/>
  <c r="P1105" i="2"/>
  <c r="P1104" i="2"/>
  <c r="P1103" i="2"/>
  <c r="P1102" i="2"/>
  <c r="P1101" i="2"/>
  <c r="P1100" i="2"/>
  <c r="P1099" i="2"/>
  <c r="P1098" i="2"/>
  <c r="P1097" i="2"/>
  <c r="P1096" i="2"/>
  <c r="P1095" i="2"/>
  <c r="P1094" i="2"/>
  <c r="P1093" i="2"/>
  <c r="P1092" i="2"/>
  <c r="P1091" i="2"/>
  <c r="P1090" i="2"/>
  <c r="P1089" i="2"/>
  <c r="P1088" i="2"/>
  <c r="P1087" i="2"/>
  <c r="P1086" i="2"/>
  <c r="P1085" i="2"/>
  <c r="P1084" i="2"/>
  <c r="P1083" i="2"/>
  <c r="P1082" i="2"/>
  <c r="P1081" i="2"/>
  <c r="P1080" i="2"/>
  <c r="P1079" i="2"/>
  <c r="P1078" i="2"/>
  <c r="P1077" i="2"/>
  <c r="P1076" i="2"/>
  <c r="P1075" i="2"/>
  <c r="P1074" i="2"/>
  <c r="P1073" i="2"/>
  <c r="P1072" i="2"/>
  <c r="P1071" i="2"/>
  <c r="P1070" i="2"/>
  <c r="P1069" i="2"/>
  <c r="P1068" i="2"/>
  <c r="P1067" i="2"/>
  <c r="P1066" i="2"/>
  <c r="P1065" i="2"/>
  <c r="P1064" i="2"/>
  <c r="P1063" i="2"/>
  <c r="P1062" i="2"/>
  <c r="P1061" i="2"/>
  <c r="P1060" i="2"/>
  <c r="P1059" i="2"/>
  <c r="P1058" i="2"/>
  <c r="P1057" i="2"/>
  <c r="P1056" i="2"/>
  <c r="P1055" i="2"/>
  <c r="P1054" i="2"/>
  <c r="P1053" i="2"/>
  <c r="P1052" i="2"/>
  <c r="P1051" i="2"/>
  <c r="P1050" i="2"/>
  <c r="P1049" i="2"/>
  <c r="P1048" i="2"/>
  <c r="P1047" i="2"/>
  <c r="P1046" i="2"/>
  <c r="P1045" i="2"/>
  <c r="P1044" i="2"/>
  <c r="P1043" i="2"/>
  <c r="P1042" i="2"/>
  <c r="P1041" i="2"/>
  <c r="P1040" i="2"/>
  <c r="P1039" i="2"/>
  <c r="P1038" i="2"/>
  <c r="P1037" i="2"/>
  <c r="P1036" i="2"/>
  <c r="P1035" i="2"/>
  <c r="P1034" i="2"/>
  <c r="P1033" i="2"/>
  <c r="P1032" i="2"/>
  <c r="P1031" i="2"/>
  <c r="P1030" i="2"/>
  <c r="P1029" i="2"/>
  <c r="P1028" i="2"/>
  <c r="P1027" i="2"/>
  <c r="P1026" i="2"/>
  <c r="P1025" i="2"/>
  <c r="P1024" i="2"/>
  <c r="P1023" i="2"/>
  <c r="P1022" i="2"/>
  <c r="P1021" i="2"/>
  <c r="P1020" i="2"/>
  <c r="P1019" i="2"/>
  <c r="P1018" i="2"/>
  <c r="P1017" i="2"/>
  <c r="P1016" i="2"/>
  <c r="P1015" i="2"/>
  <c r="P1014" i="2"/>
  <c r="P1013" i="2"/>
  <c r="P1012" i="2"/>
  <c r="P1011" i="2"/>
  <c r="P1010" i="2"/>
  <c r="P1009" i="2"/>
  <c r="P1008" i="2"/>
  <c r="P1007" i="2"/>
  <c r="P1006" i="2"/>
  <c r="P1005" i="2"/>
  <c r="P1004" i="2"/>
  <c r="P1003" i="2"/>
  <c r="P1002" i="2"/>
  <c r="P1001" i="2"/>
  <c r="P1000" i="2"/>
  <c r="P999" i="2"/>
  <c r="P998" i="2"/>
  <c r="P997" i="2"/>
  <c r="P996" i="2"/>
  <c r="P995" i="2"/>
  <c r="P994" i="2"/>
  <c r="P993" i="2"/>
  <c r="P992" i="2"/>
  <c r="P991" i="2"/>
  <c r="P990" i="2"/>
  <c r="P989" i="2"/>
  <c r="P988" i="2"/>
  <c r="P987" i="2"/>
  <c r="P986" i="2"/>
  <c r="P985" i="2"/>
  <c r="P984" i="2"/>
  <c r="P983" i="2"/>
  <c r="P982" i="2"/>
  <c r="P981" i="2"/>
  <c r="P980" i="2"/>
  <c r="P979" i="2"/>
  <c r="P978" i="2"/>
  <c r="P977" i="2"/>
  <c r="P976" i="2"/>
  <c r="P975" i="2"/>
  <c r="P974" i="2"/>
  <c r="P973" i="2"/>
  <c r="P972" i="2"/>
  <c r="P971" i="2"/>
  <c r="P970" i="2"/>
  <c r="P969" i="2"/>
  <c r="P968" i="2"/>
  <c r="P967" i="2"/>
  <c r="P966" i="2"/>
  <c r="P965" i="2"/>
  <c r="P964" i="2"/>
  <c r="P963" i="2"/>
  <c r="P962" i="2"/>
  <c r="P961" i="2"/>
  <c r="P960" i="2"/>
  <c r="P959" i="2"/>
  <c r="P958" i="2"/>
  <c r="P957" i="2"/>
  <c r="P956" i="2"/>
  <c r="P955" i="2"/>
  <c r="P954" i="2"/>
  <c r="P953" i="2"/>
  <c r="P952" i="2"/>
  <c r="P951" i="2"/>
  <c r="P950" i="2"/>
  <c r="P949" i="2"/>
  <c r="P948" i="2"/>
  <c r="P947" i="2"/>
  <c r="P946" i="2"/>
  <c r="P945" i="2"/>
  <c r="P944" i="2"/>
  <c r="P943" i="2"/>
  <c r="P942" i="2"/>
  <c r="P941" i="2"/>
  <c r="P940" i="2"/>
  <c r="P939" i="2"/>
  <c r="P938" i="2"/>
  <c r="P937" i="2"/>
  <c r="P936" i="2"/>
  <c r="P935" i="2"/>
  <c r="P934" i="2"/>
  <c r="P933" i="2"/>
  <c r="P932" i="2"/>
  <c r="P931" i="2"/>
  <c r="P930" i="2"/>
  <c r="P929" i="2"/>
  <c r="P928" i="2"/>
  <c r="P927" i="2"/>
  <c r="P926" i="2"/>
  <c r="P925" i="2"/>
  <c r="P924" i="2"/>
  <c r="P923" i="2"/>
  <c r="P922" i="2"/>
  <c r="P921" i="2"/>
  <c r="P920" i="2"/>
  <c r="P919" i="2"/>
  <c r="P918" i="2"/>
  <c r="P917" i="2"/>
  <c r="P916" i="2"/>
  <c r="P915" i="2"/>
  <c r="P914" i="2"/>
  <c r="P913" i="2"/>
  <c r="P912" i="2"/>
  <c r="P911" i="2"/>
  <c r="P910" i="2"/>
  <c r="P909" i="2"/>
  <c r="P908" i="2"/>
  <c r="P907" i="2"/>
  <c r="P906" i="2"/>
  <c r="P905" i="2"/>
  <c r="P904" i="2"/>
  <c r="P903" i="2"/>
  <c r="P902" i="2"/>
  <c r="P901" i="2"/>
  <c r="P900" i="2"/>
  <c r="P899" i="2"/>
  <c r="P898" i="2"/>
  <c r="P897" i="2"/>
  <c r="P896" i="2"/>
  <c r="P895" i="2"/>
  <c r="P894" i="2"/>
  <c r="P893" i="2"/>
  <c r="P892" i="2"/>
  <c r="P891" i="2"/>
  <c r="P890" i="2"/>
  <c r="P889" i="2"/>
  <c r="P888" i="2"/>
  <c r="P887" i="2"/>
  <c r="P886" i="2"/>
  <c r="P885" i="2"/>
  <c r="P884" i="2"/>
  <c r="P883" i="2"/>
  <c r="P882" i="2"/>
  <c r="P881" i="2"/>
  <c r="P880" i="2"/>
  <c r="P879" i="2"/>
  <c r="P878" i="2"/>
  <c r="P877" i="2"/>
  <c r="P876" i="2"/>
  <c r="P875" i="2"/>
  <c r="P874" i="2"/>
  <c r="P873" i="2"/>
  <c r="P872" i="2"/>
  <c r="P871" i="2"/>
  <c r="P870" i="2"/>
  <c r="P869" i="2"/>
  <c r="P868" i="2"/>
  <c r="P867" i="2"/>
  <c r="P866" i="2"/>
  <c r="P865" i="2"/>
  <c r="P864" i="2"/>
  <c r="P863" i="2"/>
  <c r="P862" i="2"/>
  <c r="P861" i="2"/>
  <c r="P860" i="2"/>
  <c r="P859" i="2"/>
  <c r="P858" i="2"/>
  <c r="P857" i="2"/>
  <c r="P856" i="2"/>
  <c r="P855" i="2"/>
  <c r="P854" i="2"/>
  <c r="P853" i="2"/>
  <c r="P852" i="2"/>
  <c r="P851" i="2"/>
  <c r="P850" i="2"/>
  <c r="P849" i="2"/>
  <c r="P848" i="2"/>
  <c r="P847" i="2"/>
  <c r="P846" i="2"/>
  <c r="P845" i="2"/>
  <c r="P844" i="2"/>
  <c r="P843" i="2"/>
  <c r="P842" i="2"/>
  <c r="P841" i="2"/>
  <c r="P840" i="2"/>
  <c r="P839" i="2"/>
  <c r="P838" i="2"/>
  <c r="P837" i="2"/>
  <c r="P836" i="2"/>
  <c r="P835" i="2"/>
  <c r="P834" i="2"/>
  <c r="P833" i="2"/>
  <c r="P832" i="2"/>
  <c r="P831" i="2"/>
  <c r="P830" i="2"/>
  <c r="P829" i="2"/>
  <c r="P828" i="2"/>
  <c r="P827" i="2"/>
  <c r="P826" i="2"/>
  <c r="P825" i="2"/>
  <c r="P824" i="2"/>
  <c r="P823" i="2"/>
  <c r="P822" i="2"/>
  <c r="P821" i="2"/>
  <c r="P820" i="2"/>
  <c r="P819" i="2"/>
  <c r="P818" i="2"/>
  <c r="P817" i="2"/>
  <c r="P816" i="2"/>
  <c r="P815" i="2"/>
  <c r="P814" i="2"/>
  <c r="P813" i="2"/>
  <c r="P812" i="2"/>
  <c r="P811" i="2"/>
  <c r="P810" i="2"/>
  <c r="P809" i="2"/>
  <c r="P808" i="2"/>
  <c r="P807" i="2"/>
  <c r="P806" i="2"/>
  <c r="P805" i="2"/>
  <c r="P804" i="2"/>
  <c r="P803" i="2"/>
  <c r="P802" i="2"/>
  <c r="P801" i="2"/>
  <c r="P800" i="2"/>
  <c r="P799" i="2"/>
  <c r="P798" i="2"/>
  <c r="P797" i="2"/>
  <c r="P796" i="2"/>
  <c r="P795" i="2"/>
  <c r="P794" i="2"/>
  <c r="P793" i="2"/>
  <c r="P792" i="2"/>
  <c r="P791" i="2"/>
  <c r="P790" i="2"/>
  <c r="P789" i="2"/>
  <c r="P788" i="2"/>
  <c r="P787" i="2"/>
  <c r="P786" i="2"/>
  <c r="P785" i="2"/>
  <c r="P784" i="2"/>
  <c r="P783" i="2"/>
  <c r="P782" i="2"/>
  <c r="P781" i="2"/>
  <c r="P780" i="2"/>
  <c r="P779" i="2"/>
  <c r="P778" i="2"/>
  <c r="P777" i="2"/>
  <c r="P776" i="2"/>
  <c r="P775" i="2"/>
  <c r="P774" i="2"/>
  <c r="P773" i="2"/>
  <c r="P772" i="2"/>
  <c r="P771" i="2"/>
  <c r="P770" i="2"/>
  <c r="P769" i="2"/>
  <c r="P768" i="2"/>
  <c r="P767" i="2"/>
  <c r="P766" i="2"/>
  <c r="P765" i="2"/>
  <c r="P764" i="2"/>
  <c r="P763" i="2"/>
  <c r="P762" i="2"/>
  <c r="P761" i="2"/>
  <c r="P760" i="2"/>
  <c r="P759" i="2"/>
  <c r="P758" i="2"/>
  <c r="P757" i="2"/>
  <c r="P756" i="2"/>
  <c r="P755" i="2"/>
  <c r="P754" i="2"/>
  <c r="P753" i="2"/>
  <c r="P752" i="2"/>
  <c r="P751" i="2"/>
  <c r="P750" i="2"/>
  <c r="P749" i="2"/>
  <c r="P748" i="2"/>
  <c r="P747" i="2"/>
  <c r="P746" i="2"/>
  <c r="P745" i="2"/>
  <c r="P744" i="2"/>
  <c r="P743" i="2"/>
  <c r="P742" i="2"/>
  <c r="P741" i="2"/>
  <c r="P740" i="2"/>
  <c r="P739" i="2"/>
  <c r="P738" i="2"/>
  <c r="P737" i="2"/>
  <c r="P736" i="2"/>
  <c r="P735" i="2"/>
  <c r="P734" i="2"/>
  <c r="P733" i="2"/>
  <c r="P732" i="2"/>
  <c r="P731" i="2"/>
  <c r="P730" i="2"/>
  <c r="P729" i="2"/>
  <c r="P728" i="2"/>
  <c r="P727" i="2"/>
  <c r="P726" i="2"/>
  <c r="P725" i="2"/>
  <c r="P724" i="2"/>
  <c r="P723" i="2"/>
  <c r="P722" i="2"/>
  <c r="P721" i="2"/>
  <c r="P720" i="2"/>
  <c r="P719" i="2"/>
  <c r="P718" i="2"/>
  <c r="P717" i="2"/>
  <c r="P716" i="2"/>
  <c r="P715" i="2"/>
  <c r="P714" i="2"/>
  <c r="P713" i="2"/>
  <c r="P712" i="2"/>
  <c r="P711" i="2"/>
  <c r="P710" i="2"/>
  <c r="P709" i="2"/>
  <c r="P708" i="2"/>
  <c r="P707" i="2"/>
  <c r="P706" i="2"/>
  <c r="P705" i="2"/>
  <c r="P704" i="2"/>
  <c r="P703" i="2"/>
  <c r="P702" i="2"/>
  <c r="P701" i="2"/>
  <c r="P700" i="2"/>
  <c r="P699" i="2"/>
  <c r="P698" i="2"/>
  <c r="P697" i="2"/>
  <c r="P696" i="2"/>
  <c r="P695" i="2"/>
  <c r="P694" i="2"/>
  <c r="P693" i="2"/>
  <c r="P692" i="2"/>
  <c r="P691" i="2"/>
  <c r="P690" i="2"/>
  <c r="P689" i="2"/>
  <c r="P688" i="2"/>
  <c r="P687" i="2"/>
  <c r="P686" i="2"/>
  <c r="P685" i="2"/>
  <c r="P684" i="2"/>
  <c r="P683" i="2"/>
  <c r="P682" i="2"/>
  <c r="P681" i="2"/>
  <c r="P680" i="2"/>
  <c r="P679" i="2"/>
  <c r="P678" i="2"/>
  <c r="P677" i="2"/>
  <c r="P676" i="2"/>
  <c r="P675" i="2"/>
  <c r="P674" i="2"/>
  <c r="P673" i="2"/>
  <c r="P672" i="2"/>
  <c r="P671" i="2"/>
  <c r="P670" i="2"/>
  <c r="P669" i="2"/>
  <c r="P668" i="2"/>
  <c r="P667" i="2"/>
  <c r="P666" i="2"/>
  <c r="P665" i="2"/>
  <c r="P664" i="2"/>
  <c r="P663" i="2"/>
  <c r="P662" i="2"/>
  <c r="P661" i="2"/>
  <c r="P660" i="2"/>
  <c r="P659" i="2"/>
  <c r="P658" i="2"/>
  <c r="P657" i="2"/>
  <c r="P656" i="2"/>
  <c r="P655" i="2"/>
  <c r="P654" i="2"/>
  <c r="P653" i="2"/>
  <c r="P652" i="2"/>
  <c r="P651" i="2"/>
  <c r="P650" i="2"/>
  <c r="P649" i="2"/>
  <c r="P648" i="2"/>
  <c r="P647" i="2"/>
  <c r="P646" i="2"/>
  <c r="P645" i="2"/>
  <c r="P644" i="2"/>
  <c r="P643" i="2"/>
  <c r="P642" i="2"/>
  <c r="P641" i="2"/>
  <c r="P640" i="2"/>
  <c r="P639" i="2"/>
  <c r="P638" i="2"/>
  <c r="P637" i="2"/>
  <c r="P636" i="2"/>
  <c r="P635" i="2"/>
  <c r="P634" i="2"/>
  <c r="P633" i="2"/>
  <c r="P632" i="2"/>
  <c r="P631" i="2"/>
  <c r="P630" i="2"/>
  <c r="P629" i="2"/>
  <c r="P628" i="2"/>
  <c r="P627" i="2"/>
  <c r="P626" i="2"/>
  <c r="P625" i="2"/>
  <c r="P624" i="2"/>
  <c r="P623" i="2"/>
  <c r="P622" i="2"/>
  <c r="P621" i="2"/>
  <c r="P620" i="2"/>
  <c r="P619" i="2"/>
  <c r="P618" i="2"/>
  <c r="P617" i="2"/>
  <c r="P616" i="2"/>
  <c r="P615" i="2"/>
  <c r="P614" i="2"/>
  <c r="P613" i="2"/>
  <c r="P612" i="2"/>
  <c r="P611" i="2"/>
  <c r="P610" i="2"/>
  <c r="P609" i="2"/>
  <c r="P608" i="2"/>
  <c r="P607" i="2"/>
  <c r="P606" i="2"/>
  <c r="P605" i="2"/>
  <c r="P604" i="2"/>
  <c r="P603" i="2"/>
  <c r="P602" i="2"/>
  <c r="P601" i="2"/>
  <c r="P600" i="2"/>
  <c r="P599" i="2"/>
  <c r="P598" i="2"/>
  <c r="P597" i="2"/>
  <c r="P596" i="2"/>
  <c r="P595" i="2"/>
  <c r="P594" i="2"/>
  <c r="P593" i="2"/>
  <c r="P592" i="2"/>
  <c r="P591" i="2"/>
  <c r="P590" i="2"/>
  <c r="P589" i="2"/>
  <c r="P588" i="2"/>
  <c r="P587" i="2"/>
  <c r="P586" i="2"/>
  <c r="P585" i="2"/>
  <c r="P584" i="2"/>
  <c r="P583" i="2"/>
  <c r="P582" i="2"/>
  <c r="P581" i="2"/>
  <c r="P580" i="2"/>
  <c r="P579" i="2"/>
  <c r="P578" i="2"/>
  <c r="P577" i="2"/>
  <c r="P576" i="2"/>
  <c r="P575" i="2"/>
  <c r="P574" i="2"/>
  <c r="P573" i="2"/>
  <c r="P572" i="2"/>
  <c r="P571" i="2"/>
  <c r="P570" i="2"/>
  <c r="P569" i="2"/>
  <c r="P568" i="2"/>
  <c r="P567" i="2"/>
  <c r="P566" i="2"/>
  <c r="P565" i="2"/>
  <c r="P564" i="2"/>
  <c r="P563" i="2"/>
  <c r="P562" i="2"/>
  <c r="P561" i="2"/>
  <c r="P560" i="2"/>
  <c r="P559" i="2"/>
  <c r="P558" i="2"/>
  <c r="P557" i="2"/>
  <c r="P556" i="2"/>
  <c r="P555" i="2"/>
  <c r="P554" i="2"/>
  <c r="P553" i="2"/>
  <c r="P552" i="2"/>
  <c r="P551" i="2"/>
  <c r="P550" i="2"/>
  <c r="P549" i="2"/>
  <c r="P548" i="2"/>
  <c r="P547" i="2"/>
  <c r="P546" i="2"/>
  <c r="P545" i="2"/>
  <c r="P544" i="2"/>
  <c r="P543" i="2"/>
  <c r="P542" i="2"/>
  <c r="P541" i="2"/>
  <c r="P540" i="2"/>
  <c r="P539" i="2"/>
  <c r="P538" i="2"/>
  <c r="P537" i="2"/>
  <c r="P536" i="2"/>
  <c r="P535" i="2"/>
  <c r="P534" i="2"/>
  <c r="P533" i="2"/>
  <c r="P532" i="2"/>
  <c r="P531" i="2"/>
  <c r="P530" i="2"/>
  <c r="P529" i="2"/>
  <c r="P528" i="2"/>
  <c r="P527" i="2"/>
  <c r="P526" i="2"/>
  <c r="P525" i="2"/>
  <c r="P524" i="2"/>
  <c r="P523" i="2"/>
  <c r="P522" i="2"/>
  <c r="P521" i="2"/>
  <c r="P520" i="2"/>
  <c r="P519" i="2"/>
  <c r="P518" i="2"/>
  <c r="P517" i="2"/>
  <c r="P516" i="2"/>
  <c r="P515" i="2"/>
  <c r="P514" i="2"/>
  <c r="P513" i="2"/>
  <c r="P512" i="2"/>
  <c r="P511" i="2"/>
  <c r="P510" i="2"/>
  <c r="P509" i="2"/>
  <c r="P508" i="2"/>
  <c r="P507" i="2"/>
  <c r="P506" i="2"/>
  <c r="P505" i="2"/>
  <c r="P504" i="2"/>
  <c r="P503" i="2"/>
  <c r="P502" i="2"/>
  <c r="P501" i="2"/>
  <c r="P500" i="2"/>
  <c r="P499" i="2"/>
  <c r="P498" i="2"/>
  <c r="P497" i="2"/>
  <c r="P496" i="2"/>
  <c r="P495" i="2"/>
  <c r="P494" i="2"/>
  <c r="P493" i="2"/>
  <c r="P492" i="2"/>
  <c r="P491" i="2"/>
  <c r="P490" i="2"/>
  <c r="P489" i="2"/>
  <c r="P488" i="2"/>
  <c r="P487" i="2"/>
  <c r="P486" i="2"/>
  <c r="P485" i="2"/>
  <c r="P484" i="2"/>
  <c r="P483" i="2"/>
  <c r="P482" i="2"/>
  <c r="P481" i="2"/>
  <c r="P480" i="2"/>
  <c r="P479" i="2"/>
  <c r="P478" i="2"/>
  <c r="P477" i="2"/>
  <c r="P476" i="2"/>
  <c r="P475" i="2"/>
  <c r="P474" i="2"/>
  <c r="P473" i="2"/>
  <c r="P472" i="2"/>
  <c r="P471" i="2"/>
  <c r="P470" i="2"/>
  <c r="P469" i="2"/>
  <c r="P468" i="2"/>
  <c r="P467" i="2"/>
  <c r="P466" i="2"/>
  <c r="P465" i="2"/>
  <c r="P464" i="2"/>
  <c r="P463" i="2"/>
  <c r="P462" i="2"/>
  <c r="P461" i="2"/>
  <c r="P460" i="2"/>
  <c r="P459" i="2"/>
  <c r="P458" i="2"/>
  <c r="P457" i="2"/>
  <c r="P456" i="2"/>
  <c r="P455" i="2"/>
  <c r="P454" i="2"/>
  <c r="P453" i="2"/>
  <c r="P452" i="2"/>
  <c r="P451" i="2"/>
  <c r="P450" i="2"/>
  <c r="P449" i="2"/>
  <c r="P448" i="2"/>
  <c r="P447" i="2"/>
  <c r="P446" i="2"/>
  <c r="P445" i="2"/>
  <c r="P444" i="2"/>
  <c r="P443" i="2"/>
  <c r="P442" i="2"/>
  <c r="P441" i="2"/>
  <c r="P440" i="2"/>
  <c r="P439" i="2"/>
  <c r="P438" i="2"/>
  <c r="P437" i="2"/>
  <c r="P436" i="2"/>
  <c r="P435" i="2"/>
  <c r="P434" i="2"/>
  <c r="P433" i="2"/>
  <c r="P432" i="2"/>
  <c r="P431" i="2"/>
  <c r="P430" i="2"/>
  <c r="P429" i="2"/>
  <c r="P428" i="2"/>
  <c r="P427" i="2"/>
  <c r="P426" i="2"/>
  <c r="P425" i="2"/>
  <c r="P424" i="2"/>
  <c r="P423" i="2"/>
  <c r="P422" i="2"/>
  <c r="P421" i="2"/>
  <c r="P420" i="2"/>
  <c r="P419" i="2"/>
  <c r="P418" i="2"/>
  <c r="P417" i="2"/>
  <c r="P416" i="2"/>
  <c r="P415" i="2"/>
  <c r="P414" i="2"/>
  <c r="P413" i="2"/>
  <c r="P412" i="2"/>
  <c r="P411" i="2"/>
  <c r="P410" i="2"/>
  <c r="P409" i="2"/>
  <c r="P408" i="2"/>
  <c r="P407" i="2"/>
  <c r="P406" i="2"/>
  <c r="P405" i="2"/>
  <c r="P404" i="2"/>
  <c r="P403" i="2"/>
  <c r="P402" i="2"/>
  <c r="P401" i="2"/>
  <c r="P400" i="2"/>
  <c r="P399" i="2"/>
  <c r="P398" i="2"/>
  <c r="P397" i="2"/>
  <c r="P396" i="2"/>
  <c r="P395" i="2"/>
  <c r="P394" i="2"/>
  <c r="P393" i="2"/>
  <c r="P392" i="2"/>
  <c r="P391" i="2"/>
  <c r="P390" i="2"/>
  <c r="P389" i="2"/>
  <c r="P388" i="2"/>
  <c r="P387" i="2"/>
  <c r="P386" i="2"/>
  <c r="P385" i="2"/>
  <c r="P384" i="2"/>
  <c r="P383" i="2"/>
  <c r="P382" i="2"/>
  <c r="P381" i="2"/>
  <c r="P380" i="2"/>
  <c r="P379" i="2"/>
  <c r="P378" i="2"/>
  <c r="P377" i="2"/>
  <c r="P376" i="2"/>
  <c r="P375" i="2"/>
  <c r="P374" i="2"/>
  <c r="P373" i="2"/>
  <c r="P372" i="2"/>
  <c r="P371" i="2"/>
  <c r="P370" i="2"/>
  <c r="P369" i="2"/>
  <c r="P368" i="2"/>
  <c r="P367" i="2"/>
  <c r="P366" i="2"/>
  <c r="P365" i="2"/>
  <c r="P364" i="2"/>
  <c r="P363" i="2"/>
  <c r="P362" i="2"/>
  <c r="P361" i="2"/>
  <c r="P360" i="2"/>
  <c r="P359" i="2"/>
  <c r="P358" i="2"/>
  <c r="P357" i="2"/>
  <c r="P356" i="2"/>
  <c r="P355" i="2"/>
  <c r="P354" i="2"/>
  <c r="P353" i="2"/>
  <c r="P352" i="2"/>
  <c r="P351" i="2"/>
  <c r="P350" i="2"/>
  <c r="P349" i="2"/>
  <c r="P348" i="2"/>
  <c r="P347" i="2"/>
  <c r="P346" i="2"/>
  <c r="P345" i="2"/>
  <c r="P344" i="2"/>
  <c r="P343" i="2"/>
  <c r="P342" i="2"/>
  <c r="P341" i="2"/>
  <c r="P340" i="2"/>
  <c r="P339" i="2"/>
  <c r="P338" i="2"/>
  <c r="P337" i="2"/>
  <c r="P336" i="2"/>
  <c r="P335" i="2"/>
  <c r="P334" i="2"/>
  <c r="P333" i="2"/>
  <c r="P332" i="2"/>
  <c r="P331" i="2"/>
  <c r="P330" i="2"/>
  <c r="P329" i="2"/>
  <c r="P328" i="2"/>
  <c r="P327" i="2"/>
  <c r="P326" i="2"/>
  <c r="P325" i="2"/>
  <c r="P324" i="2"/>
  <c r="P323" i="2"/>
  <c r="P322" i="2"/>
  <c r="P321" i="2"/>
  <c r="P320" i="2"/>
  <c r="P319" i="2"/>
  <c r="P318" i="2"/>
  <c r="P317" i="2"/>
  <c r="P316" i="2"/>
  <c r="P315" i="2"/>
  <c r="P314" i="2"/>
  <c r="P313" i="2"/>
  <c r="P312" i="2"/>
  <c r="P311" i="2"/>
  <c r="P310" i="2"/>
  <c r="P309" i="2"/>
  <c r="P308" i="2"/>
  <c r="P307" i="2"/>
  <c r="P306" i="2"/>
  <c r="P305" i="2"/>
  <c r="P304" i="2"/>
  <c r="P303" i="2"/>
  <c r="P302" i="2"/>
  <c r="P301" i="2"/>
  <c r="P300" i="2"/>
  <c r="P299" i="2"/>
  <c r="P298" i="2"/>
  <c r="P297" i="2"/>
  <c r="P296" i="2"/>
  <c r="P295" i="2"/>
  <c r="P294" i="2"/>
  <c r="P293" i="2"/>
  <c r="P292" i="2"/>
  <c r="P291" i="2"/>
  <c r="P290" i="2"/>
  <c r="P289" i="2"/>
  <c r="P288" i="2"/>
  <c r="P287" i="2"/>
  <c r="P286" i="2"/>
  <c r="P285" i="2"/>
  <c r="P284" i="2"/>
  <c r="P283" i="2"/>
  <c r="P282" i="2"/>
  <c r="P281" i="2"/>
  <c r="P280" i="2"/>
  <c r="P279" i="2"/>
  <c r="P278" i="2"/>
  <c r="P277" i="2"/>
  <c r="P276" i="2"/>
  <c r="P275" i="2"/>
  <c r="P274" i="2"/>
  <c r="P273" i="2"/>
  <c r="P272" i="2"/>
  <c r="P271" i="2"/>
  <c r="P270" i="2"/>
  <c r="P269" i="2"/>
  <c r="P268" i="2"/>
  <c r="P267" i="2"/>
  <c r="P266" i="2"/>
  <c r="P265" i="2"/>
  <c r="P264" i="2"/>
  <c r="P263" i="2"/>
  <c r="P262" i="2"/>
  <c r="P261" i="2"/>
  <c r="P260" i="2"/>
  <c r="P259" i="2"/>
  <c r="P258" i="2"/>
  <c r="P257" i="2"/>
  <c r="P256" i="2"/>
  <c r="P255" i="2"/>
  <c r="P254" i="2"/>
  <c r="P253" i="2"/>
  <c r="P252" i="2"/>
  <c r="P251" i="2"/>
  <c r="P250" i="2"/>
  <c r="P249" i="2"/>
  <c r="P248" i="2"/>
  <c r="P247" i="2"/>
  <c r="P246" i="2"/>
  <c r="P245" i="2"/>
  <c r="P244" i="2"/>
  <c r="P243" i="2"/>
  <c r="P242" i="2"/>
  <c r="P241" i="2"/>
  <c r="P240" i="2"/>
  <c r="P239" i="2"/>
  <c r="P238" i="2"/>
  <c r="P237" i="2"/>
  <c r="P236" i="2"/>
  <c r="P235" i="2"/>
  <c r="P234" i="2"/>
  <c r="P233" i="2"/>
  <c r="P232" i="2"/>
  <c r="P231" i="2"/>
  <c r="P230" i="2"/>
  <c r="P229" i="2"/>
  <c r="P228" i="2"/>
  <c r="P227" i="2"/>
  <c r="P226" i="2"/>
  <c r="P225" i="2"/>
  <c r="P224" i="2"/>
  <c r="P223" i="2"/>
  <c r="P222" i="2"/>
  <c r="P221" i="2"/>
  <c r="P220" i="2"/>
  <c r="P219" i="2"/>
  <c r="P218" i="2"/>
  <c r="P217" i="2"/>
  <c r="P216" i="2"/>
  <c r="P215" i="2"/>
  <c r="P214" i="2"/>
  <c r="P213" i="2"/>
  <c r="P212" i="2"/>
  <c r="P211" i="2"/>
  <c r="P210" i="2"/>
  <c r="P209" i="2"/>
  <c r="P208" i="2"/>
  <c r="P207" i="2"/>
  <c r="P206" i="2"/>
  <c r="P205" i="2"/>
  <c r="P204" i="2"/>
  <c r="P203" i="2"/>
  <c r="P202" i="2"/>
  <c r="P201" i="2"/>
  <c r="P200" i="2"/>
  <c r="P199" i="2"/>
  <c r="P198" i="2"/>
  <c r="P197" i="2"/>
  <c r="P196" i="2"/>
  <c r="P195" i="2"/>
  <c r="P194" i="2"/>
  <c r="P193" i="2"/>
  <c r="P192" i="2"/>
  <c r="P191" i="2"/>
  <c r="P190" i="2"/>
  <c r="P189" i="2"/>
  <c r="P188" i="2"/>
  <c r="P187" i="2"/>
  <c r="P186" i="2"/>
  <c r="P185" i="2"/>
  <c r="P184" i="2"/>
  <c r="P183" i="2"/>
  <c r="P182" i="2"/>
  <c r="P181" i="2"/>
  <c r="P180" i="2"/>
  <c r="P179" i="2"/>
  <c r="P178" i="2"/>
  <c r="P177" i="2"/>
  <c r="P176" i="2"/>
  <c r="P175" i="2"/>
  <c r="P174" i="2"/>
  <c r="P173" i="2"/>
  <c r="P172" i="2"/>
  <c r="P171" i="2"/>
  <c r="P170" i="2"/>
  <c r="P169" i="2"/>
  <c r="P168" i="2"/>
  <c r="P167" i="2"/>
  <c r="P166" i="2"/>
  <c r="P165" i="2"/>
  <c r="P164" i="2"/>
  <c r="P163" i="2"/>
  <c r="P162" i="2"/>
  <c r="P161" i="2"/>
  <c r="P160" i="2"/>
  <c r="P159" i="2"/>
  <c r="P158" i="2"/>
  <c r="P157" i="2"/>
  <c r="P156" i="2"/>
  <c r="P155" i="2"/>
  <c r="P154" i="2"/>
  <c r="P153" i="2"/>
  <c r="P152" i="2"/>
  <c r="P151" i="2"/>
  <c r="P150" i="2"/>
  <c r="P149" i="2"/>
  <c r="P148" i="2"/>
  <c r="P147" i="2"/>
  <c r="P146" i="2"/>
  <c r="P145" i="2"/>
  <c r="P144" i="2"/>
  <c r="P143" i="2"/>
  <c r="P142" i="2"/>
  <c r="P141" i="2"/>
  <c r="P140" i="2"/>
  <c r="P139" i="2"/>
  <c r="P138" i="2"/>
  <c r="P137" i="2"/>
  <c r="P136" i="2"/>
  <c r="P135" i="2"/>
  <c r="P134" i="2"/>
  <c r="P133" i="2"/>
  <c r="P132" i="2"/>
  <c r="P131" i="2"/>
  <c r="P130" i="2"/>
  <c r="P129" i="2"/>
  <c r="P128" i="2"/>
  <c r="P127" i="2"/>
  <c r="P126" i="2"/>
  <c r="P125" i="2"/>
  <c r="P124" i="2"/>
  <c r="P123" i="2"/>
  <c r="P122" i="2"/>
  <c r="P121" i="2"/>
  <c r="P120" i="2"/>
  <c r="P119" i="2"/>
  <c r="P118" i="2"/>
  <c r="P117" i="2"/>
  <c r="P116" i="2"/>
  <c r="P115" i="2"/>
  <c r="P114" i="2"/>
  <c r="P113" i="2"/>
  <c r="P112" i="2"/>
  <c r="P111" i="2"/>
  <c r="P110" i="2"/>
  <c r="P109" i="2"/>
  <c r="P108" i="2"/>
  <c r="P107" i="2"/>
  <c r="P106" i="2"/>
  <c r="P105" i="2"/>
  <c r="P104" i="2"/>
  <c r="P103" i="2"/>
  <c r="P102" i="2"/>
  <c r="P101" i="2"/>
  <c r="P100" i="2"/>
  <c r="P99" i="2"/>
  <c r="P98" i="2"/>
  <c r="P97" i="2"/>
  <c r="P96" i="2"/>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P5" i="2"/>
  <c r="P4" i="2"/>
  <c r="A40" i="1"/>
  <c r="D33" i="1"/>
  <c r="D32" i="1"/>
  <c r="D31" i="1"/>
  <c r="E28" i="1"/>
  <c r="J27" i="1"/>
  <c r="I27" i="1"/>
  <c r="J26" i="1"/>
  <c r="I26" i="1"/>
  <c r="G26" i="1"/>
  <c r="E27" i="1" l="1"/>
  <c r="F38" i="1"/>
  <c r="E26" i="1"/>
  <c r="I37" i="1"/>
  <c r="D38" i="1" l="1"/>
  <c r="G38" i="1"/>
  <c r="H38" i="1" l="1"/>
</calcChain>
</file>

<file path=xl/sharedStrings.xml><?xml version="1.0" encoding="utf-8"?>
<sst xmlns="http://schemas.openxmlformats.org/spreadsheetml/2006/main" count="85" uniqueCount="81">
  <si>
    <t>Décompte des heures prestées et remboursées par les assureurs 
pour le versement de la part résiduelle de soins</t>
  </si>
  <si>
    <t>Année</t>
  </si>
  <si>
    <t>N°ID/Infirmier.ère</t>
  </si>
  <si>
    <t>Type</t>
  </si>
  <si>
    <t xml:space="preserve">Infirmier-ère Indépendant-e </t>
  </si>
  <si>
    <t>INF</t>
  </si>
  <si>
    <t>NOM, Prénom</t>
  </si>
  <si>
    <t>Date de naissance</t>
  </si>
  <si>
    <t>Téléphone</t>
  </si>
  <si>
    <t>E-mail</t>
  </si>
  <si>
    <t>Adresse</t>
  </si>
  <si>
    <t>N° RCC</t>
  </si>
  <si>
    <t>Facturation des prestations LAMal (art.7 OPAS)</t>
  </si>
  <si>
    <t>Check box 1</t>
  </si>
  <si>
    <t>Check box 2</t>
  </si>
  <si>
    <t>1. Je délègue la facturation à un service spécialisé</t>
  </si>
  <si>
    <t>2. Je réalise la facturation à l'aide d'un logiciel spécialisé</t>
  </si>
  <si>
    <t>Tarifs OPAS et part résiduelle cantonale selon le règlement (RFRLAMal)</t>
  </si>
  <si>
    <t>Tarif</t>
  </si>
  <si>
    <t>Prestations calculées pour 60 minutes</t>
  </si>
  <si>
    <r>
      <rPr>
        <b/>
        <sz val="12"/>
        <color rgb="FF000000"/>
        <rFont val="Arial"/>
        <family val="2"/>
        <charset val="1"/>
      </rPr>
      <t xml:space="preserve">Part Etat
</t>
    </r>
    <r>
      <rPr>
        <sz val="12"/>
        <color rgb="FF000000"/>
        <rFont val="Arial"/>
        <family val="2"/>
        <charset val="1"/>
      </rPr>
      <t>(par heure)</t>
    </r>
  </si>
  <si>
    <r>
      <rPr>
        <b/>
        <sz val="12"/>
        <color rgb="FF000000"/>
        <rFont val="Arial"/>
        <family val="2"/>
        <charset val="1"/>
      </rPr>
      <t xml:space="preserve">Part assurance
</t>
    </r>
    <r>
      <rPr>
        <sz val="12"/>
        <color rgb="FF000000"/>
        <rFont val="Arial"/>
        <family val="2"/>
        <charset val="1"/>
      </rPr>
      <t>par heure</t>
    </r>
  </si>
  <si>
    <r>
      <rPr>
        <b/>
        <sz val="12"/>
        <color rgb="FF000000"/>
        <rFont val="Arial"/>
        <family val="2"/>
        <charset val="1"/>
      </rPr>
      <t xml:space="preserve">Part patient
</t>
    </r>
    <r>
      <rPr>
        <sz val="12"/>
        <color rgb="FF000000"/>
        <rFont val="Arial"/>
        <family val="2"/>
        <charset val="1"/>
      </rPr>
      <t>(par jour)</t>
    </r>
  </si>
  <si>
    <r>
      <rPr>
        <b/>
        <sz val="12"/>
        <color rgb="FF000000"/>
        <rFont val="Arial"/>
        <family val="2"/>
        <charset val="1"/>
      </rPr>
      <t xml:space="preserve">Coût total
</t>
    </r>
    <r>
      <rPr>
        <sz val="10"/>
        <color theme="1"/>
        <rFont val="Arial"/>
        <family val="2"/>
      </rPr>
      <t>par heure</t>
    </r>
  </si>
  <si>
    <t>A</t>
  </si>
  <si>
    <t>Evaluation et conseil (art.7 al.2 let. a OPAS)</t>
  </si>
  <si>
    <t>B</t>
  </si>
  <si>
    <t>Examens et traitements (art.7 al.2 let. b OPAS)</t>
  </si>
  <si>
    <t>C</t>
  </si>
  <si>
    <t>Soins de base (art.7 al.2 let. c OPAS)</t>
  </si>
  <si>
    <t>Synthèse</t>
  </si>
  <si>
    <t>Heures
OPAS A</t>
  </si>
  <si>
    <t>Heures
OPAS B</t>
  </si>
  <si>
    <t>Heures
OPAS C</t>
  </si>
  <si>
    <t>Part assureurs</t>
  </si>
  <si>
    <t>Nb de jours facturés au patient</t>
  </si>
  <si>
    <t>Montant part patient totale</t>
  </si>
  <si>
    <t>Cout total selon RFRLAMal</t>
  </si>
  <si>
    <t>Part résiduelle cantonale</t>
  </si>
  <si>
    <t>Conformité bases légales</t>
  </si>
  <si>
    <t>Contrôle_part_résiduelle</t>
  </si>
  <si>
    <t>Remarques éventuelles à consulter avant signature</t>
  </si>
  <si>
    <t>Remarques formulées par le prestataire de soins</t>
  </si>
  <si>
    <t>Signature</t>
  </si>
  <si>
    <t xml:space="preserve">Avant signature, veuillez consulter les bases légales et les directives à l'adresse: </t>
  </si>
  <si>
    <t>https://www.ge.ch/soins-domicile-financement-residuel</t>
  </si>
  <si>
    <t>Par sa signature, l'infirmier(ère) indépendant(e) atteste être en conformité avec les exigences des directives portant sur le financement résiduel et en particulier :</t>
  </si>
  <si>
    <t>atteste être au bénéfice d'une autorisation de pratiquer</t>
  </si>
  <si>
    <t>atteste que les heures figurant dans le présent décompte concernent exclusivement des patients résidant dans le canton de Genève</t>
  </si>
  <si>
    <t>atteste que les heures figurant dans le présent décompte ont fait  l'objet d'un remboursement intégral de la part de  l'assurance obligatoire des soins au titre des prestations prévues par l'OPAS, article 7</t>
  </si>
  <si>
    <t>atteste avoir signé la charte de collaboration des partenaires du réseau de soin</t>
  </si>
  <si>
    <t>Lieu et date :</t>
  </si>
  <si>
    <t>Signature :</t>
  </si>
  <si>
    <t>Le numéro ID est à renseigner dans l'onglet décompte et est reporté automatiquement dans la colonne ci-dessous.</t>
  </si>
  <si>
    <r>
      <rPr>
        <b/>
        <sz val="12"/>
        <rFont val="Arial"/>
        <family val="2"/>
        <charset val="1"/>
      </rPr>
      <t xml:space="preserve">Veuillez renseigner les détails de la facture
</t>
    </r>
    <r>
      <rPr>
        <sz val="12"/>
        <rFont val="Arial"/>
        <family val="2"/>
        <charset val="1"/>
      </rPr>
      <t>(</t>
    </r>
    <r>
      <rPr>
        <u/>
        <sz val="12"/>
        <rFont val="Arial"/>
        <family val="2"/>
        <charset val="1"/>
      </rPr>
      <t>Attention :</t>
    </r>
    <r>
      <rPr>
        <sz val="12"/>
        <rFont val="Arial"/>
        <family val="2"/>
        <charset val="1"/>
      </rPr>
      <t xml:space="preserve"> n'entrez que les factures ayant fait l'objet d'un remboursement intégral de la part des assureurs)</t>
    </r>
  </si>
  <si>
    <t>Veuillez indiquer les heures effectuées et remboursées par les assureurs</t>
  </si>
  <si>
    <t>N° ID/Infirmière</t>
  </si>
  <si>
    <t>N°ID/Patient</t>
  </si>
  <si>
    <t>N° facture</t>
  </si>
  <si>
    <t>Date d'émission de la facture</t>
  </si>
  <si>
    <t>Date de début des prestations facturées</t>
  </si>
  <si>
    <t>Date de fin des prestations facturées</t>
  </si>
  <si>
    <t>Nb jours facturés au patient</t>
  </si>
  <si>
    <t>Montant du remboursement AOS</t>
  </si>
  <si>
    <t>Autre prestataire ayant facturé une contribution patient le même jour</t>
  </si>
  <si>
    <t>Controle_source</t>
  </si>
  <si>
    <t>Total</t>
  </si>
  <si>
    <t>Département de la santé et des mobilités</t>
  </si>
  <si>
    <t>Office cantonal de la santé</t>
  </si>
  <si>
    <t>Trimestre</t>
  </si>
  <si>
    <t>du mois de</t>
  </si>
  <si>
    <t>au mois de</t>
  </si>
  <si>
    <r>
      <rPr>
        <b/>
        <sz val="14"/>
        <color theme="1"/>
        <rFont val="Arial"/>
        <family val="2"/>
      </rPr>
      <t xml:space="preserve">
Pour bénéficier du financement résiduel, 
le présent décompte dûment rempli et signé doit être transmis par courriel </t>
    </r>
    <r>
      <rPr>
        <b/>
        <u/>
        <sz val="14"/>
        <color theme="1"/>
        <rFont val="Arial"/>
        <family val="2"/>
      </rPr>
      <t>en deux exemplaires</t>
    </r>
    <r>
      <rPr>
        <b/>
        <sz val="14"/>
        <color theme="1"/>
        <rFont val="Arial"/>
        <family val="2"/>
      </rPr>
      <t xml:space="preserve"> :
</t>
    </r>
    <r>
      <rPr>
        <sz val="14"/>
        <color theme="1"/>
        <rFont val="Arial"/>
        <family val="2"/>
      </rPr>
      <t xml:space="preserve">1 version PDF </t>
    </r>
    <r>
      <rPr>
        <u/>
        <sz val="14"/>
        <color theme="1"/>
        <rFont val="Arial"/>
        <family val="2"/>
      </rPr>
      <t>signée</t>
    </r>
    <r>
      <rPr>
        <sz val="14"/>
        <color theme="1"/>
        <rFont val="Arial"/>
        <family val="2"/>
      </rPr>
      <t xml:space="preserve">
1 version Excel </t>
    </r>
    <r>
      <rPr>
        <b/>
        <sz val="14"/>
        <color theme="1"/>
        <rFont val="Arial"/>
        <family val="2"/>
      </rPr>
      <t xml:space="preserve">
au plus tard 
</t>
    </r>
    <r>
      <rPr>
        <sz val="14"/>
        <color theme="1"/>
        <rFont val="Arial"/>
        <family val="2"/>
      </rPr>
      <t>le 10 avril pour le 1er trimestre,
le 10 juillet pour le 2ème trimestre, 
le 10 octobre pour le 3ème trimestre,
le 10 janvier de l'année suivante pour le 4ème trimestre</t>
    </r>
    <r>
      <rPr>
        <b/>
        <sz val="14"/>
        <color theme="1"/>
        <rFont val="Arial"/>
        <family val="2"/>
      </rPr>
      <t xml:space="preserve">
à l'Office cantonal de la santé à l'adresse suivante :</t>
    </r>
    <r>
      <rPr>
        <sz val="14"/>
        <color theme="1"/>
        <rFont val="Arial"/>
        <family val="2"/>
      </rPr>
      <t xml:space="preserve">
</t>
    </r>
    <r>
      <rPr>
        <sz val="14"/>
        <color rgb="FF0000FF"/>
        <rFont val="Arial"/>
        <family val="2"/>
      </rPr>
      <t>snrs.financement-residuel@etat.ge.ch</t>
    </r>
    <r>
      <rPr>
        <sz val="14"/>
        <color theme="1"/>
        <rFont val="Arial"/>
        <family val="2"/>
      </rPr>
      <t xml:space="preserve">
</t>
    </r>
    <r>
      <rPr>
        <b/>
        <sz val="10"/>
        <color theme="1"/>
        <rFont val="Arial"/>
        <family val="2"/>
      </rPr>
      <t/>
    </r>
  </si>
  <si>
    <t>Remarques</t>
  </si>
  <si>
    <t>atteste avoir transmis à l'OCS (snrs.financement-residuel@etat.ge.ch) le document "Fiche fournisseur" à jour (coordonnées bancaires)</t>
  </si>
  <si>
    <t xml:space="preserve"> Assurance (N° BAG)</t>
  </si>
  <si>
    <t>Caisses des médecins</t>
  </si>
  <si>
    <t xml:space="preserve">1er trimestre </t>
  </si>
  <si>
    <t>NPA/Code postal patient</t>
  </si>
  <si>
    <t xml:space="preserve">Nombre de jours pour lesquels la contribution obligatoire  de 10 CHF a été facturée au patient
</t>
  </si>
  <si>
    <r>
      <t xml:space="preserve">
Saisie des heures
</t>
    </r>
    <r>
      <rPr>
        <sz val="12"/>
        <color rgb="FF000000"/>
        <rFont val="Arial"/>
        <family val="2"/>
        <charset val="1"/>
      </rPr>
      <t xml:space="preserve">Pour chaque trimestre, renseignez les colonnes en bleu du tableau 
</t>
    </r>
    <r>
      <rPr>
        <b/>
        <sz val="12"/>
        <color rgb="FFFF0000"/>
        <rFont val="Arial"/>
        <family val="2"/>
        <charset val="1"/>
      </rPr>
      <t>Attention :</t>
    </r>
    <r>
      <rPr>
        <sz val="12"/>
        <color rgb="FFFF0000"/>
        <rFont val="Arial"/>
        <family val="2"/>
        <charset val="1"/>
      </rPr>
      <t xml:space="preserve"> seules les heures entièrement remboursées par les assureurs doivent figurer dans ce décompte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</si>
</sst>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mmm/yyyy"/>
    <numFmt numFmtId="165" formatCode="dd/mm/yy"/>
    <numFmt numFmtId="166" formatCode="_(* #,##0_);_(* \(#,##0\);_(* \-??_);_(@_)"/>
    <numFmt numFmtId="167" formatCode="#,##0.0"/>
  </numFmts>
  <fonts count="29" x14ac:knownFonts="1">
    <font>
      <sz val="10"/>
      <color theme="1"/>
      <name val="Arial"/>
      <family val="2"/>
    </font>
    <font>
      <sz val="10"/>
      <color theme="1"/>
      <name val="Arial"/>
      <family val="2"/>
    </font>
    <font>
      <b/>
      <sz val="10"/>
      <color theme="1"/>
      <name val="Arial"/>
      <family val="2"/>
    </font>
    <font>
      <b/>
      <sz val="16"/>
      <color rgb="FF000000"/>
      <name val="Arial"/>
      <family val="2"/>
      <charset val="1"/>
    </font>
    <font>
      <b/>
      <sz val="12"/>
      <color rgb="FF000000"/>
      <name val="Arial"/>
      <family val="2"/>
      <charset val="1"/>
    </font>
    <font>
      <sz val="12"/>
      <color rgb="FF000000"/>
      <name val="Arial"/>
      <family val="2"/>
      <charset val="1"/>
    </font>
    <font>
      <u/>
      <sz val="10"/>
      <color rgb="FF0000FF"/>
      <name val="Arial"/>
      <family val="2"/>
      <charset val="1"/>
    </font>
    <font>
      <u/>
      <sz val="12"/>
      <color rgb="FF0000FF"/>
      <name val="Arial"/>
      <family val="2"/>
      <charset val="1"/>
    </font>
    <font>
      <b/>
      <sz val="16"/>
      <color rgb="FFFF0000"/>
      <name val="Arial"/>
      <family val="2"/>
    </font>
    <font>
      <b/>
      <sz val="10"/>
      <color rgb="FF000000"/>
      <name val="Arial"/>
      <family val="2"/>
      <charset val="1"/>
    </font>
    <font>
      <sz val="16"/>
      <color rgb="FF000000"/>
      <name val="Arial"/>
      <family val="2"/>
      <charset val="1"/>
    </font>
    <font>
      <sz val="11"/>
      <color rgb="FF000000"/>
      <name val="Arial"/>
      <family val="2"/>
      <charset val="1"/>
    </font>
    <font>
      <b/>
      <sz val="11"/>
      <color rgb="FFFF0000"/>
      <name val="Arial"/>
      <family val="2"/>
      <charset val="1"/>
    </font>
    <font>
      <sz val="12"/>
      <color rgb="FF000000"/>
      <name val="Arial"/>
      <family val="2"/>
    </font>
    <font>
      <sz val="11"/>
      <color rgb="FFFF0000"/>
      <name val="Calibri"/>
      <family val="2"/>
      <charset val="1"/>
    </font>
    <font>
      <b/>
      <sz val="12"/>
      <color rgb="FFFF0000"/>
      <name val="Arial"/>
      <family val="2"/>
      <charset val="1"/>
    </font>
    <font>
      <sz val="12"/>
      <color rgb="FFFF0000"/>
      <name val="Arial"/>
      <family val="2"/>
      <charset val="1"/>
    </font>
    <font>
      <b/>
      <sz val="12"/>
      <name val="Arial"/>
      <family val="2"/>
      <charset val="1"/>
    </font>
    <font>
      <sz val="12"/>
      <name val="Arial"/>
      <family val="2"/>
      <charset val="1"/>
    </font>
    <font>
      <u/>
      <sz val="12"/>
      <name val="Arial"/>
      <family val="2"/>
      <charset val="1"/>
    </font>
    <font>
      <b/>
      <sz val="12"/>
      <color theme="1" tint="0.499984740745262"/>
      <name val="Arial"/>
      <family val="2"/>
    </font>
    <font>
      <b/>
      <sz val="12"/>
      <color theme="1"/>
      <name val="Arial"/>
      <family val="2"/>
    </font>
    <font>
      <sz val="12"/>
      <color theme="1"/>
      <name val="Arial"/>
      <family val="2"/>
    </font>
    <font>
      <sz val="14"/>
      <color theme="1"/>
      <name val="Arial"/>
      <family val="2"/>
    </font>
    <font>
      <b/>
      <sz val="14"/>
      <color theme="1"/>
      <name val="Arial"/>
      <family val="2"/>
    </font>
    <font>
      <b/>
      <u/>
      <sz val="14"/>
      <color theme="1"/>
      <name val="Arial"/>
      <family val="2"/>
    </font>
    <font>
      <u/>
      <sz val="14"/>
      <color theme="1"/>
      <name val="Arial"/>
      <family val="2"/>
    </font>
    <font>
      <sz val="14"/>
      <color rgb="FF0000FF"/>
      <name val="Arial"/>
      <family val="2"/>
    </font>
    <font>
      <sz val="10"/>
      <color rgb="FF000000"/>
      <name val="Arial"/>
      <family val="2"/>
    </font>
  </fonts>
  <fills count="10">
    <fill>
      <patternFill patternType="none"/>
    </fill>
    <fill>
      <patternFill patternType="gray125"/>
    </fill>
    <fill>
      <patternFill patternType="solid">
        <fgColor rgb="FFFFFF00"/>
        <bgColor rgb="FFFFFF00"/>
      </patternFill>
    </fill>
    <fill>
      <patternFill patternType="solid">
        <fgColor rgb="FFFFFFFF"/>
        <bgColor rgb="FFDCE6F2"/>
      </patternFill>
    </fill>
    <fill>
      <patternFill patternType="solid">
        <fgColor rgb="FF558ED5"/>
        <bgColor rgb="FF4F81BD"/>
      </patternFill>
    </fill>
    <fill>
      <patternFill patternType="solid">
        <fgColor rgb="FFDCE6F2"/>
        <bgColor rgb="FFD9D9D9"/>
      </patternFill>
    </fill>
    <fill>
      <patternFill patternType="solid">
        <fgColor rgb="FFF2DCDB"/>
        <bgColor rgb="FFD9D9D9"/>
      </patternFill>
    </fill>
    <fill>
      <patternFill patternType="solid">
        <fgColor rgb="FFFFFF00"/>
        <bgColor indexed="64"/>
      </patternFill>
    </fill>
    <fill>
      <patternFill patternType="solid">
        <fgColor theme="1" tint="0.34998626667073579"/>
        <bgColor indexed="64"/>
      </patternFill>
    </fill>
    <fill>
      <patternFill patternType="solid">
        <fgColor theme="4" tint="0.79998168889431442"/>
        <bgColor indexed="64"/>
      </patternFill>
    </fill>
  </fills>
  <borders count="34">
    <border>
      <left/>
      <right/>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D99694"/>
      </left>
      <right/>
      <top/>
      <bottom style="thin">
        <color rgb="FFD99694"/>
      </bottom>
      <diagonal/>
    </border>
    <border>
      <left/>
      <right/>
      <top/>
      <bottom style="thin">
        <color rgb="FFD99694"/>
      </bottom>
      <diagonal/>
    </border>
    <border>
      <left/>
      <right style="thin">
        <color rgb="FFD99694"/>
      </right>
      <top/>
      <bottom style="thin">
        <color rgb="FFD99694"/>
      </bottom>
      <diagonal/>
    </border>
    <border>
      <left/>
      <right/>
      <top style="thin">
        <color auto="1"/>
      </top>
      <bottom/>
      <diagonal/>
    </border>
    <border>
      <left style="thin">
        <color auto="1"/>
      </left>
      <right style="thin">
        <color auto="1"/>
      </right>
      <top style="thin">
        <color auto="1"/>
      </top>
      <bottom/>
      <diagonal/>
    </border>
    <border>
      <left style="double">
        <color rgb="FF8EB4E3"/>
      </left>
      <right/>
      <top/>
      <bottom style="thin">
        <color rgb="FF558ED5"/>
      </bottom>
      <diagonal/>
    </border>
    <border>
      <left style="thin">
        <color rgb="FF558ED5"/>
      </left>
      <right/>
      <top style="medium">
        <color auto="1"/>
      </top>
      <bottom style="thin">
        <color rgb="FF558ED5"/>
      </bottom>
      <diagonal/>
    </border>
    <border>
      <left/>
      <right/>
      <top style="medium">
        <color auto="1"/>
      </top>
      <bottom style="thin">
        <color rgb="FF558ED5"/>
      </bottom>
      <diagonal/>
    </border>
    <border>
      <left/>
      <right style="double">
        <color rgb="FF8EB4E3"/>
      </right>
      <top style="medium">
        <color auto="1"/>
      </top>
      <bottom style="thin">
        <color rgb="FF558ED5"/>
      </bottom>
      <diagonal/>
    </border>
    <border>
      <left style="double">
        <color rgb="FF8EB4E3"/>
      </left>
      <right style="double">
        <color rgb="FF8EB4E3"/>
      </right>
      <top/>
      <bottom style="thin">
        <color rgb="FF558ED5"/>
      </bottom>
      <diagonal/>
    </border>
    <border>
      <left/>
      <right/>
      <top/>
      <bottom style="thin">
        <color rgb="FF558ED5"/>
      </bottom>
      <diagonal/>
    </border>
    <border>
      <left/>
      <right style="double">
        <color rgb="FF8EB4E3"/>
      </right>
      <top/>
      <bottom/>
      <diagonal/>
    </border>
    <border>
      <left style="double">
        <color rgb="FF8EB4E3"/>
      </left>
      <right/>
      <top/>
      <bottom/>
      <diagonal/>
    </border>
    <border>
      <left style="thin">
        <color rgb="FF8EB4E3"/>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3">
    <xf numFmtId="0" fontId="0" fillId="0" borderId="0"/>
    <xf numFmtId="43" fontId="1" fillId="0" borderId="0" applyFont="0" applyFill="0" applyBorder="0" applyAlignment="0" applyProtection="0"/>
    <xf numFmtId="0" fontId="6" fillId="0" borderId="0" applyBorder="0" applyProtection="0"/>
  </cellStyleXfs>
  <cellXfs count="162">
    <xf numFmtId="0" fontId="0" fillId="0" borderId="0" xfId="0"/>
    <xf numFmtId="0" fontId="0" fillId="0" borderId="0" xfId="0" applyAlignment="1">
      <alignment horizontal="center" vertical="center"/>
    </xf>
    <xf numFmtId="0" fontId="0" fillId="0" borderId="0" xfId="0" applyAlignment="1"/>
    <xf numFmtId="0" fontId="0" fillId="0" borderId="0" xfId="0" applyProtection="1">
      <protection locked="0"/>
    </xf>
    <xf numFmtId="0" fontId="0" fillId="0" borderId="0" xfId="0" applyAlignment="1" applyProtection="1">
      <protection locked="0"/>
    </xf>
    <xf numFmtId="0" fontId="4" fillId="0" borderId="0" xfId="0" applyFont="1"/>
    <xf numFmtId="0" fontId="5" fillId="0" borderId="0" xfId="0" applyFont="1" applyFill="1"/>
    <xf numFmtId="0" fontId="5" fillId="0" borderId="0" xfId="0" applyFont="1" applyFill="1" applyAlignment="1">
      <alignment horizontal="center" vertical="center"/>
    </xf>
    <xf numFmtId="0" fontId="5" fillId="0" borderId="0" xfId="0" applyFont="1" applyAlignment="1"/>
    <xf numFmtId="0" fontId="5" fillId="0" borderId="0" xfId="0" applyFont="1" applyProtection="1">
      <protection locked="0"/>
    </xf>
    <xf numFmtId="0" fontId="5" fillId="0" borderId="0" xfId="0" applyFont="1" applyAlignment="1" applyProtection="1">
      <protection locked="0"/>
    </xf>
    <xf numFmtId="0" fontId="5" fillId="0" borderId="0" xfId="0" applyFont="1"/>
    <xf numFmtId="0" fontId="4" fillId="2" borderId="4"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xf>
    <xf numFmtId="0" fontId="3" fillId="0" borderId="0" xfId="0" applyFont="1" applyAlignment="1">
      <alignment vertical="center"/>
    </xf>
    <xf numFmtId="0" fontId="0" fillId="0" borderId="0" xfId="0" applyAlignment="1">
      <alignment vertical="center"/>
    </xf>
    <xf numFmtId="0" fontId="0" fillId="4" borderId="4" xfId="0" applyFont="1" applyFill="1" applyBorder="1" applyAlignment="1" applyProtection="1">
      <alignment vertical="center"/>
      <protection locked="0"/>
    </xf>
    <xf numFmtId="0" fontId="0" fillId="2" borderId="0" xfId="0" applyFont="1" applyFill="1" applyProtection="1">
      <protection locked="0"/>
    </xf>
    <xf numFmtId="0" fontId="0" fillId="0" borderId="0" xfId="0" applyBorder="1" applyAlignment="1">
      <alignment horizontal="center" vertical="center"/>
    </xf>
    <xf numFmtId="0" fontId="0" fillId="2" borderId="10" xfId="0" applyFill="1" applyBorder="1" applyProtection="1">
      <protection locked="0"/>
    </xf>
    <xf numFmtId="0" fontId="0" fillId="0" borderId="11" xfId="0" applyBorder="1" applyAlignment="1" applyProtection="1">
      <protection locked="0"/>
    </xf>
    <xf numFmtId="0" fontId="0" fillId="0" borderId="12" xfId="0" applyBorder="1" applyProtection="1">
      <protection locked="0"/>
    </xf>
    <xf numFmtId="0" fontId="0" fillId="2" borderId="10" xfId="0" applyFont="1" applyFill="1" applyBorder="1" applyProtection="1">
      <protection locked="0"/>
    </xf>
    <xf numFmtId="0" fontId="0" fillId="0" borderId="13" xfId="0" applyBorder="1" applyAlignment="1" applyProtection="1">
      <protection locked="0"/>
    </xf>
    <xf numFmtId="0" fontId="0" fillId="0" borderId="14" xfId="0" applyBorder="1" applyProtection="1">
      <protection locked="0"/>
    </xf>
    <xf numFmtId="0" fontId="0" fillId="0" borderId="0" xfId="0" applyBorder="1"/>
    <xf numFmtId="0" fontId="0" fillId="0" borderId="0" xfId="0" applyProtection="1"/>
    <xf numFmtId="0" fontId="3" fillId="0" borderId="0" xfId="0" applyFont="1" applyAlignment="1" applyProtection="1">
      <alignment vertical="center"/>
    </xf>
    <xf numFmtId="0" fontId="0" fillId="0" borderId="0" xfId="0" applyAlignment="1" applyProtection="1">
      <alignment horizontal="center" vertical="center"/>
    </xf>
    <xf numFmtId="0" fontId="0" fillId="0" borderId="0" xfId="0" applyAlignment="1" applyProtection="1"/>
    <xf numFmtId="0" fontId="4" fillId="0" borderId="4" xfId="0" applyFont="1" applyBorder="1" applyAlignment="1" applyProtection="1">
      <alignment vertical="center"/>
    </xf>
    <xf numFmtId="0" fontId="4" fillId="0" borderId="4"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0" fillId="0" borderId="15" xfId="0" applyFont="1" applyBorder="1" applyProtection="1"/>
    <xf numFmtId="0" fontId="0" fillId="0" borderId="0" xfId="0" applyFont="1" applyBorder="1" applyProtection="1"/>
    <xf numFmtId="0" fontId="0" fillId="0" borderId="12" xfId="0" applyBorder="1" applyProtection="1"/>
    <xf numFmtId="4" fontId="5" fillId="5" borderId="15" xfId="0" applyNumberFormat="1" applyFont="1" applyFill="1" applyBorder="1" applyProtection="1"/>
    <xf numFmtId="4" fontId="5" fillId="0" borderId="15" xfId="0" applyNumberFormat="1" applyFont="1" applyBorder="1" applyAlignment="1" applyProtection="1">
      <alignment horizontal="center" vertical="center"/>
    </xf>
    <xf numFmtId="4" fontId="5" fillId="0" borderId="12" xfId="0" applyNumberFormat="1" applyFont="1" applyBorder="1" applyAlignment="1" applyProtection="1"/>
    <xf numFmtId="0" fontId="0" fillId="0" borderId="16" xfId="0" applyFont="1" applyBorder="1" applyProtection="1"/>
    <xf numFmtId="0" fontId="0" fillId="0" borderId="10" xfId="0" applyFont="1" applyBorder="1" applyProtection="1"/>
    <xf numFmtId="0" fontId="0" fillId="0" borderId="14" xfId="0" applyBorder="1" applyProtection="1"/>
    <xf numFmtId="4" fontId="5" fillId="5" borderId="16" xfId="0" applyNumberFormat="1" applyFont="1" applyFill="1" applyBorder="1" applyProtection="1"/>
    <xf numFmtId="4" fontId="5" fillId="0" borderId="16" xfId="0" applyNumberFormat="1" applyFont="1" applyBorder="1" applyAlignment="1" applyProtection="1">
      <alignment horizontal="center" vertical="center"/>
    </xf>
    <xf numFmtId="4" fontId="5" fillId="0" borderId="14" xfId="0" applyNumberFormat="1" applyFont="1" applyBorder="1" applyAlignment="1" applyProtection="1"/>
    <xf numFmtId="0" fontId="9" fillId="0" borderId="0" xfId="0" applyFont="1" applyAlignment="1" applyProtection="1">
      <alignment vertical="center"/>
    </xf>
    <xf numFmtId="0" fontId="10" fillId="0" borderId="0" xfId="0" applyFont="1" applyProtection="1"/>
    <xf numFmtId="0" fontId="10" fillId="0" borderId="0" xfId="0" applyFont="1" applyAlignment="1" applyProtection="1">
      <alignment horizontal="center" vertical="center"/>
    </xf>
    <xf numFmtId="0" fontId="10" fillId="0" borderId="0" xfId="0" applyFont="1" applyAlignment="1" applyProtection="1"/>
    <xf numFmtId="0" fontId="10" fillId="0" borderId="0" xfId="0" applyFont="1" applyProtection="1">
      <protection locked="0"/>
    </xf>
    <xf numFmtId="0" fontId="10" fillId="0" borderId="0" xfId="0" applyFont="1" applyAlignment="1" applyProtection="1">
      <protection locked="0"/>
    </xf>
    <xf numFmtId="0" fontId="10" fillId="0" borderId="0" xfId="0" applyFont="1"/>
    <xf numFmtId="0" fontId="11" fillId="0" borderId="0" xfId="0" applyFont="1" applyBorder="1" applyAlignment="1" applyProtection="1">
      <alignment horizontal="center" vertical="center" wrapText="1"/>
    </xf>
    <xf numFmtId="0" fontId="0" fillId="0" borderId="1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Font="1" applyAlignment="1">
      <alignment vertical="center"/>
    </xf>
    <xf numFmtId="43" fontId="0" fillId="0" borderId="0" xfId="1" applyFont="1" applyBorder="1" applyAlignment="1" applyProtection="1">
      <alignment horizontal="center" vertical="center" wrapText="1"/>
    </xf>
    <xf numFmtId="43" fontId="0" fillId="0" borderId="0" xfId="1" applyFont="1" applyBorder="1" applyAlignment="1" applyProtection="1">
      <alignment vertical="center" wrapText="1"/>
    </xf>
    <xf numFmtId="43" fontId="0" fillId="0" borderId="0" xfId="1" applyFont="1" applyBorder="1" applyAlignment="1" applyProtection="1">
      <alignment vertical="center"/>
    </xf>
    <xf numFmtId="0" fontId="0" fillId="0" borderId="0" xfId="0" applyAlignment="1" applyProtection="1">
      <alignment vertical="center"/>
      <protection locked="0"/>
    </xf>
    <xf numFmtId="43" fontId="0" fillId="0" borderId="0" xfId="1" applyFont="1" applyBorder="1" applyAlignment="1" applyProtection="1">
      <alignment vertical="center"/>
      <protection locked="0"/>
    </xf>
    <xf numFmtId="0" fontId="0" fillId="0" borderId="0" xfId="0" applyFont="1"/>
    <xf numFmtId="4" fontId="0" fillId="0" borderId="0" xfId="0" applyNumberFormat="1" applyFont="1" applyBorder="1" applyAlignment="1" applyProtection="1">
      <alignment vertical="center" wrapText="1"/>
    </xf>
    <xf numFmtId="4" fontId="0" fillId="0" borderId="0" xfId="0" applyNumberFormat="1" applyFont="1" applyBorder="1" applyAlignment="1" applyProtection="1">
      <alignment horizontal="center" vertical="center" wrapText="1"/>
    </xf>
    <xf numFmtId="3" fontId="0" fillId="0" borderId="0" xfId="0" applyNumberFormat="1" applyFont="1" applyBorder="1" applyAlignment="1" applyProtection="1">
      <alignment vertical="center"/>
    </xf>
    <xf numFmtId="0" fontId="0" fillId="0" borderId="0" xfId="0" applyFont="1" applyBorder="1" applyAlignment="1" applyProtection="1">
      <alignment horizontal="center" vertical="center"/>
      <protection locked="0"/>
    </xf>
    <xf numFmtId="3" fontId="0" fillId="0" borderId="0" xfId="0" applyNumberFormat="1" applyFont="1" applyBorder="1" applyProtection="1">
      <protection locked="0"/>
    </xf>
    <xf numFmtId="0" fontId="0" fillId="0" borderId="0" xfId="0" applyBorder="1" applyAlignment="1" applyProtection="1">
      <protection locked="0"/>
    </xf>
    <xf numFmtId="0" fontId="0" fillId="0" borderId="0" xfId="0" applyBorder="1" applyProtection="1">
      <protection locked="0"/>
    </xf>
    <xf numFmtId="0" fontId="0" fillId="0" borderId="0" xfId="0" applyBorder="1" applyAlignment="1" applyProtection="1">
      <alignment vertical="center"/>
      <protection locked="0"/>
    </xf>
    <xf numFmtId="0" fontId="12" fillId="6" borderId="17" xfId="0" applyFont="1" applyFill="1" applyBorder="1" applyAlignment="1" applyProtection="1">
      <alignment vertical="center"/>
    </xf>
    <xf numFmtId="3" fontId="11" fillId="6" borderId="18" xfId="0" applyNumberFormat="1" applyFont="1" applyFill="1" applyBorder="1" applyAlignment="1" applyProtection="1">
      <alignment vertical="center"/>
    </xf>
    <xf numFmtId="0" fontId="11" fillId="6" borderId="18" xfId="0" applyFont="1" applyFill="1" applyBorder="1" applyAlignment="1" applyProtection="1">
      <alignment vertical="center"/>
    </xf>
    <xf numFmtId="3" fontId="11" fillId="6" borderId="18" xfId="0" applyNumberFormat="1" applyFont="1" applyFill="1" applyBorder="1" applyAlignment="1" applyProtection="1">
      <alignment horizontal="center" vertical="center"/>
    </xf>
    <xf numFmtId="3" fontId="11" fillId="6" borderId="19" xfId="0" applyNumberFormat="1" applyFont="1" applyFill="1" applyBorder="1" applyAlignment="1" applyProtection="1">
      <alignment vertical="center"/>
    </xf>
    <xf numFmtId="4" fontId="0" fillId="0" borderId="0" xfId="0" applyNumberFormat="1" applyFont="1" applyBorder="1" applyProtection="1"/>
    <xf numFmtId="0" fontId="5" fillId="0" borderId="0" xfId="0" applyFont="1" applyBorder="1" applyAlignment="1" applyProtection="1">
      <alignment horizontal="left"/>
      <protection locked="0"/>
    </xf>
    <xf numFmtId="0" fontId="5" fillId="0" borderId="0" xfId="0" applyFont="1" applyAlignment="1">
      <alignment horizontal="left"/>
    </xf>
    <xf numFmtId="0" fontId="4" fillId="0" borderId="0" xfId="0" applyFont="1" applyBorder="1" applyAlignment="1">
      <alignment horizontal="left" vertical="center"/>
    </xf>
    <xf numFmtId="0" fontId="0" fillId="4" borderId="4" xfId="0" applyFont="1" applyFill="1" applyBorder="1" applyAlignment="1" applyProtection="1">
      <protection locked="0"/>
    </xf>
    <xf numFmtId="164" fontId="0" fillId="0" borderId="0" xfId="0" applyNumberFormat="1" applyBorder="1" applyProtection="1">
      <protection locked="0"/>
    </xf>
    <xf numFmtId="0" fontId="5" fillId="0" borderId="0" xfId="0" applyFont="1" applyAlignment="1">
      <alignment horizontal="left" vertical="center"/>
    </xf>
    <xf numFmtId="0" fontId="5" fillId="0" borderId="0" xfId="0" applyFont="1" applyAlignment="1">
      <alignment horizontal="center" vertical="center"/>
    </xf>
    <xf numFmtId="0" fontId="5" fillId="0" borderId="21" xfId="0" applyFont="1" applyBorder="1" applyAlignment="1" applyProtection="1">
      <protection locked="0"/>
    </xf>
    <xf numFmtId="0" fontId="5" fillId="0" borderId="15" xfId="0" applyFont="1" applyBorder="1" applyAlignment="1" applyProtection="1">
      <protection locked="0"/>
    </xf>
    <xf numFmtId="0" fontId="5" fillId="0" borderId="16" xfId="0" applyFont="1" applyBorder="1" applyAlignment="1" applyProtection="1">
      <protection locked="0"/>
    </xf>
    <xf numFmtId="0" fontId="9" fillId="0" borderId="0" xfId="0" applyFont="1" applyAlignment="1">
      <alignment horizontal="right" vertical="center"/>
    </xf>
    <xf numFmtId="0" fontId="11" fillId="0" borderId="0" xfId="0" applyFont="1"/>
    <xf numFmtId="0" fontId="14" fillId="0" borderId="0" xfId="0" applyFont="1" applyAlignment="1">
      <alignment vertical="center"/>
    </xf>
    <xf numFmtId="0" fontId="4" fillId="0" borderId="0" xfId="0" applyFont="1" applyBorder="1" applyAlignment="1" applyProtection="1">
      <alignment horizontal="center" vertical="center" wrapText="1"/>
    </xf>
    <xf numFmtId="164" fontId="17" fillId="5" borderId="22" xfId="0" applyNumberFormat="1" applyFont="1" applyFill="1" applyBorder="1" applyAlignment="1">
      <alignment horizontal="center" vertical="center" wrapText="1"/>
    </xf>
    <xf numFmtId="164" fontId="17" fillId="5" borderId="27" xfId="0" applyNumberFormat="1" applyFont="1" applyFill="1" applyBorder="1" applyAlignment="1">
      <alignment horizontal="center" vertical="center" wrapText="1"/>
    </xf>
    <xf numFmtId="0" fontId="4" fillId="8" borderId="0" xfId="0" applyFont="1" applyFill="1" applyBorder="1" applyAlignment="1" applyProtection="1">
      <alignment horizontal="center" vertical="center" wrapText="1"/>
    </xf>
    <xf numFmtId="0" fontId="4" fillId="0" borderId="0" xfId="0" applyFont="1" applyBorder="1" applyAlignment="1">
      <alignment horizontal="center" vertical="center" wrapText="1"/>
    </xf>
    <xf numFmtId="0" fontId="4"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5" fillId="3" borderId="30" xfId="0" applyFont="1" applyFill="1" applyBorder="1" applyAlignment="1" applyProtection="1">
      <alignment horizontal="center" vertical="center"/>
    </xf>
    <xf numFmtId="0" fontId="18" fillId="3" borderId="0" xfId="0" applyFont="1" applyFill="1" applyBorder="1" applyAlignment="1" applyProtection="1">
      <alignment horizontal="center" vertical="center"/>
    </xf>
    <xf numFmtId="0" fontId="20" fillId="0" borderId="0" xfId="0" applyFont="1" applyBorder="1" applyAlignment="1" applyProtection="1">
      <alignment vertical="center" wrapText="1"/>
    </xf>
    <xf numFmtId="0" fontId="5" fillId="0" borderId="0" xfId="0" applyFont="1" applyBorder="1" applyAlignment="1" applyProtection="1">
      <alignment vertical="center" wrapText="1"/>
      <protection locked="0"/>
    </xf>
    <xf numFmtId="2" fontId="5" fillId="0" borderId="0" xfId="1" applyNumberFormat="1" applyFont="1" applyBorder="1" applyAlignment="1" applyProtection="1">
      <alignment horizontal="center" vertical="center" wrapText="1"/>
      <protection locked="0"/>
    </xf>
    <xf numFmtId="3" fontId="5" fillId="0" borderId="0" xfId="1" applyNumberFormat="1" applyFont="1" applyBorder="1" applyAlignment="1" applyProtection="1">
      <alignment horizontal="center" vertical="center"/>
      <protection locked="0"/>
    </xf>
    <xf numFmtId="43" fontId="5" fillId="0" borderId="0" xfId="1" applyFont="1" applyBorder="1" applyAlignment="1" applyProtection="1">
      <alignment horizontal="center" vertical="center" wrapText="1"/>
      <protection locked="0"/>
    </xf>
    <xf numFmtId="166" fontId="5" fillId="0" borderId="0" xfId="1" applyNumberFormat="1"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protection locked="0"/>
    </xf>
    <xf numFmtId="0" fontId="5" fillId="0" borderId="0" xfId="0" applyFont="1" applyAlignment="1" applyProtection="1">
      <alignment vertical="center" wrapText="1"/>
      <protection locked="0"/>
    </xf>
    <xf numFmtId="2" fontId="5" fillId="0" borderId="0" xfId="1" applyNumberFormat="1" applyFont="1" applyBorder="1" applyAlignment="1" applyProtection="1">
      <alignment horizontal="center" vertical="center"/>
      <protection locked="0"/>
    </xf>
    <xf numFmtId="2" fontId="5" fillId="0" borderId="0" xfId="1" applyNumberFormat="1" applyFont="1" applyBorder="1" applyAlignment="1" applyProtection="1">
      <protection locked="0"/>
    </xf>
    <xf numFmtId="166" fontId="5" fillId="0" borderId="0" xfId="1" applyNumberFormat="1" applyFont="1" applyBorder="1" applyAlignment="1" applyProtection="1">
      <alignment horizontal="center" vertical="center"/>
      <protection locked="0"/>
    </xf>
    <xf numFmtId="0" fontId="5" fillId="0" borderId="4" xfId="0" applyFont="1" applyBorder="1" applyProtection="1"/>
    <xf numFmtId="3" fontId="5" fillId="0" borderId="4" xfId="0" applyNumberFormat="1" applyFont="1" applyBorder="1" applyProtection="1"/>
    <xf numFmtId="4" fontId="5" fillId="0" borderId="4" xfId="0" applyNumberFormat="1" applyFont="1" applyBorder="1" applyAlignment="1" applyProtection="1">
      <alignment horizontal="right" vertical="center"/>
    </xf>
    <xf numFmtId="0" fontId="5" fillId="3" borderId="4" xfId="0" applyFont="1" applyFill="1" applyBorder="1" applyAlignment="1" applyProtection="1">
      <alignment vertical="center"/>
    </xf>
    <xf numFmtId="0" fontId="21" fillId="0" borderId="0" xfId="0" applyFont="1" applyAlignment="1">
      <alignment vertical="center"/>
    </xf>
    <xf numFmtId="0" fontId="21" fillId="7" borderId="4" xfId="0" applyFont="1" applyFill="1" applyBorder="1" applyAlignment="1" applyProtection="1">
      <alignment horizontal="center" vertical="center"/>
      <protection locked="0"/>
    </xf>
    <xf numFmtId="0" fontId="22" fillId="0" borderId="0" xfId="0" applyFont="1" applyAlignment="1">
      <alignment horizontal="center" vertical="center"/>
    </xf>
    <xf numFmtId="164" fontId="21" fillId="9" borderId="4" xfId="0" applyNumberFormat="1" applyFont="1" applyFill="1" applyBorder="1" applyAlignment="1" applyProtection="1">
      <alignment horizontal="center" vertical="center"/>
    </xf>
    <xf numFmtId="0" fontId="0" fillId="7" borderId="5" xfId="0" applyFill="1" applyBorder="1" applyAlignment="1" applyProtection="1">
      <alignment horizontal="center"/>
      <protection locked="0"/>
    </xf>
    <xf numFmtId="0" fontId="0" fillId="7" borderId="6" xfId="0" applyFill="1" applyBorder="1" applyAlignment="1" applyProtection="1">
      <alignment horizontal="center"/>
      <protection locked="0"/>
    </xf>
    <xf numFmtId="0" fontId="0" fillId="7" borderId="11" xfId="0" applyFill="1" applyBorder="1" applyAlignment="1" applyProtection="1">
      <alignment horizontal="center"/>
      <protection locked="0"/>
    </xf>
    <xf numFmtId="0" fontId="0" fillId="7" borderId="12" xfId="0" applyFill="1" applyBorder="1" applyAlignment="1" applyProtection="1">
      <alignment horizontal="center"/>
      <protection locked="0"/>
    </xf>
    <xf numFmtId="0" fontId="0" fillId="7" borderId="13" xfId="0" applyFill="1" applyBorder="1" applyAlignment="1" applyProtection="1">
      <alignment horizontal="center"/>
      <protection locked="0"/>
    </xf>
    <xf numFmtId="0" fontId="0" fillId="7" borderId="14" xfId="0" applyFill="1" applyBorder="1" applyAlignment="1" applyProtection="1">
      <alignment horizontal="center"/>
      <protection locked="0"/>
    </xf>
    <xf numFmtId="0" fontId="22" fillId="7" borderId="0" xfId="0" applyFont="1" applyFill="1"/>
    <xf numFmtId="43" fontId="28" fillId="0" borderId="0" xfId="1" applyFont="1" applyAlignment="1" applyProtection="1">
      <alignment vertical="center"/>
      <protection locked="0"/>
    </xf>
    <xf numFmtId="167" fontId="0" fillId="0" borderId="0" xfId="0" applyNumberFormat="1" applyFont="1" applyBorder="1" applyAlignment="1" applyProtection="1">
      <alignment horizontal="center" vertical="center" wrapText="1"/>
    </xf>
    <xf numFmtId="0" fontId="4" fillId="2" borderId="4" xfId="0" applyNumberFormat="1" applyFont="1" applyFill="1" applyBorder="1" applyAlignment="1" applyProtection="1">
      <alignment horizontal="center" vertical="center"/>
      <protection locked="0"/>
    </xf>
    <xf numFmtId="4" fontId="5" fillId="3" borderId="4" xfId="0" applyNumberFormat="1" applyFont="1" applyFill="1" applyBorder="1" applyAlignment="1" applyProtection="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3" borderId="5" xfId="0" applyFont="1" applyFill="1" applyBorder="1" applyAlignment="1" applyProtection="1">
      <alignment horizontal="left"/>
    </xf>
    <xf numFmtId="0" fontId="5" fillId="2" borderId="4" xfId="0" applyFont="1" applyFill="1" applyBorder="1" applyAlignment="1" applyProtection="1">
      <protection locked="0"/>
    </xf>
    <xf numFmtId="165" fontId="5" fillId="2" borderId="7" xfId="0" applyNumberFormat="1" applyFont="1" applyFill="1" applyBorder="1" applyAlignment="1" applyProtection="1">
      <protection locked="0"/>
    </xf>
    <xf numFmtId="165" fontId="5" fillId="2" borderId="8" xfId="0" applyNumberFormat="1" applyFont="1" applyFill="1" applyBorder="1" applyAlignment="1" applyProtection="1">
      <protection locked="0"/>
    </xf>
    <xf numFmtId="165" fontId="5" fillId="2" borderId="9" xfId="0" applyNumberFormat="1" applyFont="1" applyFill="1" applyBorder="1" applyAlignment="1" applyProtection="1">
      <protection locked="0"/>
    </xf>
    <xf numFmtId="49" fontId="5" fillId="2" borderId="4" xfId="0" applyNumberFormat="1" applyFont="1" applyFill="1" applyBorder="1" applyAlignment="1" applyProtection="1">
      <protection locked="0"/>
    </xf>
    <xf numFmtId="49" fontId="7" fillId="2" borderId="4" xfId="2" applyNumberFormat="1" applyFont="1" applyFill="1" applyBorder="1" applyAlignment="1" applyProtection="1">
      <protection locked="0"/>
    </xf>
    <xf numFmtId="0" fontId="5" fillId="2" borderId="4" xfId="0" applyFont="1" applyFill="1" applyBorder="1" applyAlignment="1" applyProtection="1">
      <alignment vertical="center"/>
      <protection locked="0"/>
    </xf>
    <xf numFmtId="0" fontId="8" fillId="0" borderId="0" xfId="0" applyFont="1" applyBorder="1" applyAlignment="1">
      <alignment horizontal="center" vertical="center" wrapText="1"/>
    </xf>
    <xf numFmtId="0" fontId="4" fillId="0" borderId="4" xfId="0" applyFont="1" applyBorder="1" applyAlignment="1" applyProtection="1">
      <alignment horizontal="center" vertical="center" wrapText="1"/>
    </xf>
    <xf numFmtId="0" fontId="5" fillId="0" borderId="0" xfId="0" applyFont="1" applyBorder="1" applyAlignment="1">
      <alignment horizontal="left"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33" xfId="0" applyFont="1" applyBorder="1" applyAlignment="1">
      <alignment horizontal="center" vertical="center" wrapText="1"/>
    </xf>
    <xf numFmtId="0" fontId="0" fillId="2" borderId="4" xfId="0" applyFill="1" applyBorder="1" applyAlignment="1" applyProtection="1">
      <alignment horizontal="center" vertical="center"/>
      <protection locked="0"/>
    </xf>
    <xf numFmtId="4" fontId="3" fillId="0" borderId="0" xfId="0" applyNumberFormat="1" applyFont="1" applyBorder="1" applyAlignment="1" applyProtection="1">
      <alignment horizontal="left" vertical="center" wrapText="1"/>
    </xf>
    <xf numFmtId="0" fontId="11" fillId="7" borderId="7" xfId="0" applyFont="1" applyFill="1" applyBorder="1" applyAlignment="1" applyProtection="1">
      <alignment horizontal="left" vertical="center" wrapText="1"/>
      <protection locked="0"/>
    </xf>
    <xf numFmtId="0" fontId="11" fillId="7" borderId="8" xfId="0" applyFont="1" applyFill="1" applyBorder="1" applyAlignment="1" applyProtection="1">
      <alignment horizontal="left" vertical="center" wrapText="1"/>
      <protection locked="0"/>
    </xf>
    <xf numFmtId="0" fontId="11" fillId="7" borderId="9" xfId="0" applyFont="1" applyFill="1" applyBorder="1" applyAlignment="1" applyProtection="1">
      <alignment horizontal="left" vertical="center" wrapText="1"/>
      <protection locked="0"/>
    </xf>
    <xf numFmtId="4" fontId="3" fillId="0" borderId="20" xfId="0" applyNumberFormat="1" applyFont="1" applyBorder="1" applyAlignment="1" applyProtection="1">
      <alignment horizontal="left" vertical="center" wrapText="1"/>
    </xf>
    <xf numFmtId="4" fontId="13" fillId="0" borderId="0" xfId="0" applyNumberFormat="1" applyFont="1" applyBorder="1" applyAlignment="1" applyProtection="1">
      <alignment horizontal="left" vertical="center" wrapText="1"/>
    </xf>
    <xf numFmtId="0" fontId="7" fillId="0" borderId="0" xfId="2" applyFont="1" applyBorder="1" applyAlignment="1" applyProtection="1">
      <alignment horizontal="left" vertical="center"/>
    </xf>
    <xf numFmtId="0" fontId="4" fillId="0" borderId="3" xfId="0" applyFont="1" applyBorder="1" applyAlignment="1" applyProtection="1">
      <alignment horizontal="center" vertical="center" wrapText="1"/>
    </xf>
    <xf numFmtId="164" fontId="17" fillId="5" borderId="23" xfId="0" applyNumberFormat="1" applyFont="1" applyFill="1" applyBorder="1" applyAlignment="1">
      <alignment horizontal="center" vertical="center" wrapText="1"/>
    </xf>
    <xf numFmtId="164" fontId="17" fillId="5" borderId="24" xfId="0" applyNumberFormat="1" applyFont="1" applyFill="1" applyBorder="1" applyAlignment="1">
      <alignment horizontal="center" vertical="center" wrapText="1"/>
    </xf>
    <xf numFmtId="164" fontId="17" fillId="5" borderId="25" xfId="0" applyNumberFormat="1" applyFont="1" applyFill="1" applyBorder="1" applyAlignment="1">
      <alignment horizontal="center" vertical="center" wrapText="1"/>
    </xf>
    <xf numFmtId="164" fontId="17" fillId="5" borderId="26" xfId="0" applyNumberFormat="1" applyFont="1" applyFill="1" applyBorder="1" applyAlignment="1">
      <alignment horizontal="center" vertical="center" wrapText="1"/>
    </xf>
  </cellXfs>
  <cellStyles count="3">
    <cellStyle name="Lien hypertexte" xfId="2" builtinId="8"/>
    <cellStyle name="Milliers" xfId="1" builtinId="3"/>
    <cellStyle name="Normal" xfId="0" builtinId="0"/>
  </cellStyles>
  <dxfs count="31">
    <dxf>
      <font>
        <b val="0"/>
        <i val="0"/>
        <strike val="0"/>
        <condense val="0"/>
        <extend val="0"/>
        <outline val="0"/>
        <shadow val="0"/>
        <u val="none"/>
        <vertAlign val="baseline"/>
        <sz val="12"/>
        <color rgb="FF000000"/>
        <name val="Arial"/>
        <scheme val="none"/>
      </font>
      <numFmt numFmtId="0" formatCode="General"/>
      <alignment horizontal="center" vertical="center" textRotation="0" wrapText="1" indent="0" justifyLastLine="0" shrinkToFit="0" readingOrder="0"/>
      <protection locked="0" hidden="0"/>
    </dxf>
    <dxf>
      <alignment vertical="center" textRotation="0" indent="0" justifyLastLine="0" shrinkToFit="0" readingOrder="0"/>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rgb="FF000000"/>
        <name val="Arial"/>
        <scheme val="none"/>
      </font>
      <alignment horizontal="general" vertical="center" textRotation="0" wrapText="1" indent="0" justifyLastLine="0" shrinkToFit="0" readingOrder="0"/>
      <protection locked="0" hidden="0"/>
    </dxf>
    <dxf>
      <protection locked="0" hidden="0"/>
    </dxf>
    <dxf>
      <font>
        <b/>
        <strike val="0"/>
        <outline val="0"/>
        <shadow val="0"/>
        <u val="none"/>
        <vertAlign val="baseline"/>
        <sz val="12"/>
        <color theme="1" tint="0.499984740745262"/>
        <name val="Arial"/>
        <scheme val="none"/>
      </font>
      <protection locked="1" hidden="0"/>
    </dxf>
    <dxf>
      <fill>
        <patternFill>
          <bgColor rgb="FFFFFF00"/>
        </patternFill>
      </fill>
      <border diagonalUp="0" diagonalDown="0">
        <left/>
        <right/>
        <top/>
        <bottom style="thin">
          <color auto="1"/>
        </bottom>
      </border>
    </dxf>
    <dxf>
      <font>
        <b/>
        <i val="0"/>
        <color rgb="FFFF0000"/>
      </font>
      <fill>
        <patternFill>
          <bgColor rgb="FFFFFFFF"/>
        </patternFill>
      </fill>
      <border diagonalUp="0" diagonalDown="0">
        <left style="thin">
          <color auto="1"/>
        </left>
        <right style="thin">
          <color auto="1"/>
        </right>
        <top style="thin">
          <color auto="1"/>
        </top>
        <bottom style="thin">
          <color auto="1"/>
        </bottom>
      </border>
    </dxf>
    <dxf>
      <fill>
        <gradientFill degree="90">
          <stop position="0">
            <color theme="0"/>
          </stop>
          <stop position="1">
            <color theme="4"/>
          </stop>
        </gradientFill>
      </fill>
    </dxf>
    <dxf>
      <font>
        <b/>
        <i val="0"/>
        <color rgb="FFFF0000"/>
      </font>
      <fill>
        <patternFill>
          <bgColor rgb="FFFFFFFF"/>
        </patternFill>
      </fill>
      <border diagonalUp="0" diagonalDown="0">
        <left style="thin">
          <color auto="1"/>
        </left>
        <right style="thin">
          <color auto="1"/>
        </right>
        <top style="thin">
          <color auto="1"/>
        </top>
        <bottom style="thin">
          <color auto="1"/>
        </bottom>
      </border>
    </dxf>
    <dxf>
      <fill>
        <patternFill>
          <bgColor rgb="FFFFFF00"/>
        </patternFill>
      </fill>
      <border diagonalUp="0" diagonalDown="0">
        <left/>
        <right/>
        <top/>
        <bottom style="thin">
          <color auto="1"/>
        </bottom>
      </border>
    </dxf>
    <dxf>
      <fill>
        <patternFill>
          <bgColor rgb="FFFFFF00"/>
        </patternFill>
      </fill>
      <border diagonalUp="0" diagonalDown="0">
        <left/>
        <right/>
        <top/>
        <bottom style="thin">
          <color auto="1"/>
        </bottom>
      </border>
    </dxf>
    <dxf>
      <fill>
        <patternFill>
          <bgColor rgb="FFFFFF00"/>
        </patternFill>
      </fill>
      <border diagonalUp="0" diagonalDown="0">
        <left/>
        <right/>
        <top/>
        <bottom style="thin">
          <color auto="1"/>
        </bottom>
      </border>
    </dxf>
    <dxf>
      <font>
        <b val="0"/>
        <i val="0"/>
        <strike val="0"/>
        <condense val="0"/>
        <extend val="0"/>
        <outline val="0"/>
        <shadow val="0"/>
        <u val="none"/>
        <vertAlign val="baseline"/>
        <sz val="10"/>
        <color rgb="FF000000"/>
        <name val="Arial"/>
        <scheme val="none"/>
      </font>
      <alignment horizontal="general" vertical="center" textRotation="0" wrapText="0" indent="0" justifyLastLine="0" shrinkToFit="0" readingOrder="0"/>
      <protection locked="0" hidden="0"/>
    </dxf>
    <dxf>
      <alignment horizontal="general" vertical="center" textRotation="0" wrapText="0" indent="0" justifyLastLine="0" shrinkToFit="0" readingOrder="0"/>
      <protection locked="0" hidden="0"/>
    </dxf>
    <dxf>
      <numFmt numFmtId="4" formatCode="#,##0.00"/>
    </dxf>
    <dxf>
      <numFmt numFmtId="167" formatCode="#,##0.0"/>
    </dxf>
    <dxf>
      <numFmt numFmtId="3" formatCode="#,##0"/>
    </dxf>
    <dxf>
      <numFmt numFmtId="167" formatCode="#,##0.0"/>
    </dxf>
    <dxf>
      <font>
        <b/>
        <i val="0"/>
        <color rgb="FFFF0000"/>
      </font>
      <fill>
        <patternFill>
          <bgColor rgb="FFFFFFFF"/>
        </patternFill>
      </fill>
      <border diagonalUp="0" diagonalDown="0">
        <left style="thin">
          <color auto="1"/>
        </left>
        <right style="thin">
          <color auto="1"/>
        </right>
        <top style="thin">
          <color auto="1"/>
        </top>
        <bottom style="thin">
          <color auto="1"/>
        </bottom>
      </border>
    </dxf>
    <dxf>
      <fill>
        <patternFill>
          <bgColor rgb="FFFFFF00"/>
        </patternFill>
      </fill>
      <border diagonalUp="0" diagonalDown="0">
        <left/>
        <right/>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I$47" lockText="1" noThreeD="1"/>
</file>

<file path=xl/ctrlProps/ctrlProp10.xml><?xml version="1.0" encoding="utf-8"?>
<formControlPr xmlns="http://schemas.microsoft.com/office/spreadsheetml/2009/9/main" objectType="CheckBox" fmlaLink="$I$36" lockText="1" noThreeD="1"/>
</file>

<file path=xl/ctrlProps/ctrlProp11.xml><?xml version="1.0" encoding="utf-8"?>
<formControlPr xmlns="http://schemas.microsoft.com/office/spreadsheetml/2009/9/main" objectType="CheckBox" fmlaLink="$I$38" lockText="1" noThreeD="1"/>
</file>

<file path=xl/ctrlProps/ctrlProp12.xml><?xml version="1.0" encoding="utf-8"?>
<formControlPr xmlns="http://schemas.microsoft.com/office/spreadsheetml/2009/9/main" objectType="CheckBox" fmlaLink="$I$51" lockText="1" noThreeD="1"/>
</file>

<file path=xl/ctrlProps/ctrlProp2.xml><?xml version="1.0" encoding="utf-8"?>
<formControlPr xmlns="http://schemas.microsoft.com/office/spreadsheetml/2009/9/main" objectType="CheckBox" fmlaLink="$I$48" lockText="1" noThreeD="1"/>
</file>

<file path=xl/ctrlProps/ctrlProp3.xml><?xml version="1.0" encoding="utf-8"?>
<formControlPr xmlns="http://schemas.microsoft.com/office/spreadsheetml/2009/9/main" objectType="CheckBox" fmlaLink="$I$49" lockText="1" noThreeD="1"/>
</file>

<file path=xl/ctrlProps/ctrlProp4.xml><?xml version="1.0" encoding="utf-8"?>
<formControlPr xmlns="http://schemas.microsoft.com/office/spreadsheetml/2009/9/main" objectType="CheckBox" fmlaLink="$I$50" lockText="1" noThreeD="1"/>
</file>

<file path=xl/ctrlProps/ctrlProp5.xml><?xml version="1.0" encoding="utf-8"?>
<formControlPr xmlns="http://schemas.microsoft.com/office/spreadsheetml/2009/9/main" objectType="CheckBox" fmlaLink="$I$51" lockText="1" noThreeD="1"/>
</file>

<file path=xl/ctrlProps/ctrlProp6.xml><?xml version="1.0" encoding="utf-8"?>
<formControlPr xmlns="http://schemas.microsoft.com/office/spreadsheetml/2009/9/main" objectType="CheckBox" fmlaLink="$I$52" lockText="1" noThreeD="1"/>
</file>

<file path=xl/ctrlProps/ctrlProp7.xml><?xml version="1.0" encoding="utf-8"?>
<formControlPr xmlns="http://schemas.microsoft.com/office/spreadsheetml/2009/9/main" objectType="CheckBox" fmlaLink="$I$34" lockText="1" noThreeD="1"/>
</file>

<file path=xl/ctrlProps/ctrlProp8.xml><?xml version="1.0" encoding="utf-8"?>
<formControlPr xmlns="http://schemas.microsoft.com/office/spreadsheetml/2009/9/main" objectType="CheckBox" fmlaLink="$I$35" lockText="1" noThreeD="1"/>
</file>

<file path=xl/ctrlProps/ctrlProp9.xml><?xml version="1.0" encoding="utf-8"?>
<formControlPr xmlns="http://schemas.microsoft.com/office/spreadsheetml/2009/9/main" objectType="CheckBox" fmlaLink="$I$37"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7560</xdr:colOff>
      <xdr:row>0</xdr:row>
      <xdr:rowOff>0</xdr:rowOff>
    </xdr:from>
    <xdr:to>
      <xdr:col>0</xdr:col>
      <xdr:colOff>7560</xdr:colOff>
      <xdr:row>4</xdr:row>
      <xdr:rowOff>93340</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560" y="0"/>
          <a:ext cx="997920" cy="766440"/>
        </a:xfrm>
        <a:prstGeom prst="rect">
          <a:avLst/>
        </a:prstGeom>
        <a:ln>
          <a:noFill/>
        </a:ln>
      </xdr:spPr>
    </xdr:pic>
    <xdr:clientData/>
  </xdr:twoCellAnchor>
  <mc:AlternateContent xmlns:mc="http://schemas.openxmlformats.org/markup-compatibility/2006">
    <mc:Choice xmlns:a14="http://schemas.microsoft.com/office/drawing/2010/main" Requires="a14">
      <xdr:twoCellAnchor editAs="oneCell">
        <xdr:from>
          <xdr:col>0</xdr:col>
          <xdr:colOff>647700</xdr:colOff>
          <xdr:row>46</xdr:row>
          <xdr:rowOff>69850</xdr:rowOff>
        </xdr:from>
        <xdr:to>
          <xdr:col>0</xdr:col>
          <xdr:colOff>647700</xdr:colOff>
          <xdr:row>47</xdr:row>
          <xdr:rowOff>127000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47</xdr:row>
          <xdr:rowOff>57150</xdr:rowOff>
        </xdr:from>
        <xdr:to>
          <xdr:col>0</xdr:col>
          <xdr:colOff>647700</xdr:colOff>
          <xdr:row>48</xdr:row>
          <xdr:rowOff>107950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48</xdr:row>
          <xdr:rowOff>69850</xdr:rowOff>
        </xdr:from>
        <xdr:to>
          <xdr:col>0</xdr:col>
          <xdr:colOff>647700</xdr:colOff>
          <xdr:row>49</xdr:row>
          <xdr:rowOff>127000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49</xdr:row>
          <xdr:rowOff>69850</xdr:rowOff>
        </xdr:from>
        <xdr:to>
          <xdr:col>0</xdr:col>
          <xdr:colOff>647700</xdr:colOff>
          <xdr:row>50</xdr:row>
          <xdr:rowOff>127000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50</xdr:row>
          <xdr:rowOff>69850</xdr:rowOff>
        </xdr:from>
        <xdr:to>
          <xdr:col>0</xdr:col>
          <xdr:colOff>647700</xdr:colOff>
          <xdr:row>51</xdr:row>
          <xdr:rowOff>127000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51</xdr:row>
          <xdr:rowOff>69850</xdr:rowOff>
        </xdr:from>
        <xdr:to>
          <xdr:col>0</xdr:col>
          <xdr:colOff>647700</xdr:colOff>
          <xdr:row>52</xdr:row>
          <xdr:rowOff>127000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14676</xdr:colOff>
      <xdr:row>0</xdr:row>
      <xdr:rowOff>0</xdr:rowOff>
    </xdr:from>
    <xdr:to>
      <xdr:col>0</xdr:col>
      <xdr:colOff>1013985</xdr:colOff>
      <xdr:row>0</xdr:row>
      <xdr:rowOff>767715</xdr:rowOff>
    </xdr:to>
    <xdr:pic>
      <xdr:nvPicPr>
        <xdr:cNvPr id="9" name="Image 8" descr="LOGORCGE_noir300dpi_FRU">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676" y="0"/>
          <a:ext cx="999309" cy="76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533400</xdr:colOff>
          <xdr:row>46</xdr:row>
          <xdr:rowOff>95250</xdr:rowOff>
        </xdr:from>
        <xdr:to>
          <xdr:col>0</xdr:col>
          <xdr:colOff>946150</xdr:colOff>
          <xdr:row>46</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47</xdr:row>
          <xdr:rowOff>95250</xdr:rowOff>
        </xdr:from>
        <xdr:to>
          <xdr:col>0</xdr:col>
          <xdr:colOff>946150</xdr:colOff>
          <xdr:row>47</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49</xdr:row>
          <xdr:rowOff>88900</xdr:rowOff>
        </xdr:from>
        <xdr:to>
          <xdr:col>0</xdr:col>
          <xdr:colOff>946150</xdr:colOff>
          <xdr:row>49</xdr:row>
          <xdr:rowOff>298450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48</xdr:row>
          <xdr:rowOff>95250</xdr:rowOff>
        </xdr:from>
        <xdr:to>
          <xdr:col>0</xdr:col>
          <xdr:colOff>946150</xdr:colOff>
          <xdr:row>48</xdr:row>
          <xdr:rowOff>304800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50</xdr:row>
          <xdr:rowOff>95250</xdr:rowOff>
        </xdr:from>
        <xdr:to>
          <xdr:col>0</xdr:col>
          <xdr:colOff>946150</xdr:colOff>
          <xdr:row>50</xdr:row>
          <xdr:rowOff>317500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51</xdr:row>
          <xdr:rowOff>69850</xdr:rowOff>
        </xdr:from>
        <xdr:to>
          <xdr:col>0</xdr:col>
          <xdr:colOff>647700</xdr:colOff>
          <xdr:row>51</xdr:row>
          <xdr:rowOff>285750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O6082/98_TRANSFERT/11_RESEAU_SOINS/02_SAD/00_FINANCEMENT%20RESIDUEL/1.%20LAMAL%20GENEVOIS/4.MODELE%20DECOMPTE/decompte_inf20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compte"/>
      <sheetName val="Saisie_heures"/>
      <sheetName val="Listes"/>
      <sheetName val="Paramètres"/>
    </sheetNames>
    <sheetDataSet>
      <sheetData sheetId="0">
        <row r="8">
          <cell r="F8"/>
        </row>
      </sheetData>
      <sheetData sheetId="1"/>
      <sheetData sheetId="2">
        <row r="2">
          <cell r="G2" t="str">
            <v>Agrisano</v>
          </cell>
        </row>
        <row r="3">
          <cell r="G3" t="str">
            <v>AMB Assurances SA</v>
          </cell>
        </row>
        <row r="4">
          <cell r="G4" t="str">
            <v>Aquilana</v>
          </cell>
        </row>
        <row r="5">
          <cell r="G5" t="str">
            <v>Arcosana</v>
          </cell>
        </row>
        <row r="6">
          <cell r="G6" t="str">
            <v>Assura-Basis SA</v>
          </cell>
        </row>
        <row r="7">
          <cell r="G7" t="str">
            <v>Atupri</v>
          </cell>
        </row>
        <row r="8">
          <cell r="G8" t="str">
            <v>Avenir Krankenversicherung AG</v>
          </cell>
        </row>
        <row r="9">
          <cell r="G9" t="str">
            <v>Birchmeier</v>
          </cell>
        </row>
        <row r="10">
          <cell r="G10" t="str">
            <v>Compact</v>
          </cell>
        </row>
        <row r="11">
          <cell r="G11" t="str">
            <v>CONCORDIA</v>
          </cell>
        </row>
        <row r="12">
          <cell r="G12" t="str">
            <v>CSS</v>
          </cell>
        </row>
        <row r="13">
          <cell r="G13" t="str">
            <v>Easy Sana Krankenversicherung AG</v>
          </cell>
        </row>
        <row r="14">
          <cell r="G14" t="str">
            <v>EGK</v>
          </cell>
        </row>
        <row r="15">
          <cell r="G15" t="str">
            <v>Einsiedler Krankenkasse</v>
          </cell>
        </row>
        <row r="16">
          <cell r="G16" t="str">
            <v>GALENOS AG</v>
          </cell>
        </row>
        <row r="17">
          <cell r="G17" t="str">
            <v>Glarner</v>
          </cell>
        </row>
        <row r="18">
          <cell r="G18" t="str">
            <v>Helsana</v>
          </cell>
        </row>
        <row r="19">
          <cell r="G19" t="str">
            <v>Ingenbohl</v>
          </cell>
        </row>
        <row r="20">
          <cell r="G20" t="str">
            <v>INTRAS</v>
          </cell>
        </row>
        <row r="21">
          <cell r="G21" t="str">
            <v>KLuG</v>
          </cell>
        </row>
        <row r="22">
          <cell r="G22" t="str">
            <v>Kolping</v>
          </cell>
        </row>
        <row r="23">
          <cell r="G23" t="str">
            <v>KPT/CPT</v>
          </cell>
        </row>
        <row r="24">
          <cell r="G24" t="str">
            <v>KVF Krankenversicherung AG</v>
          </cell>
        </row>
        <row r="25">
          <cell r="G25" t="str">
            <v>Lumneziana</v>
          </cell>
        </row>
        <row r="26">
          <cell r="G26" t="str">
            <v>Luzerner Hinterland</v>
          </cell>
        </row>
        <row r="27">
          <cell r="G27" t="str">
            <v>Moove Sympany AG</v>
          </cell>
        </row>
        <row r="28">
          <cell r="G28" t="str">
            <v>Mutuel Krankenversicherung AG</v>
          </cell>
        </row>
        <row r="29">
          <cell r="G29" t="str">
            <v>ÖKK</v>
          </cell>
        </row>
        <row r="30">
          <cell r="G30" t="str">
            <v>Philos Krankenversicherung AG</v>
          </cell>
        </row>
        <row r="31">
          <cell r="G31" t="str">
            <v>Progrès</v>
          </cell>
        </row>
        <row r="32">
          <cell r="G32" t="str">
            <v>PROVITA</v>
          </cell>
        </row>
        <row r="33">
          <cell r="G33" t="str">
            <v>rhenusana</v>
          </cell>
        </row>
        <row r="34">
          <cell r="G34" t="str">
            <v>sana24</v>
          </cell>
        </row>
        <row r="35">
          <cell r="G35" t="str">
            <v>Sanagate</v>
          </cell>
        </row>
        <row r="36">
          <cell r="G36" t="str">
            <v>sanavals</v>
          </cell>
        </row>
        <row r="37">
          <cell r="G37" t="str">
            <v>Sanitas</v>
          </cell>
        </row>
        <row r="38">
          <cell r="G38" t="str">
            <v>Simplon</v>
          </cell>
        </row>
        <row r="39">
          <cell r="G39" t="str">
            <v>SLKK</v>
          </cell>
        </row>
        <row r="40">
          <cell r="G40" t="str">
            <v>sodalis</v>
          </cell>
        </row>
        <row r="41">
          <cell r="G41" t="str">
            <v>Steffisburg</v>
          </cell>
        </row>
        <row r="42">
          <cell r="G42" t="str">
            <v>Stoffel</v>
          </cell>
        </row>
        <row r="43">
          <cell r="G43" t="str">
            <v>Sumiswalder</v>
          </cell>
        </row>
        <row r="44">
          <cell r="G44" t="str">
            <v>SUPRA-1846 SA</v>
          </cell>
        </row>
        <row r="45">
          <cell r="G45" t="str">
            <v>SWICA</v>
          </cell>
        </row>
        <row r="46">
          <cell r="G46" t="str">
            <v>Vallée d’Entremont</v>
          </cell>
        </row>
        <row r="47">
          <cell r="G47" t="str">
            <v>Visana</v>
          </cell>
        </row>
        <row r="48">
          <cell r="G48" t="str">
            <v>Visperterminen</v>
          </cell>
        </row>
        <row r="49">
          <cell r="G49" t="str">
            <v>vita surselva</v>
          </cell>
        </row>
        <row r="50">
          <cell r="G50" t="str">
            <v>Vivacare</v>
          </cell>
        </row>
        <row r="51">
          <cell r="G51" t="str">
            <v>Vivao Sympany</v>
          </cell>
        </row>
        <row r="52">
          <cell r="G52" t="str">
            <v>Wädenswil</v>
          </cell>
        </row>
        <row r="53">
          <cell r="G53" t="str">
            <v>Autre : à justifier par écrit sur la page de décompte</v>
          </cell>
        </row>
      </sheetData>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YNTHESE" displayName="SYNTHESE" ref="A36:J38" totalsRowShown="0">
  <autoFilter ref="A36:J38" xr:uid="{00000000-0009-0000-0100-000001000000}"/>
  <tableColumns count="10">
    <tableColumn id="1" xr3:uid="{00000000-0010-0000-0000-000001000000}" name="Heures_x000a_OPAS A" dataDxfId="28">
      <calculatedColumnFormula>SUM(DECOMPTE[Heures
OPAS A])</calculatedColumnFormula>
    </tableColumn>
    <tableColumn id="2" xr3:uid="{00000000-0010-0000-0000-000002000000}" name="Heures_x000a_OPAS B" dataDxfId="27">
      <calculatedColumnFormula>SUM(DECOMPTE[Heures
OPAS B])</calculatedColumnFormula>
    </tableColumn>
    <tableColumn id="3" xr3:uid="{00000000-0010-0000-0000-000003000000}" name="Heures_x000a_OPAS C" dataDxfId="26">
      <calculatedColumnFormula>SUM(DECOMPTE[Heures
OPAS C])</calculatedColumnFormula>
    </tableColumn>
    <tableColumn id="4" xr3:uid="{00000000-0010-0000-0000-000004000000}" name="Part assureurs">
      <calculatedColumnFormula>(SYNTHESE[[#This Row],[Heures
OPAS A]]*Part_AOS_A)+(SYNTHESE[[#This Row],[Heures
OPAS B]]*Part_AOS_B)+(SYNTHESE[[#This Row],[Heures
OPAS C]]*Part_AOS_C)</calculatedColumnFormula>
    </tableColumn>
    <tableColumn id="5" xr3:uid="{00000000-0010-0000-0000-000005000000}" name="Nb de jours facturés au patient" dataDxfId="25">
      <calculatedColumnFormula>SUM(DECOMPTE[Nb jours facturés au patient])</calculatedColumnFormula>
    </tableColumn>
    <tableColumn id="6" xr3:uid="{00000000-0010-0000-0000-000006000000}" name="Montant part patient totale">
      <calculatedColumnFormula>SYNTHESE[[#This Row],[Nb de jours facturés au patient]]*Part_patient</calculatedColumnFormula>
    </tableColumn>
    <tableColumn id="7" xr3:uid="{00000000-0010-0000-0000-000007000000}" name="Cout total selon RFRLAMal">
      <calculatedColumnFormula>(SYNTHESE[[#This Row],[Heures
OPAS A]]*Tarif_OPAS_A)+(SYNTHESE[[#This Row],[Heures
OPAS B]]*Tarif_OPAS_B)+(SYNTHESE[[#This Row],[Heures
OPAS C]]*Tarif_OPAS_C)</calculatedColumnFormula>
    </tableColumn>
    <tableColumn id="8" xr3:uid="{00000000-0010-0000-0000-000008000000}" name="Part résiduelle cantonale">
      <calculatedColumnFormula>IF( (SYNTHESE[[#This Row],[Cout total selon RFRLAMal]]-SYNTHESE[[#This Row],[Part assureurs]]-SYNTHESE[[#This Row],[Montant part patient totale]])&lt;=0,0,(SYNTHESE[[#This Row],[Cout total selon RFRLAMal]]-SYNTHESE[[#This Row],[Part assureurs]]-SYNTHESE[[#This Row],[Montant part patient totale]]))</calculatedColumnFormula>
    </tableColumn>
    <tableColumn id="9" xr3:uid="{00000000-0010-0000-0000-000009000000}" name="Conformité bases légales" dataDxfId="24">
      <calculatedColumnFormula>IF(OR( AND(I26=0,J26=0),AND(I26=1,J26=1), AND(I27=0,J27=0),AND(I27=1,J27=1), I47=0, I48=0, I49=0, I50=0, I51=0, ),"non conforme","confrome")</calculatedColumnFormula>
    </tableColumn>
    <tableColumn id="10" xr3:uid="{00000000-0010-0000-0000-00000A000000}" name="Contrôle_part_résiduelle" dataDxfId="23" dataCellStyle="Milliers"/>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DECOMPTE" displayName="DECOMPTE" ref="A3:P1201" totalsRowShown="0">
  <autoFilter ref="A3:P1201" xr:uid="{00000000-0009-0000-0100-000002000000}"/>
  <tableColumns count="16">
    <tableColumn id="1" xr3:uid="{00000000-0010-0000-0100-000001000000}" name="N° ID/Infirmière" dataDxfId="15"/>
    <tableColumn id="2" xr3:uid="{00000000-0010-0000-0100-000002000000}" name="N°ID/Patient" dataDxfId="14"/>
    <tableColumn id="15" xr3:uid="{00000000-0010-0000-0100-00000F000000}" name="NPA/Code postal patient" dataDxfId="13"/>
    <tableColumn id="3" xr3:uid="{00000000-0010-0000-0100-000003000000}" name="N° facture" dataDxfId="12"/>
    <tableColumn id="4" xr3:uid="{00000000-0010-0000-0100-000004000000}" name="Date d'émission de la facture" dataDxfId="11"/>
    <tableColumn id="5" xr3:uid="{00000000-0010-0000-0100-000005000000}" name="Date de début des prestations facturées" dataDxfId="10"/>
    <tableColumn id="6" xr3:uid="{00000000-0010-0000-0100-000006000000}" name="Date de fin des prestations facturées" dataDxfId="9"/>
    <tableColumn id="7" xr3:uid="{00000000-0010-0000-0100-000007000000}" name="Heures_x000a_OPAS A" dataDxfId="8"/>
    <tableColumn id="8" xr3:uid="{00000000-0010-0000-0100-000008000000}" name="Heures_x000a_OPAS B" dataDxfId="7"/>
    <tableColumn id="9" xr3:uid="{00000000-0010-0000-0100-000009000000}" name="Heures_x000a_OPAS C" dataDxfId="6"/>
    <tableColumn id="10" xr3:uid="{00000000-0010-0000-0100-00000A000000}" name="Nb jours facturés au patient" dataDxfId="5"/>
    <tableColumn id="11" xr3:uid="{00000000-0010-0000-0100-00000B000000}" name="Montant du remboursement AOS" dataDxfId="4"/>
    <tableColumn id="12" xr3:uid="{00000000-0010-0000-0100-00000C000000}" name=" Assurance (N° BAG)" dataDxfId="3"/>
    <tableColumn id="13" xr3:uid="{00000000-0010-0000-0100-00000D000000}" name="Autre prestataire ayant facturé une contribution patient le même jour" dataDxfId="2"/>
    <tableColumn id="14" xr3:uid="{00000000-0010-0000-0100-00000E000000}" name="Remarques" dataDxfId="1"/>
    <tableColumn id="23" xr3:uid="{00000000-0010-0000-0100-000017000000}" name="Controle_source" dataDxfId="0">
      <calculatedColumnFormula>IF(SUM(DECOMPTE[[#This Row],[Heures
OPAS A]]:DECOMPTE[[#This Row],[Heures
OPAS C]])=0,"-",IF(COUNTBLANK(DECOMPTE[[#This Row],[N° ID/Infirmière]])&gt;0,"Entrez le n°ID infirmier dans l'onglet 'Décompte' ",IF((COUNTBLANK(B4:G4)+COUNTBLANK(DECOMPTE[[#This Row],[Nb jours facturés au patient]:[ Assurance (N° BAG)]]))&gt;0,"Veuillez renseigner toutes les colonnes de la ligne","-")))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table" Target="../tables/table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www.ge.ch/soins-domicile-financement-residue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W57"/>
  <sheetViews>
    <sheetView tabSelected="1" topLeftCell="A14" zoomScale="70" zoomScaleNormal="70" workbookViewId="0">
      <selection activeCell="C29" sqref="C29"/>
    </sheetView>
  </sheetViews>
  <sheetFormatPr baseColWidth="10" defaultColWidth="0" defaultRowHeight="12.5" x14ac:dyDescent="0.25"/>
  <cols>
    <col min="1" max="2" width="22.54296875" customWidth="1"/>
    <col min="3" max="3" width="17.453125" customWidth="1"/>
    <col min="4" max="4" width="18.81640625" bestFit="1" customWidth="1"/>
    <col min="5" max="5" width="33.90625" style="1" bestFit="1" customWidth="1"/>
    <col min="6" max="6" width="23.7265625" bestFit="1" customWidth="1"/>
    <col min="7" max="7" width="19.7265625" style="2" bestFit="1" customWidth="1"/>
    <col min="8" max="8" width="30.26953125" style="3" customWidth="1"/>
    <col min="9" max="9" width="15.81640625" style="4" hidden="1" customWidth="1"/>
    <col min="10" max="10" width="13.7265625" style="3" hidden="1" customWidth="1"/>
    <col min="11" max="1011" width="10.7265625" hidden="1" customWidth="1"/>
    <col min="1012" max="16384" width="9.1796875" hidden="1"/>
  </cols>
  <sheetData>
    <row r="1" spans="1:10" ht="61.15" customHeight="1" x14ac:dyDescent="0.25"/>
    <row r="2" spans="1:10" ht="13.9" customHeight="1" x14ac:dyDescent="0.25">
      <c r="A2" t="s">
        <v>67</v>
      </c>
    </row>
    <row r="3" spans="1:10" ht="12" customHeight="1" x14ac:dyDescent="0.25">
      <c r="A3" t="s">
        <v>68</v>
      </c>
    </row>
    <row r="4" spans="1:10" ht="15" customHeight="1" thickBot="1" x14ac:dyDescent="0.3"/>
    <row r="5" spans="1:10" ht="79.5" customHeight="1" thickBot="1" x14ac:dyDescent="0.3">
      <c r="A5" s="132" t="s">
        <v>0</v>
      </c>
      <c r="B5" s="133"/>
      <c r="C5" s="133"/>
      <c r="D5" s="133"/>
      <c r="E5" s="133"/>
      <c r="F5" s="133"/>
      <c r="G5" s="133"/>
      <c r="H5" s="134"/>
    </row>
    <row r="6" spans="1:10" ht="18.75" customHeight="1" x14ac:dyDescent="0.25"/>
    <row r="7" spans="1:10" s="11" customFormat="1" ht="31.5" customHeight="1" x14ac:dyDescent="0.35">
      <c r="A7" s="5" t="s">
        <v>1</v>
      </c>
      <c r="B7" s="130">
        <v>2025</v>
      </c>
      <c r="C7" s="6"/>
      <c r="D7" s="6"/>
      <c r="E7" s="7"/>
      <c r="F7" s="8"/>
      <c r="G7" s="8"/>
      <c r="H7" s="9"/>
      <c r="I7" s="10"/>
      <c r="J7" s="9"/>
    </row>
    <row r="8" spans="1:10" s="11" customFormat="1" ht="31.5" customHeight="1" x14ac:dyDescent="0.35">
      <c r="A8" s="117" t="s">
        <v>69</v>
      </c>
      <c r="B8" s="118" t="s">
        <v>77</v>
      </c>
      <c r="C8" s="119" t="s">
        <v>70</v>
      </c>
      <c r="D8" s="120"/>
      <c r="E8" s="119" t="s">
        <v>71</v>
      </c>
      <c r="F8" s="120"/>
      <c r="G8" s="8"/>
      <c r="H8" s="9"/>
      <c r="I8" s="10"/>
      <c r="J8" s="9"/>
    </row>
    <row r="9" spans="1:10" ht="12" customHeight="1" x14ac:dyDescent="0.25"/>
    <row r="10" spans="1:10" ht="12" customHeight="1" x14ac:dyDescent="0.25"/>
    <row r="11" spans="1:10" ht="27.5" customHeight="1" x14ac:dyDescent="0.25">
      <c r="E11" s="7" t="s">
        <v>2</v>
      </c>
      <c r="F11" s="12"/>
    </row>
    <row r="12" spans="1:10" ht="27.5" customHeight="1" x14ac:dyDescent="0.25">
      <c r="E12" s="7"/>
      <c r="F12" s="2"/>
    </row>
    <row r="13" spans="1:10" ht="12" customHeight="1" x14ac:dyDescent="0.25"/>
    <row r="14" spans="1:10" s="11" customFormat="1" ht="19.149999999999999" customHeight="1" x14ac:dyDescent="0.35">
      <c r="A14" s="5" t="s">
        <v>3</v>
      </c>
      <c r="B14" s="135" t="s">
        <v>4</v>
      </c>
      <c r="C14" s="135"/>
      <c r="D14" s="135"/>
      <c r="E14" s="13" t="s">
        <v>5</v>
      </c>
      <c r="G14" s="8"/>
      <c r="H14" s="9"/>
      <c r="I14" s="10"/>
      <c r="J14" s="9"/>
    </row>
    <row r="15" spans="1:10" s="11" customFormat="1" ht="15.5" x14ac:dyDescent="0.35">
      <c r="A15" s="5" t="s">
        <v>6</v>
      </c>
      <c r="B15" s="136"/>
      <c r="C15" s="136"/>
      <c r="D15" s="136"/>
      <c r="E15" s="136"/>
      <c r="G15" s="8"/>
      <c r="H15" s="9"/>
      <c r="I15" s="10"/>
      <c r="J15" s="9"/>
    </row>
    <row r="16" spans="1:10" s="11" customFormat="1" ht="15.5" x14ac:dyDescent="0.35">
      <c r="A16" s="5" t="s">
        <v>7</v>
      </c>
      <c r="B16" s="137"/>
      <c r="C16" s="138"/>
      <c r="D16" s="138"/>
      <c r="E16" s="139"/>
      <c r="G16" s="8"/>
      <c r="H16" s="9"/>
      <c r="I16" s="10"/>
      <c r="J16" s="9"/>
    </row>
    <row r="17" spans="1:10" s="11" customFormat="1" ht="15.5" x14ac:dyDescent="0.35">
      <c r="A17" s="5" t="s">
        <v>8</v>
      </c>
      <c r="B17" s="140"/>
      <c r="C17" s="140"/>
      <c r="D17" s="140"/>
      <c r="E17" s="140"/>
      <c r="G17" s="8"/>
      <c r="H17" s="9"/>
      <c r="I17" s="10"/>
      <c r="J17" s="9"/>
    </row>
    <row r="18" spans="1:10" s="11" customFormat="1" ht="15.5" x14ac:dyDescent="0.35">
      <c r="A18" s="5" t="s">
        <v>9</v>
      </c>
      <c r="B18" s="141"/>
      <c r="C18" s="141"/>
      <c r="D18" s="141"/>
      <c r="E18" s="141"/>
      <c r="G18" s="8"/>
      <c r="H18" s="9"/>
      <c r="I18" s="10"/>
      <c r="J18" s="9"/>
    </row>
    <row r="19" spans="1:10" s="11" customFormat="1" ht="15.5" x14ac:dyDescent="0.35">
      <c r="A19" s="5" t="s">
        <v>10</v>
      </c>
      <c r="B19" s="142"/>
      <c r="C19" s="142"/>
      <c r="D19" s="142"/>
      <c r="E19" s="142"/>
      <c r="G19" s="8"/>
      <c r="H19" s="9"/>
      <c r="I19" s="10"/>
      <c r="J19" s="9"/>
    </row>
    <row r="20" spans="1:10" s="11" customFormat="1" ht="15.5" x14ac:dyDescent="0.35">
      <c r="B20" s="142"/>
      <c r="C20" s="142"/>
      <c r="D20" s="142"/>
      <c r="E20" s="142"/>
      <c r="G20" s="8"/>
      <c r="H20" s="9"/>
      <c r="I20" s="10"/>
      <c r="J20" s="9"/>
    </row>
    <row r="21" spans="1:10" s="11" customFormat="1" ht="15.5" x14ac:dyDescent="0.35">
      <c r="B21" s="142"/>
      <c r="C21" s="142"/>
      <c r="D21" s="142"/>
      <c r="E21" s="142"/>
      <c r="G21" s="8"/>
      <c r="H21" s="9"/>
      <c r="I21" s="10"/>
      <c r="J21" s="9"/>
    </row>
    <row r="22" spans="1:10" s="11" customFormat="1" ht="15.5" x14ac:dyDescent="0.35">
      <c r="A22" s="11" t="s">
        <v>11</v>
      </c>
      <c r="B22" s="136"/>
      <c r="C22" s="136"/>
      <c r="D22" s="136"/>
      <c r="E22" s="136"/>
      <c r="G22" s="8"/>
      <c r="H22" s="9"/>
      <c r="I22" s="10"/>
      <c r="J22" s="9"/>
    </row>
    <row r="24" spans="1:10" ht="37" customHeight="1" x14ac:dyDescent="0.25">
      <c r="A24" s="143"/>
      <c r="B24" s="143"/>
      <c r="C24" s="143"/>
      <c r="D24" s="143"/>
      <c r="E24" s="143"/>
      <c r="F24" s="143"/>
      <c r="G24" s="143"/>
      <c r="H24" s="143"/>
    </row>
    <row r="25" spans="1:10" s="15" customFormat="1" ht="35.25" customHeight="1" x14ac:dyDescent="0.25">
      <c r="A25" s="14" t="s">
        <v>12</v>
      </c>
      <c r="E25" s="1"/>
      <c r="I25" s="16" t="s">
        <v>13</v>
      </c>
      <c r="J25" s="16" t="s">
        <v>14</v>
      </c>
    </row>
    <row r="26" spans="1:10" ht="18" customHeight="1" x14ac:dyDescent="0.35">
      <c r="A26" s="11" t="s">
        <v>15</v>
      </c>
      <c r="D26" s="17"/>
      <c r="E26" s="18" t="str">
        <f>IF(AND(I26=1,J26=1),"Vous ne pouvez pas cocher les deux cases","Si oui, lequel?")</f>
        <v>Si oui, lequel?</v>
      </c>
      <c r="F26" s="19" t="s">
        <v>76</v>
      </c>
      <c r="G26" s="2" t="str">
        <f>IF(F26="Autre","Nom de l'entité:","")</f>
        <v/>
      </c>
      <c r="I26" s="20" t="b">
        <f>FALSE()</f>
        <v>0</v>
      </c>
      <c r="J26" s="21" t="b">
        <f>FALSE()</f>
        <v>0</v>
      </c>
    </row>
    <row r="27" spans="1:10" ht="18" customHeight="1" x14ac:dyDescent="0.35">
      <c r="A27" s="11" t="s">
        <v>16</v>
      </c>
      <c r="D27" s="17"/>
      <c r="E27" s="18" t="str">
        <f>IF(AND(I27=1,J27=1),"Vous ne pouvez pas cocher les deux cases","Si oui, lequel?")</f>
        <v>Si oui, lequel?</v>
      </c>
      <c r="F27" s="22"/>
      <c r="I27" s="23" t="b">
        <f>FALSE()</f>
        <v>0</v>
      </c>
      <c r="J27" s="24" t="b">
        <f>FALSE()</f>
        <v>0</v>
      </c>
    </row>
    <row r="28" spans="1:10" ht="51.75" customHeight="1" x14ac:dyDescent="0.25">
      <c r="C28" s="25"/>
      <c r="D28" s="26"/>
      <c r="E28" s="18" t="str">
        <f>IF(AND(I28=1,J28=1),"Vous ne pouvez pas cocher les deux cases","")</f>
        <v/>
      </c>
      <c r="F28" s="4"/>
    </row>
    <row r="29" spans="1:10" ht="35.25" customHeight="1" x14ac:dyDescent="0.25">
      <c r="A29" s="27" t="s">
        <v>17</v>
      </c>
      <c r="B29" s="26"/>
      <c r="C29" s="26"/>
      <c r="D29" s="26"/>
      <c r="E29" s="28"/>
      <c r="F29" s="26"/>
      <c r="G29" s="29"/>
    </row>
    <row r="30" spans="1:10" ht="33.75" customHeight="1" x14ac:dyDescent="0.25">
      <c r="A30" s="30" t="s">
        <v>18</v>
      </c>
      <c r="B30" s="144" t="s">
        <v>19</v>
      </c>
      <c r="C30" s="144"/>
      <c r="D30" s="31" t="s">
        <v>20</v>
      </c>
      <c r="E30" s="31" t="s">
        <v>21</v>
      </c>
      <c r="F30" s="31" t="s">
        <v>22</v>
      </c>
      <c r="G30" s="32" t="s">
        <v>23</v>
      </c>
    </row>
    <row r="31" spans="1:10" ht="19.5" customHeight="1" x14ac:dyDescent="0.35">
      <c r="A31" s="33" t="s">
        <v>24</v>
      </c>
      <c r="B31" s="34" t="s">
        <v>25</v>
      </c>
      <c r="C31" s="35"/>
      <c r="D31" s="36">
        <f>G31-F31-E31</f>
        <v>33.099999999999994</v>
      </c>
      <c r="E31" s="37">
        <v>76.900000000000006</v>
      </c>
      <c r="F31" s="131">
        <f>IF(B7&lt;=2024,8,10)</f>
        <v>10</v>
      </c>
      <c r="G31" s="38">
        <v>120</v>
      </c>
    </row>
    <row r="32" spans="1:10" ht="19.5" customHeight="1" x14ac:dyDescent="0.35">
      <c r="A32" s="33" t="s">
        <v>26</v>
      </c>
      <c r="B32" s="34" t="s">
        <v>27</v>
      </c>
      <c r="C32" s="35"/>
      <c r="D32" s="36">
        <f>G32-F31-E32</f>
        <v>25</v>
      </c>
      <c r="E32" s="37">
        <v>63</v>
      </c>
      <c r="F32" s="131"/>
      <c r="G32" s="38">
        <v>98</v>
      </c>
    </row>
    <row r="33" spans="1:10" ht="19.5" customHeight="1" x14ac:dyDescent="0.35">
      <c r="A33" s="39" t="s">
        <v>28</v>
      </c>
      <c r="B33" s="40" t="s">
        <v>29</v>
      </c>
      <c r="C33" s="41"/>
      <c r="D33" s="42">
        <f>G33-F31-E33</f>
        <v>19.399999999999999</v>
      </c>
      <c r="E33" s="43">
        <v>52.6</v>
      </c>
      <c r="F33" s="131"/>
      <c r="G33" s="44">
        <v>82</v>
      </c>
    </row>
    <row r="34" spans="1:10" ht="17.5" customHeight="1" x14ac:dyDescent="0.25">
      <c r="A34" s="45"/>
      <c r="B34" s="26"/>
      <c r="C34" s="26"/>
      <c r="D34" s="26"/>
      <c r="E34" s="28"/>
      <c r="F34" s="26"/>
      <c r="G34" s="29"/>
    </row>
    <row r="35" spans="1:10" s="51" customFormat="1" ht="35.25" customHeight="1" x14ac:dyDescent="0.4">
      <c r="A35" s="27" t="s">
        <v>30</v>
      </c>
      <c r="B35" s="46"/>
      <c r="C35" s="46"/>
      <c r="D35" s="46"/>
      <c r="E35" s="47"/>
      <c r="F35" s="46"/>
      <c r="G35" s="48"/>
      <c r="H35" s="49"/>
      <c r="I35" s="50"/>
      <c r="J35" s="49"/>
    </row>
    <row r="36" spans="1:10" s="55" customFormat="1" ht="58.5" customHeight="1" x14ac:dyDescent="0.25">
      <c r="A36" s="52" t="s">
        <v>31</v>
      </c>
      <c r="B36" s="52" t="s">
        <v>32</v>
      </c>
      <c r="C36" s="52" t="s">
        <v>33</v>
      </c>
      <c r="D36" s="52" t="s">
        <v>34</v>
      </c>
      <c r="E36" s="52" t="s">
        <v>35</v>
      </c>
      <c r="F36" s="52" t="s">
        <v>36</v>
      </c>
      <c r="G36" s="52" t="s">
        <v>37</v>
      </c>
      <c r="H36" s="52" t="s">
        <v>38</v>
      </c>
      <c r="I36" s="53" t="s">
        <v>39</v>
      </c>
      <c r="J36" s="54" t="s">
        <v>40</v>
      </c>
    </row>
    <row r="37" spans="1:10" s="61" customFormat="1" ht="21" customHeight="1" x14ac:dyDescent="0.25">
      <c r="A37" s="56">
        <f>SUM(DECOMPTE[Heures
OPAS A])</f>
        <v>0</v>
      </c>
      <c r="B37" s="56"/>
      <c r="C37" s="56">
        <f>SUM(DECOMPTE[Heures
OPAS C])</f>
        <v>0</v>
      </c>
      <c r="D37" s="57"/>
      <c r="E37" s="56"/>
      <c r="F37" s="57"/>
      <c r="G37" s="57"/>
      <c r="H37" s="58"/>
      <c r="I37" s="59" t="str">
        <f>IF(OR( AND(I26=0,J26=0),AND(I26=1,J26=1), AND(I27=0,J27=0),AND(I27=1,J27=1), I47=0, I48=0, I49=0, I50=0, I51=0, ),"non conforme","confrome")</f>
        <v>confrome</v>
      </c>
      <c r="J37" s="60" t="e">
        <v>#REF!</v>
      </c>
    </row>
    <row r="38" spans="1:10" s="61" customFormat="1" ht="20.5" customHeight="1" x14ac:dyDescent="0.25">
      <c r="A38" s="129">
        <f>SUM(DECOMPTE[Heures
OPAS A])</f>
        <v>0</v>
      </c>
      <c r="B38" s="129">
        <f>SUM(DECOMPTE[Heures
OPAS B])</f>
        <v>0</v>
      </c>
      <c r="C38" s="129">
        <f>SUM(DECOMPTE[Heures
OPAS C])</f>
        <v>0</v>
      </c>
      <c r="D38" s="62">
        <f>(SYNTHESE[[#This Row],[Heures
OPAS A]]*Part_AOS_A)+(SYNTHESE[[#This Row],[Heures
OPAS B]]*Part_AOS_B)+(SYNTHESE[[#This Row],[Heures
OPAS C]]*Part_AOS_C)</f>
        <v>0</v>
      </c>
      <c r="E38" s="63">
        <f>SUM(DECOMPTE[Nb jours facturés au patient])</f>
        <v>0</v>
      </c>
      <c r="F38" s="62">
        <f>SYNTHESE[[#This Row],[Nb de jours facturés au patient]]*Part_patient</f>
        <v>0</v>
      </c>
      <c r="G38" s="64">
        <f>(SYNTHESE[[#This Row],[Heures
OPAS A]]*Tarif_OPAS_A)+(SYNTHESE[[#This Row],[Heures
OPAS B]]*Tarif_OPAS_B)+(SYNTHESE[[#This Row],[Heures
OPAS C]]*Tarif_OPAS_C)</f>
        <v>0</v>
      </c>
      <c r="H38" s="65">
        <f>IF( (SYNTHESE[[#This Row],[Cout total selon RFRLAMal]]-SYNTHESE[[#This Row],[Part assureurs]]-SYNTHESE[[#This Row],[Montant part patient totale]])&lt;=0,0,(SYNTHESE[[#This Row],[Cout total selon RFRLAMal]]-SYNTHESE[[#This Row],[Part assureurs]]-SYNTHESE[[#This Row],[Montant part patient totale]]))</f>
        <v>0</v>
      </c>
      <c r="I38" s="59" t="b">
        <v>0</v>
      </c>
      <c r="J38" s="128" t="e">
        <v>#REF!</v>
      </c>
    </row>
    <row r="39" spans="1:10" ht="31.5" customHeight="1" x14ac:dyDescent="0.25">
      <c r="A39" s="150" t="s">
        <v>41</v>
      </c>
      <c r="B39" s="150"/>
      <c r="C39" s="150"/>
      <c r="D39" s="150"/>
      <c r="E39" s="150"/>
      <c r="F39" s="150"/>
      <c r="G39" s="64"/>
      <c r="H39" s="66"/>
      <c r="I39" s="67"/>
      <c r="J39" s="68"/>
    </row>
    <row r="40" spans="1:10" ht="29.25" customHeight="1" x14ac:dyDescent="0.25">
      <c r="A40" s="70" t="str">
        <f>IF(COUNTIF(I47:I52,TRUE)=6,"","- Veuillez cochez les cases figurant au bas de la page avant signature pour attester de votre conformité avec les bases légales")</f>
        <v>- Veuillez cochez les cases figurant au bas de la page avant signature pour attester de votre conformité avec les bases légales</v>
      </c>
      <c r="B40" s="71"/>
      <c r="C40" s="72"/>
      <c r="D40" s="71"/>
      <c r="E40" s="73"/>
      <c r="F40" s="71"/>
      <c r="G40" s="71"/>
      <c r="H40" s="74"/>
      <c r="I40" s="69"/>
      <c r="J40" s="69"/>
    </row>
    <row r="41" spans="1:10" ht="36.75" customHeight="1" x14ac:dyDescent="0.25">
      <c r="A41" s="150" t="s">
        <v>42</v>
      </c>
      <c r="B41" s="150"/>
      <c r="C41" s="150"/>
      <c r="D41" s="150"/>
      <c r="E41" s="150"/>
      <c r="F41" s="150"/>
      <c r="G41" s="75"/>
      <c r="H41" s="66"/>
      <c r="I41" s="67"/>
      <c r="J41" s="68"/>
    </row>
    <row r="42" spans="1:10" ht="111" customHeight="1" x14ac:dyDescent="0.25">
      <c r="A42" s="151"/>
      <c r="B42" s="152"/>
      <c r="C42" s="152"/>
      <c r="D42" s="152"/>
      <c r="E42" s="152"/>
      <c r="F42" s="152"/>
      <c r="G42" s="152"/>
      <c r="H42" s="153"/>
      <c r="I42" s="67"/>
      <c r="J42" s="68"/>
    </row>
    <row r="43" spans="1:10" ht="33.65" customHeight="1" x14ac:dyDescent="0.25">
      <c r="A43" s="154"/>
      <c r="B43" s="154"/>
      <c r="C43" s="154"/>
      <c r="D43" s="154"/>
      <c r="E43" s="154"/>
      <c r="F43" s="154"/>
      <c r="G43" s="75"/>
      <c r="H43" s="66"/>
      <c r="I43" s="67"/>
      <c r="J43" s="68"/>
    </row>
    <row r="44" spans="1:10" ht="41.5" customHeight="1" x14ac:dyDescent="0.25">
      <c r="A44" s="150" t="s">
        <v>43</v>
      </c>
      <c r="B44" s="150"/>
      <c r="C44" s="150"/>
      <c r="D44" s="150"/>
      <c r="E44" s="150"/>
      <c r="F44" s="150"/>
      <c r="G44" s="75"/>
      <c r="H44" s="66"/>
      <c r="I44" s="67"/>
      <c r="J44" s="68"/>
    </row>
    <row r="45" spans="1:10" s="77" customFormat="1" ht="42.75" customHeight="1" x14ac:dyDescent="0.35">
      <c r="A45" s="155" t="s">
        <v>44</v>
      </c>
      <c r="B45" s="155"/>
      <c r="C45" s="155"/>
      <c r="D45" s="155"/>
      <c r="E45" s="156" t="s">
        <v>45</v>
      </c>
      <c r="F45" s="156"/>
      <c r="G45" s="156"/>
      <c r="H45" s="156"/>
      <c r="I45" s="76"/>
      <c r="J45" s="76"/>
    </row>
    <row r="46" spans="1:10" ht="46.5" customHeight="1" x14ac:dyDescent="0.35">
      <c r="A46" s="78" t="s">
        <v>46</v>
      </c>
      <c r="B46" s="78"/>
      <c r="C46" s="78"/>
      <c r="D46" s="78"/>
      <c r="E46" s="78"/>
      <c r="F46" s="78"/>
      <c r="G46" s="78"/>
      <c r="H46" s="77"/>
      <c r="I46" s="79" t="s">
        <v>13</v>
      </c>
      <c r="J46" s="80"/>
    </row>
    <row r="47" spans="1:10" s="11" customFormat="1" ht="27" customHeight="1" x14ac:dyDescent="0.35">
      <c r="A47" s="127"/>
      <c r="B47" s="81" t="s">
        <v>47</v>
      </c>
      <c r="C47" s="81"/>
      <c r="D47" s="81"/>
      <c r="E47" s="82"/>
      <c r="F47" s="81"/>
      <c r="G47" s="81"/>
      <c r="H47" s="9"/>
      <c r="I47" s="83" t="b">
        <v>0</v>
      </c>
      <c r="J47" s="9"/>
    </row>
    <row r="48" spans="1:10" s="11" customFormat="1" ht="27" customHeight="1" x14ac:dyDescent="0.35">
      <c r="A48" s="127"/>
      <c r="B48" s="145" t="s">
        <v>48</v>
      </c>
      <c r="C48" s="145"/>
      <c r="D48" s="145"/>
      <c r="E48" s="145"/>
      <c r="F48" s="145"/>
      <c r="G48" s="145"/>
      <c r="H48" s="9"/>
      <c r="I48" s="84" t="b">
        <v>0</v>
      </c>
      <c r="J48" s="9"/>
    </row>
    <row r="49" spans="1:10" s="11" customFormat="1" ht="42" customHeight="1" x14ac:dyDescent="0.35">
      <c r="A49" s="127"/>
      <c r="B49" s="145" t="s">
        <v>49</v>
      </c>
      <c r="C49" s="145"/>
      <c r="D49" s="145"/>
      <c r="E49" s="145"/>
      <c r="F49" s="145"/>
      <c r="G49" s="145"/>
      <c r="H49" s="145"/>
      <c r="I49" s="84" t="b">
        <v>0</v>
      </c>
      <c r="J49" s="9"/>
    </row>
    <row r="50" spans="1:10" s="11" customFormat="1" ht="27" customHeight="1" x14ac:dyDescent="0.35">
      <c r="A50" s="127"/>
      <c r="B50" s="81" t="s">
        <v>74</v>
      </c>
      <c r="C50" s="81"/>
      <c r="D50" s="81"/>
      <c r="E50" s="82"/>
      <c r="F50" s="81"/>
      <c r="G50" s="81"/>
      <c r="H50" s="9"/>
      <c r="I50" s="84" t="b">
        <v>0</v>
      </c>
      <c r="J50" s="9"/>
    </row>
    <row r="51" spans="1:10" s="11" customFormat="1" ht="27" customHeight="1" x14ac:dyDescent="0.35">
      <c r="A51" s="127"/>
      <c r="B51" s="81" t="s">
        <v>50</v>
      </c>
      <c r="C51" s="81"/>
      <c r="D51" s="81"/>
      <c r="E51" s="82"/>
      <c r="F51" s="81"/>
      <c r="G51" s="81"/>
      <c r="H51" s="9"/>
      <c r="I51" s="84" t="b">
        <v>0</v>
      </c>
      <c r="J51" s="9"/>
    </row>
    <row r="52" spans="1:10" ht="27" customHeight="1" thickBot="1" x14ac:dyDescent="0.4">
      <c r="A52" s="81"/>
      <c r="B52" s="81"/>
      <c r="C52" s="15"/>
      <c r="D52" s="15"/>
      <c r="F52" s="15"/>
      <c r="G52" s="15"/>
      <c r="H52" s="68"/>
      <c r="I52" s="85"/>
    </row>
    <row r="53" spans="1:10" ht="277.5" customHeight="1" thickTop="1" thickBot="1" x14ac:dyDescent="0.3">
      <c r="A53" s="25"/>
      <c r="B53" s="146" t="s">
        <v>72</v>
      </c>
      <c r="C53" s="147"/>
      <c r="D53" s="147"/>
      <c r="E53" s="147"/>
      <c r="F53" s="147"/>
      <c r="G53" s="148"/>
    </row>
    <row r="54" spans="1:10" ht="18.649999999999999" customHeight="1" thickTop="1" x14ac:dyDescent="0.25"/>
    <row r="55" spans="1:10" ht="29.25" customHeight="1" x14ac:dyDescent="0.25">
      <c r="A55" s="86" t="s">
        <v>51</v>
      </c>
      <c r="B55" s="149"/>
      <c r="C55" s="149"/>
      <c r="E55" s="86" t="s">
        <v>52</v>
      </c>
      <c r="F55" s="121"/>
      <c r="G55" s="122"/>
    </row>
    <row r="56" spans="1:10" ht="29.25" customHeight="1" x14ac:dyDescent="0.3">
      <c r="A56" s="87"/>
      <c r="B56" s="88"/>
      <c r="E56"/>
      <c r="F56" s="123"/>
      <c r="G56" s="124"/>
    </row>
    <row r="57" spans="1:10" ht="29.25" customHeight="1" x14ac:dyDescent="0.25">
      <c r="E57"/>
      <c r="F57" s="125"/>
      <c r="G57" s="126"/>
    </row>
  </sheetData>
  <mergeCells count="22">
    <mergeCell ref="B48:G48"/>
    <mergeCell ref="B49:H49"/>
    <mergeCell ref="B53:G53"/>
    <mergeCell ref="B55:C55"/>
    <mergeCell ref="A39:F39"/>
    <mergeCell ref="A41:F41"/>
    <mergeCell ref="A42:H42"/>
    <mergeCell ref="A43:F43"/>
    <mergeCell ref="A44:F44"/>
    <mergeCell ref="A45:D45"/>
    <mergeCell ref="E45:H45"/>
    <mergeCell ref="F31:F33"/>
    <mergeCell ref="A5:H5"/>
    <mergeCell ref="B14:D14"/>
    <mergeCell ref="B15:E15"/>
    <mergeCell ref="B16:E16"/>
    <mergeCell ref="B17:E17"/>
    <mergeCell ref="B18:E18"/>
    <mergeCell ref="B19:E21"/>
    <mergeCell ref="B22:E22"/>
    <mergeCell ref="A24:H24"/>
    <mergeCell ref="B30:C30"/>
  </mergeCells>
  <conditionalFormatting sqref="H26">
    <cfRule type="expression" dxfId="30" priority="1">
      <formula>$F$26="Autre"</formula>
    </cfRule>
  </conditionalFormatting>
  <conditionalFormatting sqref="A24:H24">
    <cfRule type="containsText" dxfId="29" priority="2" operator="containsText" text="Attention"/>
  </conditionalFormatting>
  <dataValidations count="5">
    <dataValidation type="list" allowBlank="1" showInputMessage="1" showErrorMessage="1" error="Veuillez sélectionner une valeur dans la liste déroulante." sqref="F26" xr:uid="{00000000-0002-0000-0000-000000000000}">
      <formula1>"Caisses des médecins,  CSI,  Autre"</formula1>
    </dataValidation>
    <dataValidation type="list" allowBlank="1" showInputMessage="1" showErrorMessage="1" sqref="B7" xr:uid="{00000000-0002-0000-0000-000001000000}">
      <formula1>"2024 , 2025 , 2026 , 2027 , 2028 , 2029 , 2030"</formula1>
    </dataValidation>
    <dataValidation type="whole" errorStyle="warning" allowBlank="1" showInputMessage="1" showErrorMessage="1" promptTitle="N°ID infirmière" sqref="F11" xr:uid="{00000000-0002-0000-0000-000002000000}">
      <formula1>0</formula1>
      <formula2>999999999999</formula2>
    </dataValidation>
    <dataValidation type="list" allowBlank="1" showInputMessage="1" showErrorMessage="1" sqref="B8" xr:uid="{00000000-0002-0000-0000-000003000000}">
      <formula1>"1er trimestre , 2ème trimestre , 3ème trimestre , 4ème trimestre"</formula1>
    </dataValidation>
    <dataValidation type="list" allowBlank="1" showInputMessage="1" showErrorMessage="1" sqref="D26:D27" xr:uid="{00000000-0002-0000-0000-000004000000}">
      <formula1>"Oui , Non"</formula1>
    </dataValidation>
  </dataValidations>
  <hyperlinks>
    <hyperlink ref="E45:H45" r:id="rId1" display="https://www.ge.ch/soins-domicile-financement-residuel" xr:uid="{00000000-0004-0000-0000-000000000000}"/>
  </hyperlinks>
  <pageMargins left="0.70866141732283472" right="0.70866141732283472" top="0.74803149606299213" bottom="0.74803149606299213"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0</xdr:col>
                    <xdr:colOff>647700</xdr:colOff>
                    <xdr:row>46</xdr:row>
                    <xdr:rowOff>69850</xdr:rowOff>
                  </from>
                  <to>
                    <xdr:col>0</xdr:col>
                    <xdr:colOff>647700</xdr:colOff>
                    <xdr:row>47</xdr:row>
                    <xdr:rowOff>127000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0</xdr:col>
                    <xdr:colOff>647700</xdr:colOff>
                    <xdr:row>47</xdr:row>
                    <xdr:rowOff>57150</xdr:rowOff>
                  </from>
                  <to>
                    <xdr:col>0</xdr:col>
                    <xdr:colOff>647700</xdr:colOff>
                    <xdr:row>48</xdr:row>
                    <xdr:rowOff>107950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0</xdr:col>
                    <xdr:colOff>647700</xdr:colOff>
                    <xdr:row>48</xdr:row>
                    <xdr:rowOff>69850</xdr:rowOff>
                  </from>
                  <to>
                    <xdr:col>0</xdr:col>
                    <xdr:colOff>647700</xdr:colOff>
                    <xdr:row>49</xdr:row>
                    <xdr:rowOff>127000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0</xdr:col>
                    <xdr:colOff>647700</xdr:colOff>
                    <xdr:row>49</xdr:row>
                    <xdr:rowOff>69850</xdr:rowOff>
                  </from>
                  <to>
                    <xdr:col>0</xdr:col>
                    <xdr:colOff>647700</xdr:colOff>
                    <xdr:row>50</xdr:row>
                    <xdr:rowOff>127000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0</xdr:col>
                    <xdr:colOff>647700</xdr:colOff>
                    <xdr:row>50</xdr:row>
                    <xdr:rowOff>69850</xdr:rowOff>
                  </from>
                  <to>
                    <xdr:col>0</xdr:col>
                    <xdr:colOff>647700</xdr:colOff>
                    <xdr:row>51</xdr:row>
                    <xdr:rowOff>127000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0</xdr:col>
                    <xdr:colOff>647700</xdr:colOff>
                    <xdr:row>51</xdr:row>
                    <xdr:rowOff>69850</xdr:rowOff>
                  </from>
                  <to>
                    <xdr:col>0</xdr:col>
                    <xdr:colOff>647700</xdr:colOff>
                    <xdr:row>52</xdr:row>
                    <xdr:rowOff>127000</xdr:rowOff>
                  </to>
                </anchor>
              </controlPr>
            </control>
          </mc:Choice>
        </mc:AlternateContent>
        <mc:AlternateContent xmlns:mc="http://schemas.openxmlformats.org/markup-compatibility/2006">
          <mc:Choice Requires="x14">
            <control shapeId="1033" r:id="rId11" name="Check Box 9">
              <controlPr locked="0" defaultSize="0" autoFill="0" autoLine="0" autoPict="0">
                <anchor moveWithCells="1">
                  <from>
                    <xdr:col>0</xdr:col>
                    <xdr:colOff>533400</xdr:colOff>
                    <xdr:row>46</xdr:row>
                    <xdr:rowOff>95250</xdr:rowOff>
                  </from>
                  <to>
                    <xdr:col>0</xdr:col>
                    <xdr:colOff>946150</xdr:colOff>
                    <xdr:row>46</xdr:row>
                    <xdr:rowOff>304800</xdr:rowOff>
                  </to>
                </anchor>
              </controlPr>
            </control>
          </mc:Choice>
        </mc:AlternateContent>
        <mc:AlternateContent xmlns:mc="http://schemas.openxmlformats.org/markup-compatibility/2006">
          <mc:Choice Requires="x14">
            <control shapeId="1034" r:id="rId12" name="Check Box 10">
              <controlPr locked="0" defaultSize="0" autoFill="0" autoLine="0" autoPict="0">
                <anchor moveWithCells="1">
                  <from>
                    <xdr:col>0</xdr:col>
                    <xdr:colOff>533400</xdr:colOff>
                    <xdr:row>47</xdr:row>
                    <xdr:rowOff>95250</xdr:rowOff>
                  </from>
                  <to>
                    <xdr:col>0</xdr:col>
                    <xdr:colOff>946150</xdr:colOff>
                    <xdr:row>47</xdr:row>
                    <xdr:rowOff>304800</xdr:rowOff>
                  </to>
                </anchor>
              </controlPr>
            </control>
          </mc:Choice>
        </mc:AlternateContent>
        <mc:AlternateContent xmlns:mc="http://schemas.openxmlformats.org/markup-compatibility/2006">
          <mc:Choice Requires="x14">
            <control shapeId="1035" r:id="rId13" name="Check Box 11">
              <controlPr locked="0" defaultSize="0" autoFill="0" autoLine="0" autoPict="0">
                <anchor moveWithCells="1">
                  <from>
                    <xdr:col>0</xdr:col>
                    <xdr:colOff>533400</xdr:colOff>
                    <xdr:row>49</xdr:row>
                    <xdr:rowOff>88900</xdr:rowOff>
                  </from>
                  <to>
                    <xdr:col>0</xdr:col>
                    <xdr:colOff>946150</xdr:colOff>
                    <xdr:row>49</xdr:row>
                    <xdr:rowOff>298450</xdr:rowOff>
                  </to>
                </anchor>
              </controlPr>
            </control>
          </mc:Choice>
        </mc:AlternateContent>
        <mc:AlternateContent xmlns:mc="http://schemas.openxmlformats.org/markup-compatibility/2006">
          <mc:Choice Requires="x14">
            <control shapeId="1036" r:id="rId14" name="Check Box 12">
              <controlPr locked="0" defaultSize="0" autoFill="0" autoLine="0" autoPict="0">
                <anchor moveWithCells="1">
                  <from>
                    <xdr:col>0</xdr:col>
                    <xdr:colOff>533400</xdr:colOff>
                    <xdr:row>48</xdr:row>
                    <xdr:rowOff>95250</xdr:rowOff>
                  </from>
                  <to>
                    <xdr:col>0</xdr:col>
                    <xdr:colOff>946150</xdr:colOff>
                    <xdr:row>48</xdr:row>
                    <xdr:rowOff>304800</xdr:rowOff>
                  </to>
                </anchor>
              </controlPr>
            </control>
          </mc:Choice>
        </mc:AlternateContent>
        <mc:AlternateContent xmlns:mc="http://schemas.openxmlformats.org/markup-compatibility/2006">
          <mc:Choice Requires="x14">
            <control shapeId="1037" r:id="rId15" name="Check Box 13">
              <controlPr locked="0" defaultSize="0" autoFill="0" autoLine="0" autoPict="0">
                <anchor moveWithCells="1">
                  <from>
                    <xdr:col>0</xdr:col>
                    <xdr:colOff>533400</xdr:colOff>
                    <xdr:row>50</xdr:row>
                    <xdr:rowOff>95250</xdr:rowOff>
                  </from>
                  <to>
                    <xdr:col>0</xdr:col>
                    <xdr:colOff>946150</xdr:colOff>
                    <xdr:row>50</xdr:row>
                    <xdr:rowOff>317500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0</xdr:col>
                    <xdr:colOff>647700</xdr:colOff>
                    <xdr:row>51</xdr:row>
                    <xdr:rowOff>69850</xdr:rowOff>
                  </from>
                  <to>
                    <xdr:col>0</xdr:col>
                    <xdr:colOff>647700</xdr:colOff>
                    <xdr:row>51</xdr:row>
                    <xdr:rowOff>285750</xdr:rowOff>
                  </to>
                </anchor>
              </controlPr>
            </control>
          </mc:Choice>
        </mc:AlternateContent>
      </controls>
    </mc:Choice>
  </mc:AlternateContent>
  <tableParts count="1">
    <tablePart r:id="rId1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D1202"/>
  <sheetViews>
    <sheetView zoomScale="60" zoomScaleNormal="60" workbookViewId="0">
      <selection activeCell="B42" sqref="B42"/>
    </sheetView>
  </sheetViews>
  <sheetFormatPr baseColWidth="10" defaultColWidth="0" defaultRowHeight="12.5" zeroHeight="1" x14ac:dyDescent="0.25"/>
  <cols>
    <col min="1" max="1" width="24.26953125" customWidth="1"/>
    <col min="2" max="3" width="18.81640625" customWidth="1"/>
    <col min="4" max="6" width="23.1796875" customWidth="1"/>
    <col min="7" max="9" width="17.54296875" customWidth="1"/>
    <col min="10" max="10" width="18.1796875" customWidth="1"/>
    <col min="11" max="12" width="23.453125" customWidth="1"/>
    <col min="13" max="13" width="35.1796875" customWidth="1"/>
    <col min="14" max="14" width="33.1796875" customWidth="1"/>
    <col min="15" max="15" width="56.54296875" style="15" customWidth="1"/>
    <col min="16" max="16" width="56.54296875" style="15" hidden="1" customWidth="1"/>
    <col min="17" max="18" width="11.453125" hidden="1" customWidth="1"/>
    <col min="19" max="1018" width="10.7265625" hidden="1" customWidth="1"/>
    <col min="1019" max="16384" width="9.1796875" hidden="1"/>
  </cols>
  <sheetData>
    <row r="1" spans="1:16" ht="140.25" customHeight="1" thickBot="1" x14ac:dyDescent="0.3">
      <c r="A1" s="157" t="s">
        <v>80</v>
      </c>
      <c r="B1" s="157"/>
      <c r="C1" s="157"/>
      <c r="D1" s="157"/>
      <c r="E1" s="157"/>
      <c r="F1" s="157"/>
      <c r="G1" s="157"/>
      <c r="H1" s="157"/>
      <c r="I1" s="157"/>
      <c r="J1" s="157"/>
      <c r="K1" s="157"/>
      <c r="L1" s="157"/>
      <c r="M1" s="157"/>
      <c r="N1" s="157"/>
      <c r="O1" s="157"/>
      <c r="P1" s="89"/>
    </row>
    <row r="2" spans="1:16" ht="123.75" customHeight="1" x14ac:dyDescent="0.25">
      <c r="A2" s="90" t="s">
        <v>53</v>
      </c>
      <c r="B2" s="158" t="s">
        <v>54</v>
      </c>
      <c r="C2" s="159"/>
      <c r="D2" s="159"/>
      <c r="E2" s="159"/>
      <c r="F2" s="159"/>
      <c r="G2" s="160"/>
      <c r="H2" s="161" t="s">
        <v>55</v>
      </c>
      <c r="I2" s="161"/>
      <c r="J2" s="161"/>
      <c r="K2" s="90" t="s">
        <v>79</v>
      </c>
      <c r="L2" s="90"/>
      <c r="M2" s="90"/>
      <c r="N2" s="90"/>
      <c r="O2" s="90"/>
      <c r="P2" s="91"/>
    </row>
    <row r="3" spans="1:16" ht="68.25" customHeight="1" x14ac:dyDescent="0.25">
      <c r="A3" s="92" t="s">
        <v>56</v>
      </c>
      <c r="B3" s="93" t="s">
        <v>57</v>
      </c>
      <c r="C3" s="93" t="s">
        <v>78</v>
      </c>
      <c r="D3" s="93" t="s">
        <v>58</v>
      </c>
      <c r="E3" s="93" t="s">
        <v>59</v>
      </c>
      <c r="F3" s="93" t="s">
        <v>60</v>
      </c>
      <c r="G3" s="94" t="s">
        <v>61</v>
      </c>
      <c r="H3" s="95" t="s">
        <v>31</v>
      </c>
      <c r="I3" s="96" t="s">
        <v>32</v>
      </c>
      <c r="J3" s="97" t="s">
        <v>33</v>
      </c>
      <c r="K3" s="98" t="s">
        <v>62</v>
      </c>
      <c r="L3" s="93" t="s">
        <v>63</v>
      </c>
      <c r="M3" s="93" t="s">
        <v>75</v>
      </c>
      <c r="N3" s="93" t="s">
        <v>64</v>
      </c>
      <c r="O3" s="99" t="s">
        <v>73</v>
      </c>
      <c r="P3" s="100" t="s">
        <v>65</v>
      </c>
    </row>
    <row r="4" spans="1:16" ht="15.5" x14ac:dyDescent="0.25">
      <c r="A4" s="101"/>
      <c r="B4" s="102"/>
      <c r="C4" s="102"/>
      <c r="D4" s="102"/>
      <c r="E4" s="102"/>
      <c r="F4" s="102"/>
      <c r="G4" s="102"/>
      <c r="H4" s="103"/>
      <c r="I4" s="103"/>
      <c r="J4" s="103"/>
      <c r="K4" s="104"/>
      <c r="L4" s="105"/>
      <c r="M4" s="106"/>
      <c r="N4" s="106"/>
      <c r="O4" s="107"/>
      <c r="P4" s="108" t="str">
        <f>IF(SUM(DECOMPTE[[#This Row],[Heures
OPAS A]]:DECOMPTE[[#This Row],[Heures
OPAS C]])=0,"-",IF(COUNTBLANK(DECOMPTE[[#This Row],[N° ID/Infirmière]])&gt;0,"Entrez le n°ID infirmier dans l'onglet 'Décompte' ",IF((COUNTBLANK(B4:G4)+COUNTBLANK(DECOMPTE[[#This Row],[Nb jours facturés au patient]:[ Assurance (N° BAG)]]))&gt;0,"Veuillez renseigner toutes les colonnes de la ligne","-")))</f>
        <v>-</v>
      </c>
    </row>
    <row r="5" spans="1:16" ht="15.5" x14ac:dyDescent="0.25">
      <c r="A5" s="101"/>
      <c r="B5" s="102"/>
      <c r="C5" s="102"/>
      <c r="D5" s="102"/>
      <c r="E5" s="102"/>
      <c r="F5" s="102"/>
      <c r="G5" s="102"/>
      <c r="H5" s="103"/>
      <c r="I5" s="103"/>
      <c r="J5" s="103"/>
      <c r="K5" s="104"/>
      <c r="L5" s="105"/>
      <c r="M5" s="106"/>
      <c r="N5" s="106"/>
      <c r="O5" s="107"/>
      <c r="P5" s="108" t="str">
        <f>IF(SUM(DECOMPTE[[#This Row],[Heures
OPAS A]]:DECOMPTE[[#This Row],[Heures
OPAS C]])=0,"-",IF(COUNTBLANK(DECOMPTE[[#This Row],[N° ID/Infirmière]])&gt;0,"Entrez le n°ID infirmier dans l'onglet 'Décompte' ",IF((COUNTBLANK(B5:G5)+COUNTBLANK(DECOMPTE[[#This Row],[Nb jours facturés au patient]:[ Assurance (N° BAG)]]))&gt;0,"Veuillez renseigner toutes les colonnes de la ligne","-")))</f>
        <v>-</v>
      </c>
    </row>
    <row r="6" spans="1:16" ht="15.5" x14ac:dyDescent="0.25">
      <c r="A6" s="101"/>
      <c r="B6" s="102"/>
      <c r="C6" s="102"/>
      <c r="D6" s="102"/>
      <c r="E6" s="102"/>
      <c r="F6" s="102"/>
      <c r="G6" s="102"/>
      <c r="H6" s="103"/>
      <c r="I6" s="103"/>
      <c r="J6" s="103"/>
      <c r="K6" s="104"/>
      <c r="L6" s="105"/>
      <c r="M6" s="106"/>
      <c r="N6" s="106"/>
      <c r="O6" s="107"/>
      <c r="P6" s="108" t="str">
        <f>IF(SUM(DECOMPTE[[#This Row],[Heures
OPAS A]]:DECOMPTE[[#This Row],[Heures
OPAS C]])=0,"-",IF(COUNTBLANK(DECOMPTE[[#This Row],[N° ID/Infirmière]])&gt;0,"Entrez le n°ID infirmier dans l'onglet 'Décompte' ",IF((COUNTBLANK(B6:G6)+COUNTBLANK(DECOMPTE[[#This Row],[Nb jours facturés au patient]:[ Assurance (N° BAG)]]))&gt;0,"Veuillez renseigner toutes les colonnes de la ligne","-")))</f>
        <v>-</v>
      </c>
    </row>
    <row r="7" spans="1:16" ht="15.5" x14ac:dyDescent="0.25">
      <c r="A7" s="101"/>
      <c r="B7" s="102"/>
      <c r="C7" s="102"/>
      <c r="D7" s="102"/>
      <c r="E7" s="102"/>
      <c r="F7" s="102"/>
      <c r="G7" s="102"/>
      <c r="H7" s="103"/>
      <c r="I7" s="103"/>
      <c r="J7" s="103"/>
      <c r="K7" s="104"/>
      <c r="L7" s="105"/>
      <c r="M7" s="106"/>
      <c r="N7" s="106"/>
      <c r="O7" s="107"/>
      <c r="P7" s="108" t="str">
        <f>IF(SUM(DECOMPTE[[#This Row],[Heures
OPAS A]]:DECOMPTE[[#This Row],[Heures
OPAS C]])=0,"-",IF(COUNTBLANK(DECOMPTE[[#This Row],[N° ID/Infirmière]])&gt;0,"Entrez le n°ID infirmier dans l'onglet 'Décompte' ",IF((COUNTBLANK(B7:G7)+COUNTBLANK(DECOMPTE[[#This Row],[Nb jours facturés au patient]:[ Assurance (N° BAG)]]))&gt;0,"Veuillez renseigner toutes les colonnes de la ligne","-")))</f>
        <v>-</v>
      </c>
    </row>
    <row r="8" spans="1:16" ht="15.5" x14ac:dyDescent="0.25">
      <c r="A8" s="101"/>
      <c r="B8" s="102"/>
      <c r="C8" s="102"/>
      <c r="D8" s="102"/>
      <c r="E8" s="102"/>
      <c r="F8" s="102"/>
      <c r="G8" s="102"/>
      <c r="H8" s="103"/>
      <c r="I8" s="103"/>
      <c r="J8" s="103"/>
      <c r="K8" s="104"/>
      <c r="L8" s="105"/>
      <c r="M8" s="106"/>
      <c r="N8" s="106"/>
      <c r="O8" s="107"/>
      <c r="P8" s="108" t="str">
        <f>IF(SUM(DECOMPTE[[#This Row],[Heures
OPAS A]]:DECOMPTE[[#This Row],[Heures
OPAS C]])=0,"-",IF(COUNTBLANK(DECOMPTE[[#This Row],[N° ID/Infirmière]])&gt;0,"Entrez le n°ID infirmier dans l'onglet 'Décompte' ",IF((COUNTBLANK(B8:G8)+COUNTBLANK(DECOMPTE[[#This Row],[Nb jours facturés au patient]:[ Assurance (N° BAG)]]))&gt;0,"Veuillez renseigner toutes les colonnes de la ligne","-")))</f>
        <v>-</v>
      </c>
    </row>
    <row r="9" spans="1:16" ht="15.5" x14ac:dyDescent="0.25">
      <c r="A9" s="101"/>
      <c r="B9" s="102"/>
      <c r="C9" s="102"/>
      <c r="D9" s="102"/>
      <c r="E9" s="102"/>
      <c r="F9" s="102"/>
      <c r="G9" s="102"/>
      <c r="H9" s="103"/>
      <c r="I9" s="103"/>
      <c r="J9" s="103"/>
      <c r="K9" s="104"/>
      <c r="L9" s="105"/>
      <c r="M9" s="106"/>
      <c r="N9" s="106"/>
      <c r="O9" s="107"/>
      <c r="P9" s="108" t="str">
        <f>IF(SUM(DECOMPTE[[#This Row],[Heures
OPAS A]]:DECOMPTE[[#This Row],[Heures
OPAS C]])=0,"-",IF(COUNTBLANK(DECOMPTE[[#This Row],[N° ID/Infirmière]])&gt;0,"Entrez le n°ID infirmier dans l'onglet 'Décompte' ",IF((COUNTBLANK(B9:G9)+COUNTBLANK(DECOMPTE[[#This Row],[Nb jours facturés au patient]:[ Assurance (N° BAG)]]))&gt;0,"Veuillez renseigner toutes les colonnes de la ligne","-")))</f>
        <v>-</v>
      </c>
    </row>
    <row r="10" spans="1:16" ht="15.5" x14ac:dyDescent="0.25">
      <c r="A10" s="101"/>
      <c r="B10" s="102"/>
      <c r="C10" s="102"/>
      <c r="D10" s="102"/>
      <c r="E10" s="102"/>
      <c r="F10" s="102"/>
      <c r="G10" s="102"/>
      <c r="H10" s="103"/>
      <c r="I10" s="103"/>
      <c r="J10" s="103"/>
      <c r="K10" s="104"/>
      <c r="L10" s="105"/>
      <c r="M10" s="106"/>
      <c r="N10" s="106"/>
      <c r="O10" s="107"/>
      <c r="P10" s="108" t="str">
        <f>IF(SUM(DECOMPTE[[#This Row],[Heures
OPAS A]]:DECOMPTE[[#This Row],[Heures
OPAS C]])=0,"-",IF(COUNTBLANK(DECOMPTE[[#This Row],[N° ID/Infirmière]])&gt;0,"Entrez le n°ID infirmier dans l'onglet 'Décompte' ",IF((COUNTBLANK(B10:G10)+COUNTBLANK(DECOMPTE[[#This Row],[Nb jours facturés au patient]:[ Assurance (N° BAG)]]))&gt;0,"Veuillez renseigner toutes les colonnes de la ligne","-")))</f>
        <v>-</v>
      </c>
    </row>
    <row r="11" spans="1:16" ht="15.5" x14ac:dyDescent="0.25">
      <c r="A11" s="101"/>
      <c r="B11" s="102"/>
      <c r="C11" s="102"/>
      <c r="D11" s="102"/>
      <c r="E11" s="102"/>
      <c r="F11" s="102"/>
      <c r="G11" s="102"/>
      <c r="H11" s="103"/>
      <c r="I11" s="103"/>
      <c r="J11" s="103"/>
      <c r="K11" s="104"/>
      <c r="L11" s="105"/>
      <c r="M11" s="106"/>
      <c r="N11" s="106"/>
      <c r="O11" s="107"/>
      <c r="P11" s="108" t="str">
        <f>IF(SUM(DECOMPTE[[#This Row],[Heures
OPAS A]]:DECOMPTE[[#This Row],[Heures
OPAS C]])=0,"-",IF(COUNTBLANK(DECOMPTE[[#This Row],[N° ID/Infirmière]])&gt;0,"Entrez le n°ID infirmier dans l'onglet 'Décompte' ",IF((COUNTBLANK(B11:G11)+COUNTBLANK(DECOMPTE[[#This Row],[Nb jours facturés au patient]:[ Assurance (N° BAG)]]))&gt;0,"Veuillez renseigner toutes les colonnes de la ligne","-")))</f>
        <v>-</v>
      </c>
    </row>
    <row r="12" spans="1:16" ht="15.5" x14ac:dyDescent="0.25">
      <c r="A12" s="101"/>
      <c r="B12" s="102"/>
      <c r="C12" s="102"/>
      <c r="D12" s="102"/>
      <c r="E12" s="102"/>
      <c r="F12" s="102"/>
      <c r="G12" s="102"/>
      <c r="H12" s="103"/>
      <c r="I12" s="103"/>
      <c r="J12" s="103"/>
      <c r="K12" s="104"/>
      <c r="L12" s="105"/>
      <c r="M12" s="106"/>
      <c r="N12" s="106"/>
      <c r="O12" s="107"/>
      <c r="P12" s="108" t="str">
        <f>IF(SUM(DECOMPTE[[#This Row],[Heures
OPAS A]]:DECOMPTE[[#This Row],[Heures
OPAS C]])=0,"-",IF(COUNTBLANK(DECOMPTE[[#This Row],[N° ID/Infirmière]])&gt;0,"Entrez le n°ID infirmier dans l'onglet 'Décompte' ",IF((COUNTBLANK(B12:G12)+COUNTBLANK(DECOMPTE[[#This Row],[Nb jours facturés au patient]:[ Assurance (N° BAG)]]))&gt;0,"Veuillez renseigner toutes les colonnes de la ligne","-")))</f>
        <v>-</v>
      </c>
    </row>
    <row r="13" spans="1:16" ht="15.5" x14ac:dyDescent="0.25">
      <c r="A13" s="101"/>
      <c r="B13" s="102"/>
      <c r="C13" s="102"/>
      <c r="D13" s="102"/>
      <c r="E13" s="102"/>
      <c r="F13" s="102"/>
      <c r="G13" s="102"/>
      <c r="H13" s="103"/>
      <c r="I13" s="103"/>
      <c r="J13" s="103"/>
      <c r="K13" s="104"/>
      <c r="L13" s="105"/>
      <c r="M13" s="106"/>
      <c r="N13" s="106"/>
      <c r="O13" s="107"/>
      <c r="P13" s="108" t="str">
        <f>IF(SUM(DECOMPTE[[#This Row],[Heures
OPAS A]]:DECOMPTE[[#This Row],[Heures
OPAS C]])=0,"-",IF(COUNTBLANK(DECOMPTE[[#This Row],[N° ID/Infirmière]])&gt;0,"Entrez le n°ID infirmier dans l'onglet 'Décompte' ",IF((COUNTBLANK(B13:G13)+COUNTBLANK(DECOMPTE[[#This Row],[Nb jours facturés au patient]:[ Assurance (N° BAG)]]))&gt;0,"Veuillez renseigner toutes les colonnes de la ligne","-")))</f>
        <v>-</v>
      </c>
    </row>
    <row r="14" spans="1:16" ht="15.5" x14ac:dyDescent="0.25">
      <c r="A14" s="101"/>
      <c r="B14" s="102"/>
      <c r="C14" s="102"/>
      <c r="D14" s="102"/>
      <c r="E14" s="102"/>
      <c r="F14" s="102"/>
      <c r="G14" s="102"/>
      <c r="H14" s="103"/>
      <c r="I14" s="103"/>
      <c r="J14" s="103"/>
      <c r="K14" s="104"/>
      <c r="L14" s="105"/>
      <c r="M14" s="106"/>
      <c r="N14" s="106"/>
      <c r="O14" s="107"/>
      <c r="P14" s="108" t="str">
        <f>IF(SUM(DECOMPTE[[#This Row],[Heures
OPAS A]]:DECOMPTE[[#This Row],[Heures
OPAS C]])=0,"-",IF(COUNTBLANK(DECOMPTE[[#This Row],[N° ID/Infirmière]])&gt;0,"Entrez le n°ID infirmier dans l'onglet 'Décompte' ",IF((COUNTBLANK(B14:G14)+COUNTBLANK(DECOMPTE[[#This Row],[Nb jours facturés au patient]:[ Assurance (N° BAG)]]))&gt;0,"Veuillez renseigner toutes les colonnes de la ligne","-")))</f>
        <v>-</v>
      </c>
    </row>
    <row r="15" spans="1:16" ht="15.5" x14ac:dyDescent="0.25">
      <c r="A15" s="101"/>
      <c r="B15" s="102"/>
      <c r="C15" s="102"/>
      <c r="D15" s="102"/>
      <c r="E15" s="102"/>
      <c r="F15" s="102"/>
      <c r="G15" s="102"/>
      <c r="H15" s="103"/>
      <c r="I15" s="103"/>
      <c r="J15" s="103"/>
      <c r="K15" s="104"/>
      <c r="L15" s="105"/>
      <c r="M15" s="106"/>
      <c r="N15" s="106"/>
      <c r="O15" s="107"/>
      <c r="P15" s="108" t="str">
        <f>IF(SUM(DECOMPTE[[#This Row],[Heures
OPAS A]]:DECOMPTE[[#This Row],[Heures
OPAS C]])=0,"-",IF(COUNTBLANK(DECOMPTE[[#This Row],[N° ID/Infirmière]])&gt;0,"Entrez le n°ID infirmier dans l'onglet 'Décompte' ",IF((COUNTBLANK(B15:G15)+COUNTBLANK(DECOMPTE[[#This Row],[Nb jours facturés au patient]:[ Assurance (N° BAG)]]))&gt;0,"Veuillez renseigner toutes les colonnes de la ligne","-")))</f>
        <v>-</v>
      </c>
    </row>
    <row r="16" spans="1:16" ht="15.5" x14ac:dyDescent="0.25">
      <c r="A16" s="101"/>
      <c r="B16" s="102"/>
      <c r="C16" s="102"/>
      <c r="D16" s="102"/>
      <c r="E16" s="102"/>
      <c r="F16" s="102"/>
      <c r="G16" s="102"/>
      <c r="H16" s="103"/>
      <c r="I16" s="103"/>
      <c r="J16" s="103"/>
      <c r="K16" s="104"/>
      <c r="L16" s="105"/>
      <c r="M16" s="106"/>
      <c r="N16" s="106"/>
      <c r="O16" s="107"/>
      <c r="P16" s="108" t="str">
        <f>IF(SUM(DECOMPTE[[#This Row],[Heures
OPAS A]]:DECOMPTE[[#This Row],[Heures
OPAS C]])=0,"-",IF(COUNTBLANK(DECOMPTE[[#This Row],[N° ID/Infirmière]])&gt;0,"Entrez le n°ID infirmier dans l'onglet 'Décompte' ",IF((COUNTBLANK(B16:G16)+COUNTBLANK(DECOMPTE[[#This Row],[Nb jours facturés au patient]:[ Assurance (N° BAG)]]))&gt;0,"Veuillez renseigner toutes les colonnes de la ligne","-")))</f>
        <v>-</v>
      </c>
    </row>
    <row r="17" spans="1:16" ht="15.5" x14ac:dyDescent="0.25">
      <c r="A17" s="101"/>
      <c r="B17" s="102"/>
      <c r="C17" s="102"/>
      <c r="D17" s="102"/>
      <c r="E17" s="102"/>
      <c r="F17" s="102"/>
      <c r="G17" s="102"/>
      <c r="H17" s="103"/>
      <c r="I17" s="103"/>
      <c r="J17" s="103"/>
      <c r="K17" s="104"/>
      <c r="L17" s="105"/>
      <c r="M17" s="106"/>
      <c r="N17" s="106"/>
      <c r="O17" s="107"/>
      <c r="P17" s="108" t="str">
        <f>IF(SUM(DECOMPTE[[#This Row],[Heures
OPAS A]]:DECOMPTE[[#This Row],[Heures
OPAS C]])=0,"-",IF(COUNTBLANK(DECOMPTE[[#This Row],[N° ID/Infirmière]])&gt;0,"Entrez le n°ID infirmier dans l'onglet 'Décompte' ",IF((COUNTBLANK(B17:G17)+COUNTBLANK(DECOMPTE[[#This Row],[Nb jours facturés au patient]:[ Assurance (N° BAG)]]))&gt;0,"Veuillez renseigner toutes les colonnes de la ligne","-")))</f>
        <v>-</v>
      </c>
    </row>
    <row r="18" spans="1:16" ht="15.5" x14ac:dyDescent="0.25">
      <c r="A18" s="101"/>
      <c r="B18" s="102"/>
      <c r="C18" s="102"/>
      <c r="D18" s="102"/>
      <c r="E18" s="102"/>
      <c r="F18" s="102"/>
      <c r="G18" s="102"/>
      <c r="H18" s="103"/>
      <c r="I18" s="103"/>
      <c r="J18" s="103"/>
      <c r="K18" s="104"/>
      <c r="L18" s="105"/>
      <c r="M18" s="106"/>
      <c r="N18" s="106"/>
      <c r="O18" s="107"/>
      <c r="P18" s="108" t="str">
        <f>IF(SUM(DECOMPTE[[#This Row],[Heures
OPAS A]]:DECOMPTE[[#This Row],[Heures
OPAS C]])=0,"-",IF(COUNTBLANK(DECOMPTE[[#This Row],[N° ID/Infirmière]])&gt;0,"Entrez le n°ID infirmier dans l'onglet 'Décompte' ",IF((COUNTBLANK(B18:G18)+COUNTBLANK(DECOMPTE[[#This Row],[Nb jours facturés au patient]:[ Assurance (N° BAG)]]))&gt;0,"Veuillez renseigner toutes les colonnes de la ligne","-")))</f>
        <v>-</v>
      </c>
    </row>
    <row r="19" spans="1:16" ht="15.5" x14ac:dyDescent="0.25">
      <c r="A19" s="101"/>
      <c r="B19" s="102"/>
      <c r="C19" s="102"/>
      <c r="D19" s="102"/>
      <c r="E19" s="102"/>
      <c r="F19" s="102"/>
      <c r="G19" s="102"/>
      <c r="H19" s="103"/>
      <c r="I19" s="103"/>
      <c r="J19" s="103"/>
      <c r="K19" s="104"/>
      <c r="L19" s="105"/>
      <c r="M19" s="106"/>
      <c r="N19" s="106"/>
      <c r="O19" s="107"/>
      <c r="P19" s="108" t="str">
        <f>IF(SUM(DECOMPTE[[#This Row],[Heures
OPAS A]]:DECOMPTE[[#This Row],[Heures
OPAS C]])=0,"-",IF(COUNTBLANK(DECOMPTE[[#This Row],[N° ID/Infirmière]])&gt;0,"Entrez le n°ID infirmier dans l'onglet 'Décompte' ",IF((COUNTBLANK(B19:G19)+COUNTBLANK(DECOMPTE[[#This Row],[Nb jours facturés au patient]:[ Assurance (N° BAG)]]))&gt;0,"Veuillez renseigner toutes les colonnes de la ligne","-")))</f>
        <v>-</v>
      </c>
    </row>
    <row r="20" spans="1:16" ht="15.5" x14ac:dyDescent="0.25">
      <c r="A20" s="101"/>
      <c r="B20" s="102"/>
      <c r="C20" s="102"/>
      <c r="D20" s="102"/>
      <c r="E20" s="102"/>
      <c r="F20" s="102"/>
      <c r="G20" s="102"/>
      <c r="H20" s="103"/>
      <c r="I20" s="103"/>
      <c r="J20" s="103"/>
      <c r="K20" s="104"/>
      <c r="L20" s="105"/>
      <c r="M20" s="106"/>
      <c r="N20" s="106"/>
      <c r="O20" s="107"/>
      <c r="P20" s="108" t="str">
        <f>IF(SUM(DECOMPTE[[#This Row],[Heures
OPAS A]]:DECOMPTE[[#This Row],[Heures
OPAS C]])=0,"-",IF(COUNTBLANK(DECOMPTE[[#This Row],[N° ID/Infirmière]])&gt;0,"Entrez le n°ID infirmier dans l'onglet 'Décompte' ",IF((COUNTBLANK(B20:G20)+COUNTBLANK(DECOMPTE[[#This Row],[Nb jours facturés au patient]:[ Assurance (N° BAG)]]))&gt;0,"Veuillez renseigner toutes les colonnes de la ligne","-")))</f>
        <v>-</v>
      </c>
    </row>
    <row r="21" spans="1:16" ht="15.5" x14ac:dyDescent="0.25">
      <c r="A21" s="101"/>
      <c r="B21" s="102"/>
      <c r="C21" s="102"/>
      <c r="D21" s="102"/>
      <c r="E21" s="102"/>
      <c r="F21" s="102"/>
      <c r="G21" s="102"/>
      <c r="H21" s="103"/>
      <c r="I21" s="103"/>
      <c r="J21" s="103"/>
      <c r="K21" s="104"/>
      <c r="L21" s="105"/>
      <c r="M21" s="106"/>
      <c r="N21" s="106"/>
      <c r="O21" s="107"/>
      <c r="P21" s="108" t="str">
        <f>IF(SUM(DECOMPTE[[#This Row],[Heures
OPAS A]]:DECOMPTE[[#This Row],[Heures
OPAS C]])=0,"-",IF(COUNTBLANK(DECOMPTE[[#This Row],[N° ID/Infirmière]])&gt;0,"Entrez le n°ID infirmier dans l'onglet 'Décompte' ",IF((COUNTBLANK(B21:G21)+COUNTBLANK(DECOMPTE[[#This Row],[Nb jours facturés au patient]:[ Assurance (N° BAG)]]))&gt;0,"Veuillez renseigner toutes les colonnes de la ligne","-")))</f>
        <v>-</v>
      </c>
    </row>
    <row r="22" spans="1:16" ht="15.5" x14ac:dyDescent="0.25">
      <c r="A22" s="101"/>
      <c r="B22" s="102"/>
      <c r="C22" s="102"/>
      <c r="D22" s="102"/>
      <c r="E22" s="102"/>
      <c r="F22" s="102"/>
      <c r="G22" s="102"/>
      <c r="H22" s="103"/>
      <c r="I22" s="103"/>
      <c r="J22" s="103"/>
      <c r="K22" s="104"/>
      <c r="L22" s="105"/>
      <c r="M22" s="106"/>
      <c r="N22" s="106"/>
      <c r="O22" s="107"/>
      <c r="P22" s="108" t="str">
        <f>IF(SUM(DECOMPTE[[#This Row],[Heures
OPAS A]]:DECOMPTE[[#This Row],[Heures
OPAS C]])=0,"-",IF(COUNTBLANK(DECOMPTE[[#This Row],[N° ID/Infirmière]])&gt;0,"Entrez le n°ID infirmier dans l'onglet 'Décompte' ",IF((COUNTBLANK(B22:G22)+COUNTBLANK(DECOMPTE[[#This Row],[Nb jours facturés au patient]:[ Assurance (N° BAG)]]))&gt;0,"Veuillez renseigner toutes les colonnes de la ligne","-")))</f>
        <v>-</v>
      </c>
    </row>
    <row r="23" spans="1:16" ht="15.5" x14ac:dyDescent="0.25">
      <c r="A23" s="101"/>
      <c r="B23" s="102"/>
      <c r="C23" s="102"/>
      <c r="D23" s="102"/>
      <c r="E23" s="102"/>
      <c r="F23" s="102"/>
      <c r="G23" s="102"/>
      <c r="H23" s="103"/>
      <c r="I23" s="103"/>
      <c r="J23" s="103"/>
      <c r="K23" s="104"/>
      <c r="L23" s="105"/>
      <c r="M23" s="106"/>
      <c r="N23" s="106"/>
      <c r="O23" s="107"/>
      <c r="P23" s="108" t="str">
        <f>IF(SUM(DECOMPTE[[#This Row],[Heures
OPAS A]]:DECOMPTE[[#This Row],[Heures
OPAS C]])=0,"-",IF(COUNTBLANK(DECOMPTE[[#This Row],[N° ID/Infirmière]])&gt;0,"Entrez le n°ID infirmier dans l'onglet 'Décompte' ",IF((COUNTBLANK(B23:G23)+COUNTBLANK(DECOMPTE[[#This Row],[Nb jours facturés au patient]:[ Assurance (N° BAG)]]))&gt;0,"Veuillez renseigner toutes les colonnes de la ligne","-")))</f>
        <v>-</v>
      </c>
    </row>
    <row r="24" spans="1:16" ht="15.5" x14ac:dyDescent="0.25">
      <c r="A24" s="101"/>
      <c r="B24" s="102"/>
      <c r="C24" s="102"/>
      <c r="D24" s="102"/>
      <c r="E24" s="102"/>
      <c r="F24" s="102"/>
      <c r="G24" s="102"/>
      <c r="H24" s="103"/>
      <c r="I24" s="103"/>
      <c r="J24" s="103"/>
      <c r="K24" s="104"/>
      <c r="L24" s="105"/>
      <c r="M24" s="106"/>
      <c r="N24" s="106"/>
      <c r="O24" s="107"/>
      <c r="P24" s="108" t="str">
        <f>IF(SUM(DECOMPTE[[#This Row],[Heures
OPAS A]]:DECOMPTE[[#This Row],[Heures
OPAS C]])=0,"-",IF(COUNTBLANK(DECOMPTE[[#This Row],[N° ID/Infirmière]])&gt;0,"Entrez le n°ID infirmier dans l'onglet 'Décompte' ",IF((COUNTBLANK(B24:G24)+COUNTBLANK(DECOMPTE[[#This Row],[Nb jours facturés au patient]:[ Assurance (N° BAG)]]))&gt;0,"Veuillez renseigner toutes les colonnes de la ligne","-")))</f>
        <v>-</v>
      </c>
    </row>
    <row r="25" spans="1:16" ht="15.5" x14ac:dyDescent="0.25">
      <c r="A25" s="101"/>
      <c r="B25" s="102"/>
      <c r="C25" s="102"/>
      <c r="D25" s="102"/>
      <c r="E25" s="102"/>
      <c r="F25" s="102"/>
      <c r="G25" s="102"/>
      <c r="H25" s="103"/>
      <c r="I25" s="103"/>
      <c r="J25" s="103"/>
      <c r="K25" s="104"/>
      <c r="L25" s="105"/>
      <c r="M25" s="106"/>
      <c r="N25" s="106"/>
      <c r="O25" s="107"/>
      <c r="P25" s="108" t="str">
        <f>IF(SUM(DECOMPTE[[#This Row],[Heures
OPAS A]]:DECOMPTE[[#This Row],[Heures
OPAS C]])=0,"-",IF(COUNTBLANK(DECOMPTE[[#This Row],[N° ID/Infirmière]])&gt;0,"Entrez le n°ID infirmier dans l'onglet 'Décompte' ",IF((COUNTBLANK(B25:G25)+COUNTBLANK(DECOMPTE[[#This Row],[Nb jours facturés au patient]:[ Assurance (N° BAG)]]))&gt;0,"Veuillez renseigner toutes les colonnes de la ligne","-")))</f>
        <v>-</v>
      </c>
    </row>
    <row r="26" spans="1:16" ht="15.5" x14ac:dyDescent="0.25">
      <c r="A26" s="101"/>
      <c r="B26" s="102"/>
      <c r="C26" s="102"/>
      <c r="D26" s="102"/>
      <c r="E26" s="102"/>
      <c r="F26" s="102"/>
      <c r="G26" s="102"/>
      <c r="H26" s="103"/>
      <c r="I26" s="103"/>
      <c r="J26" s="103"/>
      <c r="K26" s="104"/>
      <c r="L26" s="105"/>
      <c r="M26" s="106"/>
      <c r="N26" s="106"/>
      <c r="O26" s="107"/>
      <c r="P26" s="108" t="str">
        <f>IF(SUM(DECOMPTE[[#This Row],[Heures
OPAS A]]:DECOMPTE[[#This Row],[Heures
OPAS C]])=0,"-",IF(COUNTBLANK(DECOMPTE[[#This Row],[N° ID/Infirmière]])&gt;0,"Entrez le n°ID infirmier dans l'onglet 'Décompte' ",IF((COUNTBLANK(B26:G26)+COUNTBLANK(DECOMPTE[[#This Row],[Nb jours facturés au patient]:[ Assurance (N° BAG)]]))&gt;0,"Veuillez renseigner toutes les colonnes de la ligne","-")))</f>
        <v>-</v>
      </c>
    </row>
    <row r="27" spans="1:16" ht="15.5" x14ac:dyDescent="0.25">
      <c r="A27" s="101"/>
      <c r="B27" s="102"/>
      <c r="C27" s="102"/>
      <c r="D27" s="102"/>
      <c r="E27" s="102"/>
      <c r="F27" s="102"/>
      <c r="G27" s="102"/>
      <c r="H27" s="103"/>
      <c r="I27" s="103"/>
      <c r="J27" s="103"/>
      <c r="K27" s="104"/>
      <c r="L27" s="105"/>
      <c r="M27" s="106"/>
      <c r="N27" s="106"/>
      <c r="O27" s="107"/>
      <c r="P27" s="108" t="str">
        <f>IF(SUM(DECOMPTE[[#This Row],[Heures
OPAS A]]:DECOMPTE[[#This Row],[Heures
OPAS C]])=0,"-",IF(COUNTBLANK(DECOMPTE[[#This Row],[N° ID/Infirmière]])&gt;0,"Entrez le n°ID infirmier dans l'onglet 'Décompte' ",IF((COUNTBLANK(B27:G27)+COUNTBLANK(DECOMPTE[[#This Row],[Nb jours facturés au patient]:[ Assurance (N° BAG)]]))&gt;0,"Veuillez renseigner toutes les colonnes de la ligne","-")))</f>
        <v>-</v>
      </c>
    </row>
    <row r="28" spans="1:16" ht="15.5" x14ac:dyDescent="0.25">
      <c r="A28" s="101"/>
      <c r="B28" s="102"/>
      <c r="C28" s="102"/>
      <c r="D28" s="102"/>
      <c r="E28" s="102"/>
      <c r="F28" s="102"/>
      <c r="G28" s="102"/>
      <c r="H28" s="103"/>
      <c r="I28" s="103"/>
      <c r="J28" s="103"/>
      <c r="K28" s="104"/>
      <c r="L28" s="105"/>
      <c r="M28" s="106"/>
      <c r="N28" s="106"/>
      <c r="O28" s="107"/>
      <c r="P28" s="108" t="str">
        <f>IF(SUM(DECOMPTE[[#This Row],[Heures
OPAS A]]:DECOMPTE[[#This Row],[Heures
OPAS C]])=0,"-",IF(COUNTBLANK(DECOMPTE[[#This Row],[N° ID/Infirmière]])&gt;0,"Entrez le n°ID infirmier dans l'onglet 'Décompte' ",IF((COUNTBLANK(B28:G28)+COUNTBLANK(DECOMPTE[[#This Row],[Nb jours facturés au patient]:[ Assurance (N° BAG)]]))&gt;0,"Veuillez renseigner toutes les colonnes de la ligne","-")))</f>
        <v>-</v>
      </c>
    </row>
    <row r="29" spans="1:16" ht="15.5" x14ac:dyDescent="0.25">
      <c r="A29" s="101"/>
      <c r="B29" s="102"/>
      <c r="C29" s="102"/>
      <c r="D29" s="102"/>
      <c r="E29" s="102"/>
      <c r="F29" s="102"/>
      <c r="G29" s="102"/>
      <c r="H29" s="103"/>
      <c r="I29" s="103"/>
      <c r="J29" s="103"/>
      <c r="K29" s="104"/>
      <c r="L29" s="105"/>
      <c r="M29" s="106"/>
      <c r="N29" s="106"/>
      <c r="O29" s="107"/>
      <c r="P29" s="108" t="str">
        <f>IF(SUM(DECOMPTE[[#This Row],[Heures
OPAS A]]:DECOMPTE[[#This Row],[Heures
OPAS C]])=0,"-",IF(COUNTBLANK(DECOMPTE[[#This Row],[N° ID/Infirmière]])&gt;0,"Entrez le n°ID infirmier dans l'onglet 'Décompte' ",IF((COUNTBLANK(B29:G29)+COUNTBLANK(DECOMPTE[[#This Row],[Nb jours facturés au patient]:[ Assurance (N° BAG)]]))&gt;0,"Veuillez renseigner toutes les colonnes de la ligne","-")))</f>
        <v>-</v>
      </c>
    </row>
    <row r="30" spans="1:16" ht="15.5" x14ac:dyDescent="0.25">
      <c r="A30" s="101"/>
      <c r="B30" s="102"/>
      <c r="C30" s="102"/>
      <c r="D30" s="102"/>
      <c r="E30" s="102"/>
      <c r="F30" s="102"/>
      <c r="G30" s="102"/>
      <c r="H30" s="103"/>
      <c r="I30" s="103"/>
      <c r="J30" s="103"/>
      <c r="K30" s="104"/>
      <c r="L30" s="105"/>
      <c r="M30" s="106"/>
      <c r="N30" s="106"/>
      <c r="O30" s="107"/>
      <c r="P30" s="108" t="str">
        <f>IF(SUM(DECOMPTE[[#This Row],[Heures
OPAS A]]:DECOMPTE[[#This Row],[Heures
OPAS C]])=0,"-",IF(COUNTBLANK(DECOMPTE[[#This Row],[N° ID/Infirmière]])&gt;0,"Entrez le n°ID infirmier dans l'onglet 'Décompte' ",IF((COUNTBLANK(B30:G30)+COUNTBLANK(DECOMPTE[[#This Row],[Nb jours facturés au patient]:[ Assurance (N° BAG)]]))&gt;0,"Veuillez renseigner toutes les colonnes de la ligne","-")))</f>
        <v>-</v>
      </c>
    </row>
    <row r="31" spans="1:16" ht="15.5" x14ac:dyDescent="0.25">
      <c r="A31" s="101"/>
      <c r="B31" s="102"/>
      <c r="C31" s="102"/>
      <c r="D31" s="102"/>
      <c r="E31" s="102"/>
      <c r="F31" s="102"/>
      <c r="G31" s="102"/>
      <c r="H31" s="103"/>
      <c r="I31" s="103"/>
      <c r="J31" s="103"/>
      <c r="K31" s="104"/>
      <c r="L31" s="105"/>
      <c r="M31" s="106"/>
      <c r="N31" s="106"/>
      <c r="O31" s="107"/>
      <c r="P31" s="108" t="str">
        <f>IF(SUM(DECOMPTE[[#This Row],[Heures
OPAS A]]:DECOMPTE[[#This Row],[Heures
OPAS C]])=0,"-",IF(COUNTBLANK(DECOMPTE[[#This Row],[N° ID/Infirmière]])&gt;0,"Entrez le n°ID infirmier dans l'onglet 'Décompte' ",IF((COUNTBLANK(B31:G31)+COUNTBLANK(DECOMPTE[[#This Row],[Nb jours facturés au patient]:[ Assurance (N° BAG)]]))&gt;0,"Veuillez renseigner toutes les colonnes de la ligne","-")))</f>
        <v>-</v>
      </c>
    </row>
    <row r="32" spans="1:16" ht="15.5" x14ac:dyDescent="0.25">
      <c r="A32" s="101"/>
      <c r="B32" s="102"/>
      <c r="C32" s="102"/>
      <c r="D32" s="102"/>
      <c r="E32" s="102"/>
      <c r="F32" s="102"/>
      <c r="G32" s="102"/>
      <c r="H32" s="103"/>
      <c r="I32" s="103"/>
      <c r="J32" s="103"/>
      <c r="K32" s="104"/>
      <c r="L32" s="105"/>
      <c r="M32" s="106"/>
      <c r="N32" s="106"/>
      <c r="O32" s="107"/>
      <c r="P32" s="108" t="str">
        <f>IF(SUM(DECOMPTE[[#This Row],[Heures
OPAS A]]:DECOMPTE[[#This Row],[Heures
OPAS C]])=0,"-",IF(COUNTBLANK(DECOMPTE[[#This Row],[N° ID/Infirmière]])&gt;0,"Entrez le n°ID infirmier dans l'onglet 'Décompte' ",IF((COUNTBLANK(B32:G32)+COUNTBLANK(DECOMPTE[[#This Row],[Nb jours facturés au patient]:[ Assurance (N° BAG)]]))&gt;0,"Veuillez renseigner toutes les colonnes de la ligne","-")))</f>
        <v>-</v>
      </c>
    </row>
    <row r="33" spans="1:16" ht="15.5" x14ac:dyDescent="0.25">
      <c r="A33" s="101"/>
      <c r="B33" s="102"/>
      <c r="C33" s="102"/>
      <c r="D33" s="102"/>
      <c r="E33" s="102"/>
      <c r="F33" s="102"/>
      <c r="G33" s="102"/>
      <c r="H33" s="103"/>
      <c r="I33" s="103"/>
      <c r="J33" s="103"/>
      <c r="K33" s="104"/>
      <c r="L33" s="105"/>
      <c r="M33" s="106"/>
      <c r="N33" s="106"/>
      <c r="O33" s="107"/>
      <c r="P33" s="108" t="str">
        <f>IF(SUM(DECOMPTE[[#This Row],[Heures
OPAS A]]:DECOMPTE[[#This Row],[Heures
OPAS C]])=0,"-",IF(COUNTBLANK(DECOMPTE[[#This Row],[N° ID/Infirmière]])&gt;0,"Entrez le n°ID infirmier dans l'onglet 'Décompte' ",IF((COUNTBLANK(B33:G33)+COUNTBLANK(DECOMPTE[[#This Row],[Nb jours facturés au patient]:[ Assurance (N° BAG)]]))&gt;0,"Veuillez renseigner toutes les colonnes de la ligne","-")))</f>
        <v>-</v>
      </c>
    </row>
    <row r="34" spans="1:16" ht="15.5" x14ac:dyDescent="0.25">
      <c r="A34" s="101"/>
      <c r="B34" s="102"/>
      <c r="C34" s="102"/>
      <c r="D34" s="102"/>
      <c r="E34" s="102"/>
      <c r="F34" s="102"/>
      <c r="G34" s="102"/>
      <c r="H34" s="103"/>
      <c r="I34" s="103"/>
      <c r="J34" s="103"/>
      <c r="K34" s="104"/>
      <c r="L34" s="105"/>
      <c r="M34" s="106"/>
      <c r="N34" s="106"/>
      <c r="O34" s="107"/>
      <c r="P34" s="108" t="str">
        <f>IF(SUM(DECOMPTE[[#This Row],[Heures
OPAS A]]:DECOMPTE[[#This Row],[Heures
OPAS C]])=0,"-",IF(COUNTBLANK(DECOMPTE[[#This Row],[N° ID/Infirmière]])&gt;0,"Entrez le n°ID infirmier dans l'onglet 'Décompte' ",IF((COUNTBLANK(B34:G34)+COUNTBLANK(DECOMPTE[[#This Row],[Nb jours facturés au patient]:[ Assurance (N° BAG)]]))&gt;0,"Veuillez renseigner toutes les colonnes de la ligne","-")))</f>
        <v>-</v>
      </c>
    </row>
    <row r="35" spans="1:16" ht="15.5" x14ac:dyDescent="0.25">
      <c r="A35" s="101"/>
      <c r="B35" s="102"/>
      <c r="C35" s="102"/>
      <c r="D35" s="102"/>
      <c r="E35" s="102"/>
      <c r="F35" s="102"/>
      <c r="G35" s="102"/>
      <c r="H35" s="103"/>
      <c r="I35" s="103"/>
      <c r="J35" s="103"/>
      <c r="K35" s="104"/>
      <c r="L35" s="105"/>
      <c r="M35" s="106"/>
      <c r="N35" s="106"/>
      <c r="O35" s="107"/>
      <c r="P35" s="108" t="str">
        <f>IF(SUM(DECOMPTE[[#This Row],[Heures
OPAS A]]:DECOMPTE[[#This Row],[Heures
OPAS C]])=0,"-",IF(COUNTBLANK(DECOMPTE[[#This Row],[N° ID/Infirmière]])&gt;0,"Entrez le n°ID infirmier dans l'onglet 'Décompte' ",IF((COUNTBLANK(B35:G35)+COUNTBLANK(DECOMPTE[[#This Row],[Nb jours facturés au patient]:[ Assurance (N° BAG)]]))&gt;0,"Veuillez renseigner toutes les colonnes de la ligne","-")))</f>
        <v>-</v>
      </c>
    </row>
    <row r="36" spans="1:16" ht="15.5" x14ac:dyDescent="0.25">
      <c r="A36" s="101"/>
      <c r="B36" s="102"/>
      <c r="C36" s="102"/>
      <c r="D36" s="102"/>
      <c r="E36" s="102"/>
      <c r="F36" s="102"/>
      <c r="G36" s="102"/>
      <c r="H36" s="103"/>
      <c r="I36" s="103"/>
      <c r="J36" s="103"/>
      <c r="K36" s="104"/>
      <c r="L36" s="105"/>
      <c r="M36" s="106"/>
      <c r="N36" s="106"/>
      <c r="O36" s="107"/>
      <c r="P36" s="108" t="str">
        <f>IF(SUM(DECOMPTE[[#This Row],[Heures
OPAS A]]:DECOMPTE[[#This Row],[Heures
OPAS C]])=0,"-",IF(COUNTBLANK(DECOMPTE[[#This Row],[N° ID/Infirmière]])&gt;0,"Entrez le n°ID infirmier dans l'onglet 'Décompte' ",IF((COUNTBLANK(B36:G36)+COUNTBLANK(DECOMPTE[[#This Row],[Nb jours facturés au patient]:[ Assurance (N° BAG)]]))&gt;0,"Veuillez renseigner toutes les colonnes de la ligne","-")))</f>
        <v>-</v>
      </c>
    </row>
    <row r="37" spans="1:16" ht="15.5" x14ac:dyDescent="0.25">
      <c r="A37" s="101"/>
      <c r="B37" s="102"/>
      <c r="C37" s="102"/>
      <c r="D37" s="102"/>
      <c r="E37" s="102"/>
      <c r="F37" s="102"/>
      <c r="G37" s="102"/>
      <c r="H37" s="103"/>
      <c r="I37" s="103"/>
      <c r="J37" s="103"/>
      <c r="K37" s="104"/>
      <c r="L37" s="105"/>
      <c r="M37" s="106"/>
      <c r="N37" s="106"/>
      <c r="O37" s="107"/>
      <c r="P37" s="108" t="str">
        <f>IF(SUM(DECOMPTE[[#This Row],[Heures
OPAS A]]:DECOMPTE[[#This Row],[Heures
OPAS C]])=0,"-",IF(COUNTBLANK(DECOMPTE[[#This Row],[N° ID/Infirmière]])&gt;0,"Entrez le n°ID infirmier dans l'onglet 'Décompte' ",IF((COUNTBLANK(B37:G37)+COUNTBLANK(DECOMPTE[[#This Row],[Nb jours facturés au patient]:[ Assurance (N° BAG)]]))&gt;0,"Veuillez renseigner toutes les colonnes de la ligne","-")))</f>
        <v>-</v>
      </c>
    </row>
    <row r="38" spans="1:16" ht="15.5" x14ac:dyDescent="0.25">
      <c r="A38" s="101"/>
      <c r="B38" s="102"/>
      <c r="C38" s="102"/>
      <c r="D38" s="102"/>
      <c r="E38" s="102"/>
      <c r="F38" s="102"/>
      <c r="G38" s="102"/>
      <c r="H38" s="103"/>
      <c r="I38" s="103"/>
      <c r="J38" s="103"/>
      <c r="K38" s="104"/>
      <c r="L38" s="105"/>
      <c r="M38" s="106"/>
      <c r="N38" s="106"/>
      <c r="O38" s="107"/>
      <c r="P38" s="108" t="str">
        <f>IF(SUM(DECOMPTE[[#This Row],[Heures
OPAS A]]:DECOMPTE[[#This Row],[Heures
OPAS C]])=0,"-",IF(COUNTBLANK(DECOMPTE[[#This Row],[N° ID/Infirmière]])&gt;0,"Entrez le n°ID infirmier dans l'onglet 'Décompte' ",IF((COUNTBLANK(B38:G38)+COUNTBLANK(DECOMPTE[[#This Row],[Nb jours facturés au patient]:[ Assurance (N° BAG)]]))&gt;0,"Veuillez renseigner toutes les colonnes de la ligne","-")))</f>
        <v>-</v>
      </c>
    </row>
    <row r="39" spans="1:16" ht="15.5" x14ac:dyDescent="0.25">
      <c r="A39" s="101"/>
      <c r="B39" s="102"/>
      <c r="C39" s="102"/>
      <c r="D39" s="102"/>
      <c r="E39" s="102"/>
      <c r="F39" s="102"/>
      <c r="G39" s="102"/>
      <c r="H39" s="103"/>
      <c r="I39" s="103"/>
      <c r="J39" s="103"/>
      <c r="K39" s="104"/>
      <c r="L39" s="105"/>
      <c r="M39" s="106"/>
      <c r="N39" s="106"/>
      <c r="O39" s="107"/>
      <c r="P39" s="108" t="str">
        <f>IF(SUM(DECOMPTE[[#This Row],[Heures
OPAS A]]:DECOMPTE[[#This Row],[Heures
OPAS C]])=0,"-",IF(COUNTBLANK(DECOMPTE[[#This Row],[N° ID/Infirmière]])&gt;0,"Entrez le n°ID infirmier dans l'onglet 'Décompte' ",IF((COUNTBLANK(B39:G39)+COUNTBLANK(DECOMPTE[[#This Row],[Nb jours facturés au patient]:[ Assurance (N° BAG)]]))&gt;0,"Veuillez renseigner toutes les colonnes de la ligne","-")))</f>
        <v>-</v>
      </c>
    </row>
    <row r="40" spans="1:16" ht="15.5" x14ac:dyDescent="0.25">
      <c r="A40" s="101"/>
      <c r="B40" s="102"/>
      <c r="C40" s="102"/>
      <c r="D40" s="102"/>
      <c r="E40" s="102"/>
      <c r="F40" s="102"/>
      <c r="G40" s="102"/>
      <c r="H40" s="103"/>
      <c r="I40" s="103"/>
      <c r="J40" s="103"/>
      <c r="K40" s="104"/>
      <c r="L40" s="105"/>
      <c r="M40" s="106"/>
      <c r="N40" s="106"/>
      <c r="O40" s="107"/>
      <c r="P40" s="108" t="str">
        <f>IF(SUM(DECOMPTE[[#This Row],[Heures
OPAS A]]:DECOMPTE[[#This Row],[Heures
OPAS C]])=0,"-",IF(COUNTBLANK(DECOMPTE[[#This Row],[N° ID/Infirmière]])&gt;0,"Entrez le n°ID infirmier dans l'onglet 'Décompte' ",IF((COUNTBLANK(B40:G40)+COUNTBLANK(DECOMPTE[[#This Row],[Nb jours facturés au patient]:[ Assurance (N° BAG)]]))&gt;0,"Veuillez renseigner toutes les colonnes de la ligne","-")))</f>
        <v>-</v>
      </c>
    </row>
    <row r="41" spans="1:16" ht="15.5" x14ac:dyDescent="0.25">
      <c r="A41" s="101"/>
      <c r="B41" s="102"/>
      <c r="C41" s="102"/>
      <c r="D41" s="102"/>
      <c r="E41" s="102"/>
      <c r="F41" s="102"/>
      <c r="G41" s="102"/>
      <c r="H41" s="103"/>
      <c r="I41" s="103"/>
      <c r="J41" s="103"/>
      <c r="K41" s="104"/>
      <c r="L41" s="105"/>
      <c r="M41" s="106"/>
      <c r="N41" s="106"/>
      <c r="O41" s="107"/>
      <c r="P41" s="108" t="str">
        <f>IF(SUM(DECOMPTE[[#This Row],[Heures
OPAS A]]:DECOMPTE[[#This Row],[Heures
OPAS C]])=0,"-",IF(COUNTBLANK(DECOMPTE[[#This Row],[N° ID/Infirmière]])&gt;0,"Entrez le n°ID infirmier dans l'onglet 'Décompte' ",IF((COUNTBLANK(B41:G41)+COUNTBLANK(DECOMPTE[[#This Row],[Nb jours facturés au patient]:[ Assurance (N° BAG)]]))&gt;0,"Veuillez renseigner toutes les colonnes de la ligne","-")))</f>
        <v>-</v>
      </c>
    </row>
    <row r="42" spans="1:16" ht="15.5" x14ac:dyDescent="0.25">
      <c r="A42" s="101"/>
      <c r="B42" s="102"/>
      <c r="C42" s="102"/>
      <c r="D42" s="102"/>
      <c r="E42" s="102"/>
      <c r="F42" s="102"/>
      <c r="G42" s="102"/>
      <c r="H42" s="103"/>
      <c r="I42" s="103"/>
      <c r="J42" s="103"/>
      <c r="K42" s="104"/>
      <c r="L42" s="105"/>
      <c r="M42" s="106"/>
      <c r="N42" s="106"/>
      <c r="O42" s="107"/>
      <c r="P42" s="108" t="str">
        <f>IF(SUM(DECOMPTE[[#This Row],[Heures
OPAS A]]:DECOMPTE[[#This Row],[Heures
OPAS C]])=0,"-",IF(COUNTBLANK(DECOMPTE[[#This Row],[N° ID/Infirmière]])&gt;0,"Entrez le n°ID infirmier dans l'onglet 'Décompte' ",IF((COUNTBLANK(B42:G42)+COUNTBLANK(DECOMPTE[[#This Row],[Nb jours facturés au patient]:[ Assurance (N° BAG)]]))&gt;0,"Veuillez renseigner toutes les colonnes de la ligne","-")))</f>
        <v>-</v>
      </c>
    </row>
    <row r="43" spans="1:16" ht="15.5" x14ac:dyDescent="0.25">
      <c r="A43" s="101"/>
      <c r="B43" s="102"/>
      <c r="C43" s="102"/>
      <c r="D43" s="102"/>
      <c r="E43" s="102"/>
      <c r="F43" s="102"/>
      <c r="G43" s="102"/>
      <c r="H43" s="103"/>
      <c r="I43" s="103"/>
      <c r="J43" s="103"/>
      <c r="K43" s="104"/>
      <c r="L43" s="105"/>
      <c r="M43" s="106"/>
      <c r="N43" s="106"/>
      <c r="O43" s="107"/>
      <c r="P43" s="108" t="str">
        <f>IF(SUM(DECOMPTE[[#This Row],[Heures
OPAS A]]:DECOMPTE[[#This Row],[Heures
OPAS C]])=0,"-",IF(COUNTBLANK(DECOMPTE[[#This Row],[N° ID/Infirmière]])&gt;0,"Entrez le n°ID infirmier dans l'onglet 'Décompte' ",IF((COUNTBLANK(B43:G43)+COUNTBLANK(DECOMPTE[[#This Row],[Nb jours facturés au patient]:[ Assurance (N° BAG)]]))&gt;0,"Veuillez renseigner toutes les colonnes de la ligne","-")))</f>
        <v>-</v>
      </c>
    </row>
    <row r="44" spans="1:16" ht="15.5" x14ac:dyDescent="0.25">
      <c r="A44" s="101"/>
      <c r="B44" s="102"/>
      <c r="C44" s="102"/>
      <c r="D44" s="102"/>
      <c r="E44" s="102"/>
      <c r="F44" s="102"/>
      <c r="G44" s="102"/>
      <c r="H44" s="103"/>
      <c r="I44" s="103"/>
      <c r="J44" s="103"/>
      <c r="K44" s="104"/>
      <c r="L44" s="105"/>
      <c r="M44" s="106"/>
      <c r="N44" s="106"/>
      <c r="O44" s="107"/>
      <c r="P44" s="108" t="str">
        <f>IF(SUM(DECOMPTE[[#This Row],[Heures
OPAS A]]:DECOMPTE[[#This Row],[Heures
OPAS C]])=0,"-",IF(COUNTBLANK(DECOMPTE[[#This Row],[N° ID/Infirmière]])&gt;0,"Entrez le n°ID infirmier dans l'onglet 'Décompte' ",IF((COUNTBLANK(B44:G44)+COUNTBLANK(DECOMPTE[[#This Row],[Nb jours facturés au patient]:[ Assurance (N° BAG)]]))&gt;0,"Veuillez renseigner toutes les colonnes de la ligne","-")))</f>
        <v>-</v>
      </c>
    </row>
    <row r="45" spans="1:16" ht="15.5" x14ac:dyDescent="0.25">
      <c r="A45" s="101"/>
      <c r="B45" s="102"/>
      <c r="C45" s="102"/>
      <c r="D45" s="102"/>
      <c r="E45" s="102"/>
      <c r="F45" s="102"/>
      <c r="G45" s="102"/>
      <c r="H45" s="103"/>
      <c r="I45" s="103"/>
      <c r="J45" s="103"/>
      <c r="K45" s="104"/>
      <c r="L45" s="105"/>
      <c r="M45" s="106"/>
      <c r="N45" s="106"/>
      <c r="O45" s="107"/>
      <c r="P45" s="108" t="str">
        <f>IF(SUM(DECOMPTE[[#This Row],[Heures
OPAS A]]:DECOMPTE[[#This Row],[Heures
OPAS C]])=0,"-",IF(COUNTBLANK(DECOMPTE[[#This Row],[N° ID/Infirmière]])&gt;0,"Entrez le n°ID infirmier dans l'onglet 'Décompte' ",IF((COUNTBLANK(B45:G45)+COUNTBLANK(DECOMPTE[[#This Row],[Nb jours facturés au patient]:[ Assurance (N° BAG)]]))&gt;0,"Veuillez renseigner toutes les colonnes de la ligne","-")))</f>
        <v>-</v>
      </c>
    </row>
    <row r="46" spans="1:16" ht="15.5" x14ac:dyDescent="0.25">
      <c r="A46" s="101"/>
      <c r="B46" s="102"/>
      <c r="C46" s="102"/>
      <c r="D46" s="102"/>
      <c r="E46" s="102"/>
      <c r="F46" s="102"/>
      <c r="G46" s="102"/>
      <c r="H46" s="103"/>
      <c r="I46" s="103"/>
      <c r="J46" s="103"/>
      <c r="K46" s="104"/>
      <c r="L46" s="105"/>
      <c r="M46" s="106"/>
      <c r="N46" s="106"/>
      <c r="O46" s="107"/>
      <c r="P46" s="108" t="str">
        <f>IF(SUM(DECOMPTE[[#This Row],[Heures
OPAS A]]:DECOMPTE[[#This Row],[Heures
OPAS C]])=0,"-",IF(COUNTBLANK(DECOMPTE[[#This Row],[N° ID/Infirmière]])&gt;0,"Entrez le n°ID infirmier dans l'onglet 'Décompte' ",IF((COUNTBLANK(B46:G46)+COUNTBLANK(DECOMPTE[[#This Row],[Nb jours facturés au patient]:[ Assurance (N° BAG)]]))&gt;0,"Veuillez renseigner toutes les colonnes de la ligne","-")))</f>
        <v>-</v>
      </c>
    </row>
    <row r="47" spans="1:16" ht="15.5" x14ac:dyDescent="0.25">
      <c r="A47" s="101"/>
      <c r="B47" s="102"/>
      <c r="C47" s="102"/>
      <c r="D47" s="102"/>
      <c r="E47" s="102"/>
      <c r="F47" s="102"/>
      <c r="G47" s="102"/>
      <c r="H47" s="103"/>
      <c r="I47" s="103"/>
      <c r="J47" s="103"/>
      <c r="K47" s="104"/>
      <c r="L47" s="105"/>
      <c r="M47" s="106"/>
      <c r="N47" s="106"/>
      <c r="O47" s="107"/>
      <c r="P47" s="108" t="str">
        <f>IF(SUM(DECOMPTE[[#This Row],[Heures
OPAS A]]:DECOMPTE[[#This Row],[Heures
OPAS C]])=0,"-",IF(COUNTBLANK(DECOMPTE[[#This Row],[N° ID/Infirmière]])&gt;0,"Entrez le n°ID infirmier dans l'onglet 'Décompte' ",IF((COUNTBLANK(B47:G47)+COUNTBLANK(DECOMPTE[[#This Row],[Nb jours facturés au patient]:[ Assurance (N° BAG)]]))&gt;0,"Veuillez renseigner toutes les colonnes de la ligne","-")))</f>
        <v>-</v>
      </c>
    </row>
    <row r="48" spans="1:16" ht="15.5" x14ac:dyDescent="0.25">
      <c r="A48" s="101"/>
      <c r="B48" s="102"/>
      <c r="C48" s="102"/>
      <c r="D48" s="102"/>
      <c r="E48" s="102"/>
      <c r="F48" s="102"/>
      <c r="G48" s="102"/>
      <c r="H48" s="103"/>
      <c r="I48" s="103"/>
      <c r="J48" s="103"/>
      <c r="K48" s="104"/>
      <c r="L48" s="105"/>
      <c r="M48" s="106"/>
      <c r="N48" s="106"/>
      <c r="O48" s="107"/>
      <c r="P48" s="108" t="str">
        <f>IF(SUM(DECOMPTE[[#This Row],[Heures
OPAS A]]:DECOMPTE[[#This Row],[Heures
OPAS C]])=0,"-",IF(COUNTBLANK(DECOMPTE[[#This Row],[N° ID/Infirmière]])&gt;0,"Entrez le n°ID infirmier dans l'onglet 'Décompte' ",IF((COUNTBLANK(B48:G48)+COUNTBLANK(DECOMPTE[[#This Row],[Nb jours facturés au patient]:[ Assurance (N° BAG)]]))&gt;0,"Veuillez renseigner toutes les colonnes de la ligne","-")))</f>
        <v>-</v>
      </c>
    </row>
    <row r="49" spans="1:16" ht="15.5" x14ac:dyDescent="0.25">
      <c r="A49" s="101"/>
      <c r="B49" s="102"/>
      <c r="C49" s="102"/>
      <c r="D49" s="102"/>
      <c r="E49" s="102"/>
      <c r="F49" s="102"/>
      <c r="G49" s="102"/>
      <c r="H49" s="103"/>
      <c r="I49" s="103"/>
      <c r="J49" s="103"/>
      <c r="K49" s="104"/>
      <c r="L49" s="105"/>
      <c r="M49" s="106"/>
      <c r="N49" s="106"/>
      <c r="O49" s="107"/>
      <c r="P49" s="108" t="str">
        <f>IF(SUM(DECOMPTE[[#This Row],[Heures
OPAS A]]:DECOMPTE[[#This Row],[Heures
OPAS C]])=0,"-",IF(COUNTBLANK(DECOMPTE[[#This Row],[N° ID/Infirmière]])&gt;0,"Entrez le n°ID infirmier dans l'onglet 'Décompte' ",IF((COUNTBLANK(B49:G49)+COUNTBLANK(DECOMPTE[[#This Row],[Nb jours facturés au patient]:[ Assurance (N° BAG)]]))&gt;0,"Veuillez renseigner toutes les colonnes de la ligne","-")))</f>
        <v>-</v>
      </c>
    </row>
    <row r="50" spans="1:16" ht="15.5" x14ac:dyDescent="0.25">
      <c r="A50" s="101"/>
      <c r="B50" s="102"/>
      <c r="C50" s="102"/>
      <c r="D50" s="102"/>
      <c r="E50" s="102"/>
      <c r="F50" s="102"/>
      <c r="G50" s="102"/>
      <c r="H50" s="103"/>
      <c r="I50" s="103"/>
      <c r="J50" s="103"/>
      <c r="K50" s="104"/>
      <c r="L50" s="105"/>
      <c r="M50" s="106"/>
      <c r="N50" s="106"/>
      <c r="O50" s="107"/>
      <c r="P50" s="108" t="str">
        <f>IF(SUM(DECOMPTE[[#This Row],[Heures
OPAS A]]:DECOMPTE[[#This Row],[Heures
OPAS C]])=0,"-",IF(COUNTBLANK(DECOMPTE[[#This Row],[N° ID/Infirmière]])&gt;0,"Entrez le n°ID infirmier dans l'onglet 'Décompte' ",IF((COUNTBLANK(B50:G50)+COUNTBLANK(DECOMPTE[[#This Row],[Nb jours facturés au patient]:[ Assurance (N° BAG)]]))&gt;0,"Veuillez renseigner toutes les colonnes de la ligne","-")))</f>
        <v>-</v>
      </c>
    </row>
    <row r="51" spans="1:16" ht="15.5" x14ac:dyDescent="0.25">
      <c r="A51" s="101"/>
      <c r="B51" s="102"/>
      <c r="C51" s="102"/>
      <c r="D51" s="102"/>
      <c r="E51" s="102"/>
      <c r="F51" s="102"/>
      <c r="G51" s="102"/>
      <c r="H51" s="103"/>
      <c r="I51" s="103"/>
      <c r="J51" s="103"/>
      <c r="K51" s="104"/>
      <c r="L51" s="105"/>
      <c r="M51" s="106"/>
      <c r="N51" s="106"/>
      <c r="O51" s="107"/>
      <c r="P51" s="108" t="str">
        <f>IF(SUM(DECOMPTE[[#This Row],[Heures
OPAS A]]:DECOMPTE[[#This Row],[Heures
OPAS C]])=0,"-",IF(COUNTBLANK(DECOMPTE[[#This Row],[N° ID/Infirmière]])&gt;0,"Entrez le n°ID infirmier dans l'onglet 'Décompte' ",IF((COUNTBLANK(B51:G51)+COUNTBLANK(DECOMPTE[[#This Row],[Nb jours facturés au patient]:[ Assurance (N° BAG)]]))&gt;0,"Veuillez renseigner toutes les colonnes de la ligne","-")))</f>
        <v>-</v>
      </c>
    </row>
    <row r="52" spans="1:16" ht="15.5" x14ac:dyDescent="0.25">
      <c r="A52" s="101"/>
      <c r="B52" s="102"/>
      <c r="C52" s="102"/>
      <c r="D52" s="102"/>
      <c r="E52" s="102"/>
      <c r="F52" s="102"/>
      <c r="G52" s="102"/>
      <c r="H52" s="103"/>
      <c r="I52" s="103"/>
      <c r="J52" s="103"/>
      <c r="K52" s="104"/>
      <c r="L52" s="105"/>
      <c r="M52" s="106"/>
      <c r="N52" s="106"/>
      <c r="O52" s="107"/>
      <c r="P52" s="108" t="str">
        <f>IF(SUM(DECOMPTE[[#This Row],[Heures
OPAS A]]:DECOMPTE[[#This Row],[Heures
OPAS C]])=0,"-",IF(COUNTBLANK(DECOMPTE[[#This Row],[N° ID/Infirmière]])&gt;0,"Entrez le n°ID infirmier dans l'onglet 'Décompte' ",IF((COUNTBLANK(B52:G52)+COUNTBLANK(DECOMPTE[[#This Row],[Nb jours facturés au patient]:[ Assurance (N° BAG)]]))&gt;0,"Veuillez renseigner toutes les colonnes de la ligne","-")))</f>
        <v>-</v>
      </c>
    </row>
    <row r="53" spans="1:16" ht="15.5" x14ac:dyDescent="0.25">
      <c r="A53" s="101"/>
      <c r="B53" s="102"/>
      <c r="C53" s="102"/>
      <c r="D53" s="102"/>
      <c r="E53" s="102"/>
      <c r="F53" s="102"/>
      <c r="G53" s="102"/>
      <c r="H53" s="103"/>
      <c r="I53" s="103"/>
      <c r="J53" s="103"/>
      <c r="K53" s="104"/>
      <c r="L53" s="105"/>
      <c r="M53" s="106"/>
      <c r="N53" s="106"/>
      <c r="O53" s="107"/>
      <c r="P53" s="108" t="str">
        <f>IF(SUM(DECOMPTE[[#This Row],[Heures
OPAS A]]:DECOMPTE[[#This Row],[Heures
OPAS C]])=0,"-",IF(COUNTBLANK(DECOMPTE[[#This Row],[N° ID/Infirmière]])&gt;0,"Entrez le n°ID infirmier dans l'onglet 'Décompte' ",IF((COUNTBLANK(B53:G53)+COUNTBLANK(DECOMPTE[[#This Row],[Nb jours facturés au patient]:[ Assurance (N° BAG)]]))&gt;0,"Veuillez renseigner toutes les colonnes de la ligne","-")))</f>
        <v>-</v>
      </c>
    </row>
    <row r="54" spans="1:16" ht="15.5" x14ac:dyDescent="0.25">
      <c r="A54" s="101"/>
      <c r="B54" s="102"/>
      <c r="C54" s="102"/>
      <c r="D54" s="102"/>
      <c r="E54" s="102"/>
      <c r="F54" s="102"/>
      <c r="G54" s="102"/>
      <c r="H54" s="103"/>
      <c r="I54" s="103"/>
      <c r="J54" s="103"/>
      <c r="K54" s="104"/>
      <c r="L54" s="105"/>
      <c r="M54" s="106"/>
      <c r="N54" s="106"/>
      <c r="O54" s="107"/>
      <c r="P54" s="108" t="str">
        <f>IF(SUM(DECOMPTE[[#This Row],[Heures
OPAS A]]:DECOMPTE[[#This Row],[Heures
OPAS C]])=0,"-",IF(COUNTBLANK(DECOMPTE[[#This Row],[N° ID/Infirmière]])&gt;0,"Entrez le n°ID infirmier dans l'onglet 'Décompte' ",IF((COUNTBLANK(B54:G54)+COUNTBLANK(DECOMPTE[[#This Row],[Nb jours facturés au patient]:[ Assurance (N° BAG)]]))&gt;0,"Veuillez renseigner toutes les colonnes de la ligne","-")))</f>
        <v>-</v>
      </c>
    </row>
    <row r="55" spans="1:16" ht="15.5" x14ac:dyDescent="0.25">
      <c r="A55" s="101"/>
      <c r="B55" s="102"/>
      <c r="C55" s="102"/>
      <c r="D55" s="102"/>
      <c r="E55" s="102"/>
      <c r="F55" s="102"/>
      <c r="G55" s="102"/>
      <c r="H55" s="103"/>
      <c r="I55" s="103"/>
      <c r="J55" s="103"/>
      <c r="K55" s="104"/>
      <c r="L55" s="105"/>
      <c r="M55" s="106"/>
      <c r="N55" s="106"/>
      <c r="O55" s="107"/>
      <c r="P55" s="108" t="str">
        <f>IF(SUM(DECOMPTE[[#This Row],[Heures
OPAS A]]:DECOMPTE[[#This Row],[Heures
OPAS C]])=0,"-",IF(COUNTBLANK(DECOMPTE[[#This Row],[N° ID/Infirmière]])&gt;0,"Entrez le n°ID infirmier dans l'onglet 'Décompte' ",IF((COUNTBLANK(B55:G55)+COUNTBLANK(DECOMPTE[[#This Row],[Nb jours facturés au patient]:[ Assurance (N° BAG)]]))&gt;0,"Veuillez renseigner toutes les colonnes de la ligne","-")))</f>
        <v>-</v>
      </c>
    </row>
    <row r="56" spans="1:16" ht="15.5" x14ac:dyDescent="0.25">
      <c r="A56" s="101"/>
      <c r="B56" s="102"/>
      <c r="C56" s="102"/>
      <c r="D56" s="102"/>
      <c r="E56" s="102"/>
      <c r="F56" s="102"/>
      <c r="G56" s="102"/>
      <c r="H56" s="103"/>
      <c r="I56" s="103"/>
      <c r="J56" s="103"/>
      <c r="K56" s="104"/>
      <c r="L56" s="105"/>
      <c r="M56" s="106"/>
      <c r="N56" s="106"/>
      <c r="O56" s="107"/>
      <c r="P56" s="108" t="str">
        <f>IF(SUM(DECOMPTE[[#This Row],[Heures
OPAS A]]:DECOMPTE[[#This Row],[Heures
OPAS C]])=0,"-",IF(COUNTBLANK(DECOMPTE[[#This Row],[N° ID/Infirmière]])&gt;0,"Entrez le n°ID infirmier dans l'onglet 'Décompte' ",IF((COUNTBLANK(B56:G56)+COUNTBLANK(DECOMPTE[[#This Row],[Nb jours facturés au patient]:[ Assurance (N° BAG)]]))&gt;0,"Veuillez renseigner toutes les colonnes de la ligne","-")))</f>
        <v>-</v>
      </c>
    </row>
    <row r="57" spans="1:16" ht="15.5" x14ac:dyDescent="0.25">
      <c r="A57" s="101"/>
      <c r="B57" s="102"/>
      <c r="C57" s="102"/>
      <c r="D57" s="102"/>
      <c r="E57" s="102"/>
      <c r="F57" s="102"/>
      <c r="G57" s="102"/>
      <c r="H57" s="103"/>
      <c r="I57" s="103"/>
      <c r="J57" s="103"/>
      <c r="K57" s="104"/>
      <c r="L57" s="105"/>
      <c r="M57" s="106"/>
      <c r="N57" s="106"/>
      <c r="O57" s="107"/>
      <c r="P57" s="108" t="str">
        <f>IF(SUM(DECOMPTE[[#This Row],[Heures
OPAS A]]:DECOMPTE[[#This Row],[Heures
OPAS C]])=0,"-",IF(COUNTBLANK(DECOMPTE[[#This Row],[N° ID/Infirmière]])&gt;0,"Entrez le n°ID infirmier dans l'onglet 'Décompte' ",IF((COUNTBLANK(B57:G57)+COUNTBLANK(DECOMPTE[[#This Row],[Nb jours facturés au patient]:[ Assurance (N° BAG)]]))&gt;0,"Veuillez renseigner toutes les colonnes de la ligne","-")))</f>
        <v>-</v>
      </c>
    </row>
    <row r="58" spans="1:16" ht="15.5" x14ac:dyDescent="0.25">
      <c r="A58" s="101"/>
      <c r="B58" s="102"/>
      <c r="C58" s="102"/>
      <c r="D58" s="102"/>
      <c r="E58" s="102"/>
      <c r="F58" s="102"/>
      <c r="G58" s="102"/>
      <c r="H58" s="103"/>
      <c r="I58" s="103"/>
      <c r="J58" s="103"/>
      <c r="K58" s="104"/>
      <c r="L58" s="105"/>
      <c r="M58" s="106"/>
      <c r="N58" s="106"/>
      <c r="O58" s="107"/>
      <c r="P58" s="108" t="str">
        <f>IF(SUM(DECOMPTE[[#This Row],[Heures
OPAS A]]:DECOMPTE[[#This Row],[Heures
OPAS C]])=0,"-",IF(COUNTBLANK(DECOMPTE[[#This Row],[N° ID/Infirmière]])&gt;0,"Entrez le n°ID infirmier dans l'onglet 'Décompte' ",IF((COUNTBLANK(B58:G58)+COUNTBLANK(DECOMPTE[[#This Row],[Nb jours facturés au patient]:[ Assurance (N° BAG)]]))&gt;0,"Veuillez renseigner toutes les colonnes de la ligne","-")))</f>
        <v>-</v>
      </c>
    </row>
    <row r="59" spans="1:16" ht="15.5" x14ac:dyDescent="0.25">
      <c r="A59" s="101"/>
      <c r="B59" s="102"/>
      <c r="C59" s="102"/>
      <c r="D59" s="102"/>
      <c r="E59" s="102"/>
      <c r="F59" s="102"/>
      <c r="G59" s="102"/>
      <c r="H59" s="103"/>
      <c r="I59" s="103"/>
      <c r="J59" s="103"/>
      <c r="K59" s="104"/>
      <c r="L59" s="105"/>
      <c r="M59" s="106"/>
      <c r="N59" s="106"/>
      <c r="O59" s="107"/>
      <c r="P59" s="108" t="str">
        <f>IF(SUM(DECOMPTE[[#This Row],[Heures
OPAS A]]:DECOMPTE[[#This Row],[Heures
OPAS C]])=0,"-",IF(COUNTBLANK(DECOMPTE[[#This Row],[N° ID/Infirmière]])&gt;0,"Entrez le n°ID infirmier dans l'onglet 'Décompte' ",IF((COUNTBLANK(B59:G59)+COUNTBLANK(DECOMPTE[[#This Row],[Nb jours facturés au patient]:[ Assurance (N° BAG)]]))&gt;0,"Veuillez renseigner toutes les colonnes de la ligne","-")))</f>
        <v>-</v>
      </c>
    </row>
    <row r="60" spans="1:16" ht="15.5" x14ac:dyDescent="0.25">
      <c r="A60" s="101"/>
      <c r="B60" s="102"/>
      <c r="C60" s="102"/>
      <c r="D60" s="102"/>
      <c r="E60" s="102"/>
      <c r="F60" s="102"/>
      <c r="G60" s="102"/>
      <c r="H60" s="103"/>
      <c r="I60" s="103"/>
      <c r="J60" s="103"/>
      <c r="K60" s="104"/>
      <c r="L60" s="105"/>
      <c r="M60" s="106"/>
      <c r="N60" s="106"/>
      <c r="O60" s="107"/>
      <c r="P60" s="108" t="str">
        <f>IF(SUM(DECOMPTE[[#This Row],[Heures
OPAS A]]:DECOMPTE[[#This Row],[Heures
OPAS C]])=0,"-",IF(COUNTBLANK(DECOMPTE[[#This Row],[N° ID/Infirmière]])&gt;0,"Entrez le n°ID infirmier dans l'onglet 'Décompte' ",IF((COUNTBLANK(B60:G60)+COUNTBLANK(DECOMPTE[[#This Row],[Nb jours facturés au patient]:[ Assurance (N° BAG)]]))&gt;0,"Veuillez renseigner toutes les colonnes de la ligne","-")))</f>
        <v>-</v>
      </c>
    </row>
    <row r="61" spans="1:16" ht="15.5" x14ac:dyDescent="0.25">
      <c r="A61" s="101"/>
      <c r="B61" s="102"/>
      <c r="C61" s="102"/>
      <c r="D61" s="102"/>
      <c r="E61" s="102"/>
      <c r="F61" s="102"/>
      <c r="G61" s="102"/>
      <c r="H61" s="103"/>
      <c r="I61" s="103"/>
      <c r="J61" s="103"/>
      <c r="K61" s="104"/>
      <c r="L61" s="105"/>
      <c r="M61" s="106"/>
      <c r="N61" s="106"/>
      <c r="O61" s="107"/>
      <c r="P61" s="108" t="str">
        <f>IF(SUM(DECOMPTE[[#This Row],[Heures
OPAS A]]:DECOMPTE[[#This Row],[Heures
OPAS C]])=0,"-",IF(COUNTBLANK(DECOMPTE[[#This Row],[N° ID/Infirmière]])&gt;0,"Entrez le n°ID infirmier dans l'onglet 'Décompte' ",IF((COUNTBLANK(B61:G61)+COUNTBLANK(DECOMPTE[[#This Row],[Nb jours facturés au patient]:[ Assurance (N° BAG)]]))&gt;0,"Veuillez renseigner toutes les colonnes de la ligne","-")))</f>
        <v>-</v>
      </c>
    </row>
    <row r="62" spans="1:16" ht="15.5" x14ac:dyDescent="0.25">
      <c r="A62" s="101"/>
      <c r="B62" s="102"/>
      <c r="C62" s="102"/>
      <c r="D62" s="102"/>
      <c r="E62" s="102"/>
      <c r="F62" s="102"/>
      <c r="G62" s="102"/>
      <c r="H62" s="103"/>
      <c r="I62" s="103"/>
      <c r="J62" s="103"/>
      <c r="K62" s="104"/>
      <c r="L62" s="105"/>
      <c r="M62" s="106"/>
      <c r="N62" s="106"/>
      <c r="O62" s="107"/>
      <c r="P62" s="108" t="str">
        <f>IF(SUM(DECOMPTE[[#This Row],[Heures
OPAS A]]:DECOMPTE[[#This Row],[Heures
OPAS C]])=0,"-",IF(COUNTBLANK(DECOMPTE[[#This Row],[N° ID/Infirmière]])&gt;0,"Entrez le n°ID infirmier dans l'onglet 'Décompte' ",IF((COUNTBLANK(B62:G62)+COUNTBLANK(DECOMPTE[[#This Row],[Nb jours facturés au patient]:[ Assurance (N° BAG)]]))&gt;0,"Veuillez renseigner toutes les colonnes de la ligne","-")))</f>
        <v>-</v>
      </c>
    </row>
    <row r="63" spans="1:16" ht="15.5" x14ac:dyDescent="0.25">
      <c r="A63" s="101"/>
      <c r="B63" s="102"/>
      <c r="C63" s="102"/>
      <c r="D63" s="102"/>
      <c r="E63" s="102"/>
      <c r="F63" s="102"/>
      <c r="G63" s="102"/>
      <c r="H63" s="103"/>
      <c r="I63" s="103"/>
      <c r="J63" s="103"/>
      <c r="K63" s="104"/>
      <c r="L63" s="105"/>
      <c r="M63" s="106"/>
      <c r="N63" s="106"/>
      <c r="O63" s="107"/>
      <c r="P63" s="108" t="str">
        <f>IF(SUM(DECOMPTE[[#This Row],[Heures
OPAS A]]:DECOMPTE[[#This Row],[Heures
OPAS C]])=0,"-",IF(COUNTBLANK(DECOMPTE[[#This Row],[N° ID/Infirmière]])&gt;0,"Entrez le n°ID infirmier dans l'onglet 'Décompte' ",IF((COUNTBLANK(B63:G63)+COUNTBLANK(DECOMPTE[[#This Row],[Nb jours facturés au patient]:[ Assurance (N° BAG)]]))&gt;0,"Veuillez renseigner toutes les colonnes de la ligne","-")))</f>
        <v>-</v>
      </c>
    </row>
    <row r="64" spans="1:16" ht="15.5" x14ac:dyDescent="0.25">
      <c r="A64" s="101"/>
      <c r="B64" s="102"/>
      <c r="C64" s="102"/>
      <c r="D64" s="102"/>
      <c r="E64" s="102"/>
      <c r="F64" s="102"/>
      <c r="G64" s="102"/>
      <c r="H64" s="103"/>
      <c r="I64" s="103"/>
      <c r="J64" s="103"/>
      <c r="K64" s="104"/>
      <c r="L64" s="105"/>
      <c r="M64" s="106"/>
      <c r="N64" s="106"/>
      <c r="O64" s="107"/>
      <c r="P64" s="108" t="str">
        <f>IF(SUM(DECOMPTE[[#This Row],[Heures
OPAS A]]:DECOMPTE[[#This Row],[Heures
OPAS C]])=0,"-",IF(COUNTBLANK(DECOMPTE[[#This Row],[N° ID/Infirmière]])&gt;0,"Entrez le n°ID infirmier dans l'onglet 'Décompte' ",IF((COUNTBLANK(B64:G64)+COUNTBLANK(DECOMPTE[[#This Row],[Nb jours facturés au patient]:[ Assurance (N° BAG)]]))&gt;0,"Veuillez renseigner toutes les colonnes de la ligne","-")))</f>
        <v>-</v>
      </c>
    </row>
    <row r="65" spans="1:16" ht="15.5" x14ac:dyDescent="0.25">
      <c r="A65" s="101"/>
      <c r="B65" s="102"/>
      <c r="C65" s="102"/>
      <c r="D65" s="102"/>
      <c r="E65" s="102"/>
      <c r="F65" s="102"/>
      <c r="G65" s="102"/>
      <c r="H65" s="103"/>
      <c r="I65" s="103"/>
      <c r="J65" s="103"/>
      <c r="K65" s="104"/>
      <c r="L65" s="105"/>
      <c r="M65" s="106"/>
      <c r="N65" s="106"/>
      <c r="O65" s="107"/>
      <c r="P65" s="108" t="str">
        <f>IF(SUM(DECOMPTE[[#This Row],[Heures
OPAS A]]:DECOMPTE[[#This Row],[Heures
OPAS C]])=0,"-",IF(COUNTBLANK(DECOMPTE[[#This Row],[N° ID/Infirmière]])&gt;0,"Entrez le n°ID infirmier dans l'onglet 'Décompte' ",IF((COUNTBLANK(B65:G65)+COUNTBLANK(DECOMPTE[[#This Row],[Nb jours facturés au patient]:[ Assurance (N° BAG)]]))&gt;0,"Veuillez renseigner toutes les colonnes de la ligne","-")))</f>
        <v>-</v>
      </c>
    </row>
    <row r="66" spans="1:16" ht="15.5" x14ac:dyDescent="0.25">
      <c r="A66" s="101"/>
      <c r="B66" s="102"/>
      <c r="C66" s="102"/>
      <c r="D66" s="102"/>
      <c r="E66" s="102"/>
      <c r="F66" s="102"/>
      <c r="G66" s="102"/>
      <c r="H66" s="103"/>
      <c r="I66" s="103"/>
      <c r="J66" s="103"/>
      <c r="K66" s="104"/>
      <c r="L66" s="105"/>
      <c r="M66" s="106"/>
      <c r="N66" s="106"/>
      <c r="O66" s="107"/>
      <c r="P66" s="108" t="str">
        <f>IF(SUM(DECOMPTE[[#This Row],[Heures
OPAS A]]:DECOMPTE[[#This Row],[Heures
OPAS C]])=0,"-",IF(COUNTBLANK(DECOMPTE[[#This Row],[N° ID/Infirmière]])&gt;0,"Entrez le n°ID infirmier dans l'onglet 'Décompte' ",IF((COUNTBLANK(B66:G66)+COUNTBLANK(DECOMPTE[[#This Row],[Nb jours facturés au patient]:[ Assurance (N° BAG)]]))&gt;0,"Veuillez renseigner toutes les colonnes de la ligne","-")))</f>
        <v>-</v>
      </c>
    </row>
    <row r="67" spans="1:16" ht="15.5" x14ac:dyDescent="0.25">
      <c r="A67" s="101"/>
      <c r="B67" s="102"/>
      <c r="C67" s="102"/>
      <c r="D67" s="102"/>
      <c r="E67" s="102"/>
      <c r="F67" s="102"/>
      <c r="G67" s="102"/>
      <c r="H67" s="103"/>
      <c r="I67" s="103"/>
      <c r="J67" s="103"/>
      <c r="K67" s="104"/>
      <c r="L67" s="105"/>
      <c r="M67" s="106"/>
      <c r="N67" s="106"/>
      <c r="O67" s="107"/>
      <c r="P67" s="108" t="str">
        <f>IF(SUM(DECOMPTE[[#This Row],[Heures
OPAS A]]:DECOMPTE[[#This Row],[Heures
OPAS C]])=0,"-",IF(COUNTBLANK(DECOMPTE[[#This Row],[N° ID/Infirmière]])&gt;0,"Entrez le n°ID infirmier dans l'onglet 'Décompte' ",IF((COUNTBLANK(B67:G67)+COUNTBLANK(DECOMPTE[[#This Row],[Nb jours facturés au patient]:[ Assurance (N° BAG)]]))&gt;0,"Veuillez renseigner toutes les colonnes de la ligne","-")))</f>
        <v>-</v>
      </c>
    </row>
    <row r="68" spans="1:16" ht="15.5" x14ac:dyDescent="0.25">
      <c r="A68" s="101"/>
      <c r="B68" s="102"/>
      <c r="C68" s="102"/>
      <c r="D68" s="102"/>
      <c r="E68" s="102"/>
      <c r="F68" s="102"/>
      <c r="G68" s="102"/>
      <c r="H68" s="103"/>
      <c r="I68" s="103"/>
      <c r="J68" s="103"/>
      <c r="K68" s="104"/>
      <c r="L68" s="105"/>
      <c r="M68" s="106"/>
      <c r="N68" s="106"/>
      <c r="O68" s="107"/>
      <c r="P68" s="108" t="str">
        <f>IF(SUM(DECOMPTE[[#This Row],[Heures
OPAS A]]:DECOMPTE[[#This Row],[Heures
OPAS C]])=0,"-",IF(COUNTBLANK(DECOMPTE[[#This Row],[N° ID/Infirmière]])&gt;0,"Entrez le n°ID infirmier dans l'onglet 'Décompte' ",IF((COUNTBLANK(B68:G68)+COUNTBLANK(DECOMPTE[[#This Row],[Nb jours facturés au patient]:[ Assurance (N° BAG)]]))&gt;0,"Veuillez renseigner toutes les colonnes de la ligne","-")))</f>
        <v>-</v>
      </c>
    </row>
    <row r="69" spans="1:16" ht="15.5" x14ac:dyDescent="0.25">
      <c r="A69" s="101"/>
      <c r="B69" s="102"/>
      <c r="C69" s="102"/>
      <c r="D69" s="102"/>
      <c r="E69" s="102"/>
      <c r="F69" s="102"/>
      <c r="G69" s="102"/>
      <c r="H69" s="103"/>
      <c r="I69" s="103"/>
      <c r="J69" s="103"/>
      <c r="K69" s="104"/>
      <c r="L69" s="105"/>
      <c r="M69" s="106"/>
      <c r="N69" s="106"/>
      <c r="O69" s="107"/>
      <c r="P69" s="108" t="str">
        <f>IF(SUM(DECOMPTE[[#This Row],[Heures
OPAS A]]:DECOMPTE[[#This Row],[Heures
OPAS C]])=0,"-",IF(COUNTBLANK(DECOMPTE[[#This Row],[N° ID/Infirmière]])&gt;0,"Entrez le n°ID infirmier dans l'onglet 'Décompte' ",IF((COUNTBLANK(B69:G69)+COUNTBLANK(DECOMPTE[[#This Row],[Nb jours facturés au patient]:[ Assurance (N° BAG)]]))&gt;0,"Veuillez renseigner toutes les colonnes de la ligne","-")))</f>
        <v>-</v>
      </c>
    </row>
    <row r="70" spans="1:16" ht="15.5" x14ac:dyDescent="0.25">
      <c r="A70" s="101"/>
      <c r="B70" s="102"/>
      <c r="C70" s="102"/>
      <c r="D70" s="102"/>
      <c r="E70" s="102"/>
      <c r="F70" s="102"/>
      <c r="G70" s="102"/>
      <c r="H70" s="103"/>
      <c r="I70" s="103"/>
      <c r="J70" s="103"/>
      <c r="K70" s="104"/>
      <c r="L70" s="105"/>
      <c r="M70" s="106"/>
      <c r="N70" s="106"/>
      <c r="O70" s="107"/>
      <c r="P70" s="108" t="str">
        <f>IF(SUM(DECOMPTE[[#This Row],[Heures
OPAS A]]:DECOMPTE[[#This Row],[Heures
OPAS C]])=0,"-",IF(COUNTBLANK(DECOMPTE[[#This Row],[N° ID/Infirmière]])&gt;0,"Entrez le n°ID infirmier dans l'onglet 'Décompte' ",IF((COUNTBLANK(B70:G70)+COUNTBLANK(DECOMPTE[[#This Row],[Nb jours facturés au patient]:[ Assurance (N° BAG)]]))&gt;0,"Veuillez renseigner toutes les colonnes de la ligne","-")))</f>
        <v>-</v>
      </c>
    </row>
    <row r="71" spans="1:16" ht="15.5" x14ac:dyDescent="0.25">
      <c r="A71" s="101"/>
      <c r="B71" s="102"/>
      <c r="C71" s="102"/>
      <c r="D71" s="102"/>
      <c r="E71" s="102"/>
      <c r="F71" s="102"/>
      <c r="G71" s="102"/>
      <c r="H71" s="103"/>
      <c r="I71" s="103"/>
      <c r="J71" s="103"/>
      <c r="K71" s="104"/>
      <c r="L71" s="105"/>
      <c r="M71" s="106"/>
      <c r="N71" s="106"/>
      <c r="O71" s="107"/>
      <c r="P71" s="108" t="str">
        <f>IF(SUM(DECOMPTE[[#This Row],[Heures
OPAS A]]:DECOMPTE[[#This Row],[Heures
OPAS C]])=0,"-",IF(COUNTBLANK(DECOMPTE[[#This Row],[N° ID/Infirmière]])&gt;0,"Entrez le n°ID infirmier dans l'onglet 'Décompte' ",IF((COUNTBLANK(B71:G71)+COUNTBLANK(DECOMPTE[[#This Row],[Nb jours facturés au patient]:[ Assurance (N° BAG)]]))&gt;0,"Veuillez renseigner toutes les colonnes de la ligne","-")))</f>
        <v>-</v>
      </c>
    </row>
    <row r="72" spans="1:16" ht="15.5" x14ac:dyDescent="0.25">
      <c r="A72" s="101"/>
      <c r="B72" s="102"/>
      <c r="C72" s="102"/>
      <c r="D72" s="102"/>
      <c r="E72" s="102"/>
      <c r="F72" s="102"/>
      <c r="G72" s="102"/>
      <c r="H72" s="103"/>
      <c r="I72" s="103"/>
      <c r="J72" s="103"/>
      <c r="K72" s="104"/>
      <c r="L72" s="105"/>
      <c r="M72" s="106"/>
      <c r="N72" s="106"/>
      <c r="O72" s="107"/>
      <c r="P72" s="108" t="str">
        <f>IF(SUM(DECOMPTE[[#This Row],[Heures
OPAS A]]:DECOMPTE[[#This Row],[Heures
OPAS C]])=0,"-",IF(COUNTBLANK(DECOMPTE[[#This Row],[N° ID/Infirmière]])&gt;0,"Entrez le n°ID infirmier dans l'onglet 'Décompte' ",IF((COUNTBLANK(B72:G72)+COUNTBLANK(DECOMPTE[[#This Row],[Nb jours facturés au patient]:[ Assurance (N° BAG)]]))&gt;0,"Veuillez renseigner toutes les colonnes de la ligne","-")))</f>
        <v>-</v>
      </c>
    </row>
    <row r="73" spans="1:16" ht="15.5" x14ac:dyDescent="0.25">
      <c r="A73" s="101"/>
      <c r="B73" s="102"/>
      <c r="C73" s="102"/>
      <c r="D73" s="102"/>
      <c r="E73" s="102"/>
      <c r="F73" s="102"/>
      <c r="G73" s="102"/>
      <c r="H73" s="103"/>
      <c r="I73" s="103"/>
      <c r="J73" s="103"/>
      <c r="K73" s="104"/>
      <c r="L73" s="105"/>
      <c r="M73" s="106"/>
      <c r="N73" s="106"/>
      <c r="O73" s="107"/>
      <c r="P73" s="108" t="str">
        <f>IF(SUM(DECOMPTE[[#This Row],[Heures
OPAS A]]:DECOMPTE[[#This Row],[Heures
OPAS C]])=0,"-",IF(COUNTBLANK(DECOMPTE[[#This Row],[N° ID/Infirmière]])&gt;0,"Entrez le n°ID infirmier dans l'onglet 'Décompte' ",IF((COUNTBLANK(B73:G73)+COUNTBLANK(DECOMPTE[[#This Row],[Nb jours facturés au patient]:[ Assurance (N° BAG)]]))&gt;0,"Veuillez renseigner toutes les colonnes de la ligne","-")))</f>
        <v>-</v>
      </c>
    </row>
    <row r="74" spans="1:16" ht="15.5" x14ac:dyDescent="0.25">
      <c r="A74" s="101"/>
      <c r="B74" s="102"/>
      <c r="C74" s="102"/>
      <c r="D74" s="102"/>
      <c r="E74" s="102"/>
      <c r="F74" s="102"/>
      <c r="G74" s="102"/>
      <c r="H74" s="103"/>
      <c r="I74" s="103"/>
      <c r="J74" s="103"/>
      <c r="K74" s="104"/>
      <c r="L74" s="105"/>
      <c r="M74" s="106"/>
      <c r="N74" s="106"/>
      <c r="O74" s="107"/>
      <c r="P74" s="108" t="str">
        <f>IF(SUM(DECOMPTE[[#This Row],[Heures
OPAS A]]:DECOMPTE[[#This Row],[Heures
OPAS C]])=0,"-",IF(COUNTBLANK(DECOMPTE[[#This Row],[N° ID/Infirmière]])&gt;0,"Entrez le n°ID infirmier dans l'onglet 'Décompte' ",IF((COUNTBLANK(B74:G74)+COUNTBLANK(DECOMPTE[[#This Row],[Nb jours facturés au patient]:[ Assurance (N° BAG)]]))&gt;0,"Veuillez renseigner toutes les colonnes de la ligne","-")))</f>
        <v>-</v>
      </c>
    </row>
    <row r="75" spans="1:16" ht="15.5" x14ac:dyDescent="0.25">
      <c r="A75" s="101"/>
      <c r="B75" s="102"/>
      <c r="C75" s="102"/>
      <c r="D75" s="102"/>
      <c r="E75" s="102"/>
      <c r="F75" s="102"/>
      <c r="G75" s="102"/>
      <c r="H75" s="103"/>
      <c r="I75" s="103"/>
      <c r="J75" s="103"/>
      <c r="K75" s="104"/>
      <c r="L75" s="105"/>
      <c r="M75" s="106"/>
      <c r="N75" s="106"/>
      <c r="O75" s="107"/>
      <c r="P75" s="108" t="str">
        <f>IF(SUM(DECOMPTE[[#This Row],[Heures
OPAS A]]:DECOMPTE[[#This Row],[Heures
OPAS C]])=0,"-",IF(COUNTBLANK(DECOMPTE[[#This Row],[N° ID/Infirmière]])&gt;0,"Entrez le n°ID infirmier dans l'onglet 'Décompte' ",IF((COUNTBLANK(B75:G75)+COUNTBLANK(DECOMPTE[[#This Row],[Nb jours facturés au patient]:[ Assurance (N° BAG)]]))&gt;0,"Veuillez renseigner toutes les colonnes de la ligne","-")))</f>
        <v>-</v>
      </c>
    </row>
    <row r="76" spans="1:16" ht="15.5" x14ac:dyDescent="0.25">
      <c r="A76" s="101"/>
      <c r="B76" s="102"/>
      <c r="C76" s="102"/>
      <c r="D76" s="102"/>
      <c r="E76" s="102"/>
      <c r="F76" s="102"/>
      <c r="G76" s="102"/>
      <c r="H76" s="103"/>
      <c r="I76" s="103"/>
      <c r="J76" s="103"/>
      <c r="K76" s="104"/>
      <c r="L76" s="105"/>
      <c r="M76" s="106"/>
      <c r="N76" s="106"/>
      <c r="O76" s="107"/>
      <c r="P76" s="108" t="str">
        <f>IF(SUM(DECOMPTE[[#This Row],[Heures
OPAS A]]:DECOMPTE[[#This Row],[Heures
OPAS C]])=0,"-",IF(COUNTBLANK(DECOMPTE[[#This Row],[N° ID/Infirmière]])&gt;0,"Entrez le n°ID infirmier dans l'onglet 'Décompte' ",IF((COUNTBLANK(B76:G76)+COUNTBLANK(DECOMPTE[[#This Row],[Nb jours facturés au patient]:[ Assurance (N° BAG)]]))&gt;0,"Veuillez renseigner toutes les colonnes de la ligne","-")))</f>
        <v>-</v>
      </c>
    </row>
    <row r="77" spans="1:16" ht="15.5" x14ac:dyDescent="0.25">
      <c r="A77" s="101"/>
      <c r="B77" s="102"/>
      <c r="C77" s="102"/>
      <c r="D77" s="102"/>
      <c r="E77" s="102"/>
      <c r="F77" s="102"/>
      <c r="G77" s="102"/>
      <c r="H77" s="103"/>
      <c r="I77" s="103"/>
      <c r="J77" s="103"/>
      <c r="K77" s="104"/>
      <c r="L77" s="105"/>
      <c r="M77" s="106"/>
      <c r="N77" s="106"/>
      <c r="O77" s="107"/>
      <c r="P77" s="108" t="str">
        <f>IF(SUM(DECOMPTE[[#This Row],[Heures
OPAS A]]:DECOMPTE[[#This Row],[Heures
OPAS C]])=0,"-",IF(COUNTBLANK(DECOMPTE[[#This Row],[N° ID/Infirmière]])&gt;0,"Entrez le n°ID infirmier dans l'onglet 'Décompte' ",IF((COUNTBLANK(B77:G77)+COUNTBLANK(DECOMPTE[[#This Row],[Nb jours facturés au patient]:[ Assurance (N° BAG)]]))&gt;0,"Veuillez renseigner toutes les colonnes de la ligne","-")))</f>
        <v>-</v>
      </c>
    </row>
    <row r="78" spans="1:16" ht="15.5" x14ac:dyDescent="0.25">
      <c r="A78" s="101"/>
      <c r="B78" s="102"/>
      <c r="C78" s="102"/>
      <c r="D78" s="102"/>
      <c r="E78" s="102"/>
      <c r="F78" s="102"/>
      <c r="G78" s="102"/>
      <c r="H78" s="103"/>
      <c r="I78" s="103"/>
      <c r="J78" s="103"/>
      <c r="K78" s="104"/>
      <c r="L78" s="105"/>
      <c r="M78" s="106"/>
      <c r="N78" s="106"/>
      <c r="O78" s="107"/>
      <c r="P78" s="108" t="str">
        <f>IF(SUM(DECOMPTE[[#This Row],[Heures
OPAS A]]:DECOMPTE[[#This Row],[Heures
OPAS C]])=0,"-",IF(COUNTBLANK(DECOMPTE[[#This Row],[N° ID/Infirmière]])&gt;0,"Entrez le n°ID infirmier dans l'onglet 'Décompte' ",IF((COUNTBLANK(B78:G78)+COUNTBLANK(DECOMPTE[[#This Row],[Nb jours facturés au patient]:[ Assurance (N° BAG)]]))&gt;0,"Veuillez renseigner toutes les colonnes de la ligne","-")))</f>
        <v>-</v>
      </c>
    </row>
    <row r="79" spans="1:16" ht="15.5" x14ac:dyDescent="0.25">
      <c r="A79" s="101"/>
      <c r="B79" s="102"/>
      <c r="C79" s="102"/>
      <c r="D79" s="102"/>
      <c r="E79" s="102"/>
      <c r="F79" s="102"/>
      <c r="G79" s="102"/>
      <c r="H79" s="103"/>
      <c r="I79" s="103"/>
      <c r="J79" s="103"/>
      <c r="K79" s="104"/>
      <c r="L79" s="105"/>
      <c r="M79" s="106"/>
      <c r="N79" s="106"/>
      <c r="O79" s="107"/>
      <c r="P79" s="108" t="str">
        <f>IF(SUM(DECOMPTE[[#This Row],[Heures
OPAS A]]:DECOMPTE[[#This Row],[Heures
OPAS C]])=0,"-",IF(COUNTBLANK(DECOMPTE[[#This Row],[N° ID/Infirmière]])&gt;0,"Entrez le n°ID infirmier dans l'onglet 'Décompte' ",IF((COUNTBLANK(B79:G79)+COUNTBLANK(DECOMPTE[[#This Row],[Nb jours facturés au patient]:[ Assurance (N° BAG)]]))&gt;0,"Veuillez renseigner toutes les colonnes de la ligne","-")))</f>
        <v>-</v>
      </c>
    </row>
    <row r="80" spans="1:16" ht="15.5" x14ac:dyDescent="0.25">
      <c r="A80" s="101"/>
      <c r="B80" s="102"/>
      <c r="C80" s="102"/>
      <c r="D80" s="102"/>
      <c r="E80" s="102"/>
      <c r="F80" s="102"/>
      <c r="G80" s="102"/>
      <c r="H80" s="103"/>
      <c r="I80" s="103"/>
      <c r="J80" s="103"/>
      <c r="K80" s="104"/>
      <c r="L80" s="105"/>
      <c r="M80" s="106"/>
      <c r="N80" s="106"/>
      <c r="O80" s="107"/>
      <c r="P80" s="108" t="str">
        <f>IF(SUM(DECOMPTE[[#This Row],[Heures
OPAS A]]:DECOMPTE[[#This Row],[Heures
OPAS C]])=0,"-",IF(COUNTBLANK(DECOMPTE[[#This Row],[N° ID/Infirmière]])&gt;0,"Entrez le n°ID infirmier dans l'onglet 'Décompte' ",IF((COUNTBLANK(B80:G80)+COUNTBLANK(DECOMPTE[[#This Row],[Nb jours facturés au patient]:[ Assurance (N° BAG)]]))&gt;0,"Veuillez renseigner toutes les colonnes de la ligne","-")))</f>
        <v>-</v>
      </c>
    </row>
    <row r="81" spans="1:16" ht="15.5" x14ac:dyDescent="0.25">
      <c r="A81" s="101"/>
      <c r="B81" s="102"/>
      <c r="C81" s="102"/>
      <c r="D81" s="102"/>
      <c r="E81" s="102"/>
      <c r="F81" s="102"/>
      <c r="G81" s="102"/>
      <c r="H81" s="103"/>
      <c r="I81" s="103"/>
      <c r="J81" s="103"/>
      <c r="K81" s="104"/>
      <c r="L81" s="105"/>
      <c r="M81" s="106"/>
      <c r="N81" s="106"/>
      <c r="O81" s="107"/>
      <c r="P81" s="108" t="str">
        <f>IF(SUM(DECOMPTE[[#This Row],[Heures
OPAS A]]:DECOMPTE[[#This Row],[Heures
OPAS C]])=0,"-",IF(COUNTBLANK(DECOMPTE[[#This Row],[N° ID/Infirmière]])&gt;0,"Entrez le n°ID infirmier dans l'onglet 'Décompte' ",IF((COUNTBLANK(B81:G81)+COUNTBLANK(DECOMPTE[[#This Row],[Nb jours facturés au patient]:[ Assurance (N° BAG)]]))&gt;0,"Veuillez renseigner toutes les colonnes de la ligne","-")))</f>
        <v>-</v>
      </c>
    </row>
    <row r="82" spans="1:16" ht="15.5" x14ac:dyDescent="0.25">
      <c r="A82" s="101"/>
      <c r="B82" s="102"/>
      <c r="C82" s="102"/>
      <c r="D82" s="102"/>
      <c r="E82" s="102"/>
      <c r="F82" s="102"/>
      <c r="G82" s="102"/>
      <c r="H82" s="103"/>
      <c r="I82" s="103"/>
      <c r="J82" s="103"/>
      <c r="K82" s="104"/>
      <c r="L82" s="105"/>
      <c r="M82" s="106"/>
      <c r="N82" s="106"/>
      <c r="O82" s="107"/>
      <c r="P82" s="108" t="str">
        <f>IF(SUM(DECOMPTE[[#This Row],[Heures
OPAS A]]:DECOMPTE[[#This Row],[Heures
OPAS C]])=0,"-",IF(COUNTBLANK(DECOMPTE[[#This Row],[N° ID/Infirmière]])&gt;0,"Entrez le n°ID infirmier dans l'onglet 'Décompte' ",IF((COUNTBLANK(B82:G82)+COUNTBLANK(DECOMPTE[[#This Row],[Nb jours facturés au patient]:[ Assurance (N° BAG)]]))&gt;0,"Veuillez renseigner toutes les colonnes de la ligne","-")))</f>
        <v>-</v>
      </c>
    </row>
    <row r="83" spans="1:16" ht="15.5" x14ac:dyDescent="0.25">
      <c r="A83" s="101"/>
      <c r="B83" s="102"/>
      <c r="C83" s="102"/>
      <c r="D83" s="102"/>
      <c r="E83" s="102"/>
      <c r="F83" s="102"/>
      <c r="G83" s="102"/>
      <c r="H83" s="103"/>
      <c r="I83" s="103"/>
      <c r="J83" s="103"/>
      <c r="K83" s="104"/>
      <c r="L83" s="105"/>
      <c r="M83" s="106"/>
      <c r="N83" s="106"/>
      <c r="O83" s="107"/>
      <c r="P83" s="108" t="str">
        <f>IF(SUM(DECOMPTE[[#This Row],[Heures
OPAS A]]:DECOMPTE[[#This Row],[Heures
OPAS C]])=0,"-",IF(COUNTBLANK(DECOMPTE[[#This Row],[N° ID/Infirmière]])&gt;0,"Entrez le n°ID infirmier dans l'onglet 'Décompte' ",IF((COUNTBLANK(B83:G83)+COUNTBLANK(DECOMPTE[[#This Row],[Nb jours facturés au patient]:[ Assurance (N° BAG)]]))&gt;0,"Veuillez renseigner toutes les colonnes de la ligne","-")))</f>
        <v>-</v>
      </c>
    </row>
    <row r="84" spans="1:16" ht="15.5" x14ac:dyDescent="0.25">
      <c r="A84" s="101"/>
      <c r="B84" s="102"/>
      <c r="C84" s="102"/>
      <c r="D84" s="102"/>
      <c r="E84" s="102"/>
      <c r="F84" s="102"/>
      <c r="G84" s="102"/>
      <c r="H84" s="103"/>
      <c r="I84" s="103"/>
      <c r="J84" s="103"/>
      <c r="K84" s="104"/>
      <c r="L84" s="105"/>
      <c r="M84" s="106"/>
      <c r="N84" s="106"/>
      <c r="O84" s="107"/>
      <c r="P84" s="108" t="str">
        <f>IF(SUM(DECOMPTE[[#This Row],[Heures
OPAS A]]:DECOMPTE[[#This Row],[Heures
OPAS C]])=0,"-",IF(COUNTBLANK(DECOMPTE[[#This Row],[N° ID/Infirmière]])&gt;0,"Entrez le n°ID infirmier dans l'onglet 'Décompte' ",IF((COUNTBLANK(B84:G84)+COUNTBLANK(DECOMPTE[[#This Row],[Nb jours facturés au patient]:[ Assurance (N° BAG)]]))&gt;0,"Veuillez renseigner toutes les colonnes de la ligne","-")))</f>
        <v>-</v>
      </c>
    </row>
    <row r="85" spans="1:16" ht="15.5" x14ac:dyDescent="0.25">
      <c r="A85" s="101"/>
      <c r="B85" s="102"/>
      <c r="C85" s="102"/>
      <c r="D85" s="102"/>
      <c r="E85" s="102"/>
      <c r="F85" s="102"/>
      <c r="G85" s="102"/>
      <c r="H85" s="103"/>
      <c r="I85" s="103"/>
      <c r="J85" s="103"/>
      <c r="K85" s="104"/>
      <c r="L85" s="105"/>
      <c r="M85" s="106"/>
      <c r="N85" s="106"/>
      <c r="O85" s="107"/>
      <c r="P85" s="108" t="str">
        <f>IF(SUM(DECOMPTE[[#This Row],[Heures
OPAS A]]:DECOMPTE[[#This Row],[Heures
OPAS C]])=0,"-",IF(COUNTBLANK(DECOMPTE[[#This Row],[N° ID/Infirmière]])&gt;0,"Entrez le n°ID infirmier dans l'onglet 'Décompte' ",IF((COUNTBLANK(B85:G85)+COUNTBLANK(DECOMPTE[[#This Row],[Nb jours facturés au patient]:[ Assurance (N° BAG)]]))&gt;0,"Veuillez renseigner toutes les colonnes de la ligne","-")))</f>
        <v>-</v>
      </c>
    </row>
    <row r="86" spans="1:16" ht="15.5" x14ac:dyDescent="0.25">
      <c r="A86" s="101"/>
      <c r="B86" s="102"/>
      <c r="C86" s="102"/>
      <c r="D86" s="102"/>
      <c r="E86" s="102"/>
      <c r="F86" s="102"/>
      <c r="G86" s="102"/>
      <c r="H86" s="103"/>
      <c r="I86" s="103"/>
      <c r="J86" s="103"/>
      <c r="K86" s="104"/>
      <c r="L86" s="105"/>
      <c r="M86" s="106"/>
      <c r="N86" s="106"/>
      <c r="O86" s="107"/>
      <c r="P86" s="108" t="str">
        <f>IF(SUM(DECOMPTE[[#This Row],[Heures
OPAS A]]:DECOMPTE[[#This Row],[Heures
OPAS C]])=0,"-",IF(COUNTBLANK(DECOMPTE[[#This Row],[N° ID/Infirmière]])&gt;0,"Entrez le n°ID infirmier dans l'onglet 'Décompte' ",IF((COUNTBLANK(B86:G86)+COUNTBLANK(DECOMPTE[[#This Row],[Nb jours facturés au patient]:[ Assurance (N° BAG)]]))&gt;0,"Veuillez renseigner toutes les colonnes de la ligne","-")))</f>
        <v>-</v>
      </c>
    </row>
    <row r="87" spans="1:16" ht="15.5" x14ac:dyDescent="0.25">
      <c r="A87" s="101"/>
      <c r="B87" s="102"/>
      <c r="C87" s="102"/>
      <c r="D87" s="102"/>
      <c r="E87" s="102"/>
      <c r="F87" s="102"/>
      <c r="G87" s="102"/>
      <c r="H87" s="103"/>
      <c r="I87" s="103"/>
      <c r="J87" s="103"/>
      <c r="K87" s="104"/>
      <c r="L87" s="105"/>
      <c r="M87" s="106"/>
      <c r="N87" s="106"/>
      <c r="O87" s="107"/>
      <c r="P87" s="108" t="str">
        <f>IF(SUM(DECOMPTE[[#This Row],[Heures
OPAS A]]:DECOMPTE[[#This Row],[Heures
OPAS C]])=0,"-",IF(COUNTBLANK(DECOMPTE[[#This Row],[N° ID/Infirmière]])&gt;0,"Entrez le n°ID infirmier dans l'onglet 'Décompte' ",IF((COUNTBLANK(B87:G87)+COUNTBLANK(DECOMPTE[[#This Row],[Nb jours facturés au patient]:[ Assurance (N° BAG)]]))&gt;0,"Veuillez renseigner toutes les colonnes de la ligne","-")))</f>
        <v>-</v>
      </c>
    </row>
    <row r="88" spans="1:16" ht="15.5" x14ac:dyDescent="0.25">
      <c r="A88" s="101"/>
      <c r="B88" s="102"/>
      <c r="C88" s="102"/>
      <c r="D88" s="102"/>
      <c r="E88" s="102"/>
      <c r="F88" s="102"/>
      <c r="G88" s="102"/>
      <c r="H88" s="103"/>
      <c r="I88" s="103"/>
      <c r="J88" s="103"/>
      <c r="K88" s="104"/>
      <c r="L88" s="105"/>
      <c r="M88" s="106"/>
      <c r="N88" s="106"/>
      <c r="O88" s="107"/>
      <c r="P88" s="108" t="str">
        <f>IF(SUM(DECOMPTE[[#This Row],[Heures
OPAS A]]:DECOMPTE[[#This Row],[Heures
OPAS C]])=0,"-",IF(COUNTBLANK(DECOMPTE[[#This Row],[N° ID/Infirmière]])&gt;0,"Entrez le n°ID infirmier dans l'onglet 'Décompte' ",IF((COUNTBLANK(B88:G88)+COUNTBLANK(DECOMPTE[[#This Row],[Nb jours facturés au patient]:[ Assurance (N° BAG)]]))&gt;0,"Veuillez renseigner toutes les colonnes de la ligne","-")))</f>
        <v>-</v>
      </c>
    </row>
    <row r="89" spans="1:16" ht="15.5" x14ac:dyDescent="0.25">
      <c r="A89" s="101"/>
      <c r="B89" s="102"/>
      <c r="C89" s="102"/>
      <c r="D89" s="102"/>
      <c r="E89" s="102"/>
      <c r="F89" s="102"/>
      <c r="G89" s="102"/>
      <c r="H89" s="103"/>
      <c r="I89" s="103"/>
      <c r="J89" s="103"/>
      <c r="K89" s="104"/>
      <c r="L89" s="105"/>
      <c r="M89" s="106"/>
      <c r="N89" s="106"/>
      <c r="O89" s="107"/>
      <c r="P89" s="108" t="str">
        <f>IF(SUM(DECOMPTE[[#This Row],[Heures
OPAS A]]:DECOMPTE[[#This Row],[Heures
OPAS C]])=0,"-",IF(COUNTBLANK(DECOMPTE[[#This Row],[N° ID/Infirmière]])&gt;0,"Entrez le n°ID infirmier dans l'onglet 'Décompte' ",IF((COUNTBLANK(B89:G89)+COUNTBLANK(DECOMPTE[[#This Row],[Nb jours facturés au patient]:[ Assurance (N° BAG)]]))&gt;0,"Veuillez renseigner toutes les colonnes de la ligne","-")))</f>
        <v>-</v>
      </c>
    </row>
    <row r="90" spans="1:16" ht="15.5" x14ac:dyDescent="0.25">
      <c r="A90" s="101"/>
      <c r="B90" s="102"/>
      <c r="C90" s="102"/>
      <c r="D90" s="102"/>
      <c r="E90" s="102"/>
      <c r="F90" s="102"/>
      <c r="G90" s="102"/>
      <c r="H90" s="103"/>
      <c r="I90" s="103"/>
      <c r="J90" s="103"/>
      <c r="K90" s="104"/>
      <c r="L90" s="105"/>
      <c r="M90" s="106"/>
      <c r="N90" s="106"/>
      <c r="O90" s="107"/>
      <c r="P90" s="108" t="str">
        <f>IF(SUM(DECOMPTE[[#This Row],[Heures
OPAS A]]:DECOMPTE[[#This Row],[Heures
OPAS C]])=0,"-",IF(COUNTBLANK(DECOMPTE[[#This Row],[N° ID/Infirmière]])&gt;0,"Entrez le n°ID infirmier dans l'onglet 'Décompte' ",IF((COUNTBLANK(B90:G90)+COUNTBLANK(DECOMPTE[[#This Row],[Nb jours facturés au patient]:[ Assurance (N° BAG)]]))&gt;0,"Veuillez renseigner toutes les colonnes de la ligne","-")))</f>
        <v>-</v>
      </c>
    </row>
    <row r="91" spans="1:16" ht="15.5" x14ac:dyDescent="0.25">
      <c r="A91" s="101"/>
      <c r="B91" s="102"/>
      <c r="C91" s="102"/>
      <c r="D91" s="102"/>
      <c r="E91" s="102"/>
      <c r="F91" s="102"/>
      <c r="G91" s="102"/>
      <c r="H91" s="103"/>
      <c r="I91" s="103"/>
      <c r="J91" s="103"/>
      <c r="K91" s="104"/>
      <c r="L91" s="105"/>
      <c r="M91" s="106"/>
      <c r="N91" s="106"/>
      <c r="O91" s="107"/>
      <c r="P91" s="108" t="str">
        <f>IF(SUM(DECOMPTE[[#This Row],[Heures
OPAS A]]:DECOMPTE[[#This Row],[Heures
OPAS C]])=0,"-",IF(COUNTBLANK(DECOMPTE[[#This Row],[N° ID/Infirmière]])&gt;0,"Entrez le n°ID infirmier dans l'onglet 'Décompte' ",IF((COUNTBLANK(B91:G91)+COUNTBLANK(DECOMPTE[[#This Row],[Nb jours facturés au patient]:[ Assurance (N° BAG)]]))&gt;0,"Veuillez renseigner toutes les colonnes de la ligne","-")))</f>
        <v>-</v>
      </c>
    </row>
    <row r="92" spans="1:16" ht="15.5" x14ac:dyDescent="0.25">
      <c r="A92" s="101"/>
      <c r="B92" s="102"/>
      <c r="C92" s="102"/>
      <c r="D92" s="102"/>
      <c r="E92" s="102"/>
      <c r="F92" s="102"/>
      <c r="G92" s="102"/>
      <c r="H92" s="103"/>
      <c r="I92" s="103"/>
      <c r="J92" s="103"/>
      <c r="K92" s="104"/>
      <c r="L92" s="105"/>
      <c r="M92" s="106"/>
      <c r="N92" s="106"/>
      <c r="O92" s="107"/>
      <c r="P92" s="108" t="str">
        <f>IF(SUM(DECOMPTE[[#This Row],[Heures
OPAS A]]:DECOMPTE[[#This Row],[Heures
OPAS C]])=0,"-",IF(COUNTBLANK(DECOMPTE[[#This Row],[N° ID/Infirmière]])&gt;0,"Entrez le n°ID infirmier dans l'onglet 'Décompte' ",IF((COUNTBLANK(B92:G92)+COUNTBLANK(DECOMPTE[[#This Row],[Nb jours facturés au patient]:[ Assurance (N° BAG)]]))&gt;0,"Veuillez renseigner toutes les colonnes de la ligne","-")))</f>
        <v>-</v>
      </c>
    </row>
    <row r="93" spans="1:16" ht="15.5" x14ac:dyDescent="0.25">
      <c r="A93" s="101"/>
      <c r="B93" s="102"/>
      <c r="C93" s="102"/>
      <c r="D93" s="102"/>
      <c r="E93" s="102"/>
      <c r="F93" s="102"/>
      <c r="G93" s="102"/>
      <c r="H93" s="103"/>
      <c r="I93" s="103"/>
      <c r="J93" s="103"/>
      <c r="K93" s="104"/>
      <c r="L93" s="105"/>
      <c r="M93" s="106"/>
      <c r="N93" s="106"/>
      <c r="O93" s="107"/>
      <c r="P93" s="108" t="str">
        <f>IF(SUM(DECOMPTE[[#This Row],[Heures
OPAS A]]:DECOMPTE[[#This Row],[Heures
OPAS C]])=0,"-",IF(COUNTBLANK(DECOMPTE[[#This Row],[N° ID/Infirmière]])&gt;0,"Entrez le n°ID infirmier dans l'onglet 'Décompte' ",IF((COUNTBLANK(B93:G93)+COUNTBLANK(DECOMPTE[[#This Row],[Nb jours facturés au patient]:[ Assurance (N° BAG)]]))&gt;0,"Veuillez renseigner toutes les colonnes de la ligne","-")))</f>
        <v>-</v>
      </c>
    </row>
    <row r="94" spans="1:16" ht="15.5" x14ac:dyDescent="0.25">
      <c r="A94" s="101"/>
      <c r="B94" s="102"/>
      <c r="C94" s="102"/>
      <c r="D94" s="102"/>
      <c r="E94" s="102"/>
      <c r="F94" s="102"/>
      <c r="G94" s="102"/>
      <c r="H94" s="103"/>
      <c r="I94" s="103"/>
      <c r="J94" s="103"/>
      <c r="K94" s="104"/>
      <c r="L94" s="105"/>
      <c r="M94" s="106"/>
      <c r="N94" s="106"/>
      <c r="O94" s="107"/>
      <c r="P94" s="108" t="str">
        <f>IF(SUM(DECOMPTE[[#This Row],[Heures
OPAS A]]:DECOMPTE[[#This Row],[Heures
OPAS C]])=0,"-",IF(COUNTBLANK(DECOMPTE[[#This Row],[N° ID/Infirmière]])&gt;0,"Entrez le n°ID infirmier dans l'onglet 'Décompte' ",IF((COUNTBLANK(B94:G94)+COUNTBLANK(DECOMPTE[[#This Row],[Nb jours facturés au patient]:[ Assurance (N° BAG)]]))&gt;0,"Veuillez renseigner toutes les colonnes de la ligne","-")))</f>
        <v>-</v>
      </c>
    </row>
    <row r="95" spans="1:16" ht="15.5" x14ac:dyDescent="0.25">
      <c r="A95" s="101"/>
      <c r="B95" s="102"/>
      <c r="C95" s="102"/>
      <c r="D95" s="102"/>
      <c r="E95" s="102"/>
      <c r="F95" s="102"/>
      <c r="G95" s="102"/>
      <c r="H95" s="103"/>
      <c r="I95" s="103"/>
      <c r="J95" s="103"/>
      <c r="K95" s="104"/>
      <c r="L95" s="105"/>
      <c r="M95" s="106"/>
      <c r="N95" s="106"/>
      <c r="O95" s="107"/>
      <c r="P95" s="108" t="str">
        <f>IF(SUM(DECOMPTE[[#This Row],[Heures
OPAS A]]:DECOMPTE[[#This Row],[Heures
OPAS C]])=0,"-",IF(COUNTBLANK(DECOMPTE[[#This Row],[N° ID/Infirmière]])&gt;0,"Entrez le n°ID infirmier dans l'onglet 'Décompte' ",IF((COUNTBLANK(B95:G95)+COUNTBLANK(DECOMPTE[[#This Row],[Nb jours facturés au patient]:[ Assurance (N° BAG)]]))&gt;0,"Veuillez renseigner toutes les colonnes de la ligne","-")))</f>
        <v>-</v>
      </c>
    </row>
    <row r="96" spans="1:16" ht="15.5" x14ac:dyDescent="0.25">
      <c r="A96" s="101"/>
      <c r="B96" s="102"/>
      <c r="C96" s="102"/>
      <c r="D96" s="102"/>
      <c r="E96" s="102"/>
      <c r="F96" s="102"/>
      <c r="G96" s="102"/>
      <c r="H96" s="103"/>
      <c r="I96" s="103"/>
      <c r="J96" s="103"/>
      <c r="K96" s="104"/>
      <c r="L96" s="105"/>
      <c r="M96" s="106"/>
      <c r="N96" s="106"/>
      <c r="O96" s="107"/>
      <c r="P96" s="108" t="str">
        <f>IF(SUM(DECOMPTE[[#This Row],[Heures
OPAS A]]:DECOMPTE[[#This Row],[Heures
OPAS C]])=0,"-",IF(COUNTBLANK(DECOMPTE[[#This Row],[N° ID/Infirmière]])&gt;0,"Entrez le n°ID infirmier dans l'onglet 'Décompte' ",IF((COUNTBLANK(B96:G96)+COUNTBLANK(DECOMPTE[[#This Row],[Nb jours facturés au patient]:[ Assurance (N° BAG)]]))&gt;0,"Veuillez renseigner toutes les colonnes de la ligne","-")))</f>
        <v>-</v>
      </c>
    </row>
    <row r="97" spans="1:16" ht="15.5" x14ac:dyDescent="0.25">
      <c r="A97" s="101"/>
      <c r="B97" s="102"/>
      <c r="C97" s="102"/>
      <c r="D97" s="102"/>
      <c r="E97" s="102"/>
      <c r="F97" s="102"/>
      <c r="G97" s="102"/>
      <c r="H97" s="103"/>
      <c r="I97" s="103"/>
      <c r="J97" s="103"/>
      <c r="K97" s="104"/>
      <c r="L97" s="105"/>
      <c r="M97" s="106"/>
      <c r="N97" s="106"/>
      <c r="O97" s="107"/>
      <c r="P97" s="108" t="str">
        <f>IF(SUM(DECOMPTE[[#This Row],[Heures
OPAS A]]:DECOMPTE[[#This Row],[Heures
OPAS C]])=0,"-",IF(COUNTBLANK(DECOMPTE[[#This Row],[N° ID/Infirmière]])&gt;0,"Entrez le n°ID infirmier dans l'onglet 'Décompte' ",IF((COUNTBLANK(B97:G97)+COUNTBLANK(DECOMPTE[[#This Row],[Nb jours facturés au patient]:[ Assurance (N° BAG)]]))&gt;0,"Veuillez renseigner toutes les colonnes de la ligne","-")))</f>
        <v>-</v>
      </c>
    </row>
    <row r="98" spans="1:16" ht="15.5" x14ac:dyDescent="0.25">
      <c r="A98" s="101"/>
      <c r="B98" s="102"/>
      <c r="C98" s="102"/>
      <c r="D98" s="102"/>
      <c r="E98" s="102"/>
      <c r="F98" s="102"/>
      <c r="G98" s="102"/>
      <c r="H98" s="103"/>
      <c r="I98" s="103"/>
      <c r="J98" s="103"/>
      <c r="K98" s="104"/>
      <c r="L98" s="105"/>
      <c r="M98" s="106"/>
      <c r="N98" s="106"/>
      <c r="O98" s="107"/>
      <c r="P98" s="108" t="str">
        <f>IF(SUM(DECOMPTE[[#This Row],[Heures
OPAS A]]:DECOMPTE[[#This Row],[Heures
OPAS C]])=0,"-",IF(COUNTBLANK(DECOMPTE[[#This Row],[N° ID/Infirmière]])&gt;0,"Entrez le n°ID infirmier dans l'onglet 'Décompte' ",IF((COUNTBLANK(B98:G98)+COUNTBLANK(DECOMPTE[[#This Row],[Nb jours facturés au patient]:[ Assurance (N° BAG)]]))&gt;0,"Veuillez renseigner toutes les colonnes de la ligne","-")))</f>
        <v>-</v>
      </c>
    </row>
    <row r="99" spans="1:16" ht="15.5" x14ac:dyDescent="0.25">
      <c r="A99" s="101"/>
      <c r="B99" s="102"/>
      <c r="C99" s="102"/>
      <c r="D99" s="102"/>
      <c r="E99" s="102"/>
      <c r="F99" s="102"/>
      <c r="G99" s="102"/>
      <c r="H99" s="103"/>
      <c r="I99" s="103"/>
      <c r="J99" s="103"/>
      <c r="K99" s="104"/>
      <c r="L99" s="105"/>
      <c r="M99" s="106"/>
      <c r="N99" s="106"/>
      <c r="O99" s="107"/>
      <c r="P99" s="108" t="str">
        <f>IF(SUM(DECOMPTE[[#This Row],[Heures
OPAS A]]:DECOMPTE[[#This Row],[Heures
OPAS C]])=0,"-",IF(COUNTBLANK(DECOMPTE[[#This Row],[N° ID/Infirmière]])&gt;0,"Entrez le n°ID infirmier dans l'onglet 'Décompte' ",IF((COUNTBLANK(B99:G99)+COUNTBLANK(DECOMPTE[[#This Row],[Nb jours facturés au patient]:[ Assurance (N° BAG)]]))&gt;0,"Veuillez renseigner toutes les colonnes de la ligne","-")))</f>
        <v>-</v>
      </c>
    </row>
    <row r="100" spans="1:16" ht="15.5" x14ac:dyDescent="0.25">
      <c r="A100" s="101"/>
      <c r="B100" s="102"/>
      <c r="C100" s="102"/>
      <c r="D100" s="102"/>
      <c r="E100" s="102"/>
      <c r="F100" s="102"/>
      <c r="G100" s="102"/>
      <c r="H100" s="103"/>
      <c r="I100" s="103"/>
      <c r="J100" s="103"/>
      <c r="K100" s="104"/>
      <c r="L100" s="105"/>
      <c r="M100" s="106"/>
      <c r="N100" s="106"/>
      <c r="O100" s="107"/>
      <c r="P100" s="108" t="str">
        <f>IF(SUM(DECOMPTE[[#This Row],[Heures
OPAS A]]:DECOMPTE[[#This Row],[Heures
OPAS C]])=0,"-",IF(COUNTBLANK(DECOMPTE[[#This Row],[N° ID/Infirmière]])&gt;0,"Entrez le n°ID infirmier dans l'onglet 'Décompte' ",IF((COUNTBLANK(B100:G100)+COUNTBLANK(DECOMPTE[[#This Row],[Nb jours facturés au patient]:[ Assurance (N° BAG)]]))&gt;0,"Veuillez renseigner toutes les colonnes de la ligne","-")))</f>
        <v>-</v>
      </c>
    </row>
    <row r="101" spans="1:16" ht="15.5" x14ac:dyDescent="0.25">
      <c r="A101" s="101"/>
      <c r="B101" s="102"/>
      <c r="C101" s="102"/>
      <c r="D101" s="102"/>
      <c r="E101" s="102"/>
      <c r="F101" s="102"/>
      <c r="G101" s="102"/>
      <c r="H101" s="103"/>
      <c r="I101" s="103"/>
      <c r="J101" s="103"/>
      <c r="K101" s="104"/>
      <c r="L101" s="105"/>
      <c r="M101" s="106"/>
      <c r="N101" s="106"/>
      <c r="O101" s="107"/>
      <c r="P101" s="108" t="str">
        <f>IF(SUM(DECOMPTE[[#This Row],[Heures
OPAS A]]:DECOMPTE[[#This Row],[Heures
OPAS C]])=0,"-",IF(COUNTBLANK(DECOMPTE[[#This Row],[N° ID/Infirmière]])&gt;0,"Entrez le n°ID infirmier dans l'onglet 'Décompte' ",IF((COUNTBLANK(B101:G101)+COUNTBLANK(DECOMPTE[[#This Row],[Nb jours facturés au patient]:[ Assurance (N° BAG)]]))&gt;0,"Veuillez renseigner toutes les colonnes de la ligne","-")))</f>
        <v>-</v>
      </c>
    </row>
    <row r="102" spans="1:16" ht="15.5" x14ac:dyDescent="0.25">
      <c r="A102" s="101"/>
      <c r="B102" s="102"/>
      <c r="C102" s="102"/>
      <c r="D102" s="102"/>
      <c r="E102" s="102"/>
      <c r="F102" s="102"/>
      <c r="G102" s="102"/>
      <c r="H102" s="103"/>
      <c r="I102" s="103"/>
      <c r="J102" s="103"/>
      <c r="K102" s="104"/>
      <c r="L102" s="105"/>
      <c r="M102" s="106"/>
      <c r="N102" s="106"/>
      <c r="O102" s="107"/>
      <c r="P102" s="108" t="str">
        <f>IF(SUM(DECOMPTE[[#This Row],[Heures
OPAS A]]:DECOMPTE[[#This Row],[Heures
OPAS C]])=0,"-",IF(COUNTBLANK(DECOMPTE[[#This Row],[N° ID/Infirmière]])&gt;0,"Entrez le n°ID infirmier dans l'onglet 'Décompte' ",IF((COUNTBLANK(B102:G102)+COUNTBLANK(DECOMPTE[[#This Row],[Nb jours facturés au patient]:[ Assurance (N° BAG)]]))&gt;0,"Veuillez renseigner toutes les colonnes de la ligne","-")))</f>
        <v>-</v>
      </c>
    </row>
    <row r="103" spans="1:16" ht="15.5" x14ac:dyDescent="0.25">
      <c r="A103" s="101"/>
      <c r="B103" s="102"/>
      <c r="C103" s="102"/>
      <c r="D103" s="102"/>
      <c r="E103" s="102"/>
      <c r="F103" s="102"/>
      <c r="G103" s="102"/>
      <c r="H103" s="103"/>
      <c r="I103" s="103"/>
      <c r="J103" s="103"/>
      <c r="K103" s="104"/>
      <c r="L103" s="105"/>
      <c r="M103" s="106"/>
      <c r="N103" s="106"/>
      <c r="O103" s="107"/>
      <c r="P103" s="108" t="str">
        <f>IF(SUM(DECOMPTE[[#This Row],[Heures
OPAS A]]:DECOMPTE[[#This Row],[Heures
OPAS C]])=0,"-",IF(COUNTBLANK(DECOMPTE[[#This Row],[N° ID/Infirmière]])&gt;0,"Entrez le n°ID infirmier dans l'onglet 'Décompte' ",IF((COUNTBLANK(B103:G103)+COUNTBLANK(DECOMPTE[[#This Row],[Nb jours facturés au patient]:[ Assurance (N° BAG)]]))&gt;0,"Veuillez renseigner toutes les colonnes de la ligne","-")))</f>
        <v>-</v>
      </c>
    </row>
    <row r="104" spans="1:16" ht="15.5" x14ac:dyDescent="0.25">
      <c r="A104" s="101"/>
      <c r="B104" s="102"/>
      <c r="C104" s="102"/>
      <c r="D104" s="102"/>
      <c r="E104" s="102"/>
      <c r="F104" s="102"/>
      <c r="G104" s="102"/>
      <c r="H104" s="103"/>
      <c r="I104" s="103"/>
      <c r="J104" s="103"/>
      <c r="K104" s="104"/>
      <c r="L104" s="105"/>
      <c r="M104" s="106"/>
      <c r="N104" s="106"/>
      <c r="O104" s="107"/>
      <c r="P104" s="108" t="str">
        <f>IF(SUM(DECOMPTE[[#This Row],[Heures
OPAS A]]:DECOMPTE[[#This Row],[Heures
OPAS C]])=0,"-",IF(COUNTBLANK(DECOMPTE[[#This Row],[N° ID/Infirmière]])&gt;0,"Entrez le n°ID infirmier dans l'onglet 'Décompte' ",IF((COUNTBLANK(B104:G104)+COUNTBLANK(DECOMPTE[[#This Row],[Nb jours facturés au patient]:[ Assurance (N° BAG)]]))&gt;0,"Veuillez renseigner toutes les colonnes de la ligne","-")))</f>
        <v>-</v>
      </c>
    </row>
    <row r="105" spans="1:16" ht="15.5" x14ac:dyDescent="0.25">
      <c r="A105" s="101"/>
      <c r="B105" s="102"/>
      <c r="C105" s="102"/>
      <c r="D105" s="102"/>
      <c r="E105" s="102"/>
      <c r="F105" s="102"/>
      <c r="G105" s="102"/>
      <c r="H105" s="103"/>
      <c r="I105" s="103"/>
      <c r="J105" s="103"/>
      <c r="K105" s="104"/>
      <c r="L105" s="105"/>
      <c r="M105" s="106"/>
      <c r="N105" s="106"/>
      <c r="O105" s="107"/>
      <c r="P105" s="108" t="str">
        <f>IF(SUM(DECOMPTE[[#This Row],[Heures
OPAS A]]:DECOMPTE[[#This Row],[Heures
OPAS C]])=0,"-",IF(COUNTBLANK(DECOMPTE[[#This Row],[N° ID/Infirmière]])&gt;0,"Entrez le n°ID infirmier dans l'onglet 'Décompte' ",IF((COUNTBLANK(B105:G105)+COUNTBLANK(DECOMPTE[[#This Row],[Nb jours facturés au patient]:[ Assurance (N° BAG)]]))&gt;0,"Veuillez renseigner toutes les colonnes de la ligne","-")))</f>
        <v>-</v>
      </c>
    </row>
    <row r="106" spans="1:16" ht="15.5" x14ac:dyDescent="0.25">
      <c r="A106" s="101"/>
      <c r="B106" s="102"/>
      <c r="C106" s="102"/>
      <c r="D106" s="102"/>
      <c r="E106" s="102"/>
      <c r="F106" s="102"/>
      <c r="G106" s="102"/>
      <c r="H106" s="103"/>
      <c r="I106" s="103"/>
      <c r="J106" s="103"/>
      <c r="K106" s="104"/>
      <c r="L106" s="105"/>
      <c r="M106" s="106"/>
      <c r="N106" s="106"/>
      <c r="O106" s="107"/>
      <c r="P106" s="108" t="str">
        <f>IF(SUM(DECOMPTE[[#This Row],[Heures
OPAS A]]:DECOMPTE[[#This Row],[Heures
OPAS C]])=0,"-",IF(COUNTBLANK(DECOMPTE[[#This Row],[N° ID/Infirmière]])&gt;0,"Entrez le n°ID infirmier dans l'onglet 'Décompte' ",IF((COUNTBLANK(B106:G106)+COUNTBLANK(DECOMPTE[[#This Row],[Nb jours facturés au patient]:[ Assurance (N° BAG)]]))&gt;0,"Veuillez renseigner toutes les colonnes de la ligne","-")))</f>
        <v>-</v>
      </c>
    </row>
    <row r="107" spans="1:16" ht="15.5" x14ac:dyDescent="0.25">
      <c r="A107" s="101"/>
      <c r="B107" s="102"/>
      <c r="C107" s="102"/>
      <c r="D107" s="102"/>
      <c r="E107" s="102"/>
      <c r="F107" s="102"/>
      <c r="G107" s="102"/>
      <c r="H107" s="103"/>
      <c r="I107" s="103"/>
      <c r="J107" s="103"/>
      <c r="K107" s="104"/>
      <c r="L107" s="105"/>
      <c r="M107" s="106"/>
      <c r="N107" s="106"/>
      <c r="O107" s="107"/>
      <c r="P107" s="108" t="str">
        <f>IF(SUM(DECOMPTE[[#This Row],[Heures
OPAS A]]:DECOMPTE[[#This Row],[Heures
OPAS C]])=0,"-",IF(COUNTBLANK(DECOMPTE[[#This Row],[N° ID/Infirmière]])&gt;0,"Entrez le n°ID infirmier dans l'onglet 'Décompte' ",IF((COUNTBLANK(B107:G107)+COUNTBLANK(DECOMPTE[[#This Row],[Nb jours facturés au patient]:[ Assurance (N° BAG)]]))&gt;0,"Veuillez renseigner toutes les colonnes de la ligne","-")))</f>
        <v>-</v>
      </c>
    </row>
    <row r="108" spans="1:16" ht="15.5" x14ac:dyDescent="0.25">
      <c r="A108" s="101"/>
      <c r="B108" s="102"/>
      <c r="C108" s="102"/>
      <c r="D108" s="102"/>
      <c r="E108" s="102"/>
      <c r="F108" s="102"/>
      <c r="G108" s="102"/>
      <c r="H108" s="103"/>
      <c r="I108" s="103"/>
      <c r="J108" s="103"/>
      <c r="K108" s="104"/>
      <c r="L108" s="105"/>
      <c r="M108" s="106"/>
      <c r="N108" s="106"/>
      <c r="O108" s="107"/>
      <c r="P108" s="108" t="str">
        <f>IF(SUM(DECOMPTE[[#This Row],[Heures
OPAS A]]:DECOMPTE[[#This Row],[Heures
OPAS C]])=0,"-",IF(COUNTBLANK(DECOMPTE[[#This Row],[N° ID/Infirmière]])&gt;0,"Entrez le n°ID infirmier dans l'onglet 'Décompte' ",IF((COUNTBLANK(B108:G108)+COUNTBLANK(DECOMPTE[[#This Row],[Nb jours facturés au patient]:[ Assurance (N° BAG)]]))&gt;0,"Veuillez renseigner toutes les colonnes de la ligne","-")))</f>
        <v>-</v>
      </c>
    </row>
    <row r="109" spans="1:16" ht="15.5" x14ac:dyDescent="0.25">
      <c r="A109" s="101"/>
      <c r="B109" s="102"/>
      <c r="C109" s="102"/>
      <c r="D109" s="102"/>
      <c r="E109" s="102"/>
      <c r="F109" s="102"/>
      <c r="G109" s="102"/>
      <c r="H109" s="103"/>
      <c r="I109" s="103"/>
      <c r="J109" s="103"/>
      <c r="K109" s="104"/>
      <c r="L109" s="105"/>
      <c r="M109" s="106"/>
      <c r="N109" s="106"/>
      <c r="O109" s="107"/>
      <c r="P109" s="108" t="str">
        <f>IF(SUM(DECOMPTE[[#This Row],[Heures
OPAS A]]:DECOMPTE[[#This Row],[Heures
OPAS C]])=0,"-",IF(COUNTBLANK(DECOMPTE[[#This Row],[N° ID/Infirmière]])&gt;0,"Entrez le n°ID infirmier dans l'onglet 'Décompte' ",IF((COUNTBLANK(B109:G109)+COUNTBLANK(DECOMPTE[[#This Row],[Nb jours facturés au patient]:[ Assurance (N° BAG)]]))&gt;0,"Veuillez renseigner toutes les colonnes de la ligne","-")))</f>
        <v>-</v>
      </c>
    </row>
    <row r="110" spans="1:16" ht="15.5" x14ac:dyDescent="0.25">
      <c r="A110" s="101"/>
      <c r="B110" s="102"/>
      <c r="C110" s="102"/>
      <c r="D110" s="102"/>
      <c r="E110" s="102"/>
      <c r="F110" s="102"/>
      <c r="G110" s="102"/>
      <c r="H110" s="103"/>
      <c r="I110" s="103"/>
      <c r="J110" s="103"/>
      <c r="K110" s="104"/>
      <c r="L110" s="105"/>
      <c r="M110" s="106"/>
      <c r="N110" s="106"/>
      <c r="O110" s="107"/>
      <c r="P110" s="108" t="str">
        <f>IF(SUM(DECOMPTE[[#This Row],[Heures
OPAS A]]:DECOMPTE[[#This Row],[Heures
OPAS C]])=0,"-",IF(COUNTBLANK(DECOMPTE[[#This Row],[N° ID/Infirmière]])&gt;0,"Entrez le n°ID infirmier dans l'onglet 'Décompte' ",IF((COUNTBLANK(B110:G110)+COUNTBLANK(DECOMPTE[[#This Row],[Nb jours facturés au patient]:[ Assurance (N° BAG)]]))&gt;0,"Veuillez renseigner toutes les colonnes de la ligne","-")))</f>
        <v>-</v>
      </c>
    </row>
    <row r="111" spans="1:16" ht="15.5" x14ac:dyDescent="0.25">
      <c r="A111" s="101"/>
      <c r="B111" s="102"/>
      <c r="C111" s="102"/>
      <c r="D111" s="102"/>
      <c r="E111" s="102"/>
      <c r="F111" s="102"/>
      <c r="G111" s="102"/>
      <c r="H111" s="103"/>
      <c r="I111" s="103"/>
      <c r="J111" s="103"/>
      <c r="K111" s="104"/>
      <c r="L111" s="105"/>
      <c r="M111" s="106"/>
      <c r="N111" s="106"/>
      <c r="O111" s="107"/>
      <c r="P111" s="108" t="str">
        <f>IF(SUM(DECOMPTE[[#This Row],[Heures
OPAS A]]:DECOMPTE[[#This Row],[Heures
OPAS C]])=0,"-",IF(COUNTBLANK(DECOMPTE[[#This Row],[N° ID/Infirmière]])&gt;0,"Entrez le n°ID infirmier dans l'onglet 'Décompte' ",IF((COUNTBLANK(B111:G111)+COUNTBLANK(DECOMPTE[[#This Row],[Nb jours facturés au patient]:[ Assurance (N° BAG)]]))&gt;0,"Veuillez renseigner toutes les colonnes de la ligne","-")))</f>
        <v>-</v>
      </c>
    </row>
    <row r="112" spans="1:16" ht="15.5" x14ac:dyDescent="0.25">
      <c r="A112" s="101"/>
      <c r="B112" s="102"/>
      <c r="C112" s="102"/>
      <c r="D112" s="102"/>
      <c r="E112" s="102"/>
      <c r="F112" s="102"/>
      <c r="G112" s="102"/>
      <c r="H112" s="103"/>
      <c r="I112" s="103"/>
      <c r="J112" s="103"/>
      <c r="K112" s="104"/>
      <c r="L112" s="105"/>
      <c r="M112" s="106"/>
      <c r="N112" s="106"/>
      <c r="O112" s="107"/>
      <c r="P112" s="108" t="str">
        <f>IF(SUM(DECOMPTE[[#This Row],[Heures
OPAS A]]:DECOMPTE[[#This Row],[Heures
OPAS C]])=0,"-",IF(COUNTBLANK(DECOMPTE[[#This Row],[N° ID/Infirmière]])&gt;0,"Entrez le n°ID infirmier dans l'onglet 'Décompte' ",IF((COUNTBLANK(B112:G112)+COUNTBLANK(DECOMPTE[[#This Row],[Nb jours facturés au patient]:[ Assurance (N° BAG)]]))&gt;0,"Veuillez renseigner toutes les colonnes de la ligne","-")))</f>
        <v>-</v>
      </c>
    </row>
    <row r="113" spans="1:16" ht="15.5" x14ac:dyDescent="0.25">
      <c r="A113" s="101"/>
      <c r="B113" s="102"/>
      <c r="C113" s="102"/>
      <c r="D113" s="102"/>
      <c r="E113" s="102"/>
      <c r="F113" s="102"/>
      <c r="G113" s="102"/>
      <c r="H113" s="103"/>
      <c r="I113" s="103"/>
      <c r="J113" s="103"/>
      <c r="K113" s="104"/>
      <c r="L113" s="105"/>
      <c r="M113" s="106"/>
      <c r="N113" s="106"/>
      <c r="O113" s="107"/>
      <c r="P113" s="108" t="str">
        <f>IF(SUM(DECOMPTE[[#This Row],[Heures
OPAS A]]:DECOMPTE[[#This Row],[Heures
OPAS C]])=0,"-",IF(COUNTBLANK(DECOMPTE[[#This Row],[N° ID/Infirmière]])&gt;0,"Entrez le n°ID infirmier dans l'onglet 'Décompte' ",IF((COUNTBLANK(B113:G113)+COUNTBLANK(DECOMPTE[[#This Row],[Nb jours facturés au patient]:[ Assurance (N° BAG)]]))&gt;0,"Veuillez renseigner toutes les colonnes de la ligne","-")))</f>
        <v>-</v>
      </c>
    </row>
    <row r="114" spans="1:16" ht="15.5" x14ac:dyDescent="0.25">
      <c r="A114" s="101"/>
      <c r="B114" s="102"/>
      <c r="C114" s="102"/>
      <c r="D114" s="102"/>
      <c r="E114" s="102"/>
      <c r="F114" s="102"/>
      <c r="G114" s="102"/>
      <c r="H114" s="103"/>
      <c r="I114" s="103"/>
      <c r="J114" s="103"/>
      <c r="K114" s="104"/>
      <c r="L114" s="105"/>
      <c r="M114" s="106"/>
      <c r="N114" s="106"/>
      <c r="O114" s="107"/>
      <c r="P114" s="108" t="str">
        <f>IF(SUM(DECOMPTE[[#This Row],[Heures
OPAS A]]:DECOMPTE[[#This Row],[Heures
OPAS C]])=0,"-",IF(COUNTBLANK(DECOMPTE[[#This Row],[N° ID/Infirmière]])&gt;0,"Entrez le n°ID infirmier dans l'onglet 'Décompte' ",IF((COUNTBLANK(B114:G114)+COUNTBLANK(DECOMPTE[[#This Row],[Nb jours facturés au patient]:[ Assurance (N° BAG)]]))&gt;0,"Veuillez renseigner toutes les colonnes de la ligne","-")))</f>
        <v>-</v>
      </c>
    </row>
    <row r="115" spans="1:16" ht="15.5" x14ac:dyDescent="0.25">
      <c r="A115" s="101"/>
      <c r="B115" s="102"/>
      <c r="C115" s="102"/>
      <c r="D115" s="102"/>
      <c r="E115" s="102"/>
      <c r="F115" s="102"/>
      <c r="G115" s="102"/>
      <c r="H115" s="103"/>
      <c r="I115" s="103"/>
      <c r="J115" s="103"/>
      <c r="K115" s="104"/>
      <c r="L115" s="105"/>
      <c r="M115" s="106"/>
      <c r="N115" s="106"/>
      <c r="O115" s="107"/>
      <c r="P115" s="108" t="str">
        <f>IF(SUM(DECOMPTE[[#This Row],[Heures
OPAS A]]:DECOMPTE[[#This Row],[Heures
OPAS C]])=0,"-",IF(COUNTBLANK(DECOMPTE[[#This Row],[N° ID/Infirmière]])&gt;0,"Entrez le n°ID infirmier dans l'onglet 'Décompte' ",IF((COUNTBLANK(B115:G115)+COUNTBLANK(DECOMPTE[[#This Row],[Nb jours facturés au patient]:[ Assurance (N° BAG)]]))&gt;0,"Veuillez renseigner toutes les colonnes de la ligne","-")))</f>
        <v>-</v>
      </c>
    </row>
    <row r="116" spans="1:16" ht="15.5" x14ac:dyDescent="0.25">
      <c r="A116" s="101"/>
      <c r="B116" s="102"/>
      <c r="C116" s="102"/>
      <c r="D116" s="102"/>
      <c r="E116" s="102"/>
      <c r="F116" s="102"/>
      <c r="G116" s="102"/>
      <c r="H116" s="103"/>
      <c r="I116" s="103"/>
      <c r="J116" s="103"/>
      <c r="K116" s="104"/>
      <c r="L116" s="105"/>
      <c r="M116" s="106"/>
      <c r="N116" s="106"/>
      <c r="O116" s="107"/>
      <c r="P116" s="108" t="str">
        <f>IF(SUM(DECOMPTE[[#This Row],[Heures
OPAS A]]:DECOMPTE[[#This Row],[Heures
OPAS C]])=0,"-",IF(COUNTBLANK(DECOMPTE[[#This Row],[N° ID/Infirmière]])&gt;0,"Entrez le n°ID infirmier dans l'onglet 'Décompte' ",IF((COUNTBLANK(B116:G116)+COUNTBLANK(DECOMPTE[[#This Row],[Nb jours facturés au patient]:[ Assurance (N° BAG)]]))&gt;0,"Veuillez renseigner toutes les colonnes de la ligne","-")))</f>
        <v>-</v>
      </c>
    </row>
    <row r="117" spans="1:16" ht="15.5" x14ac:dyDescent="0.25">
      <c r="A117" s="101"/>
      <c r="B117" s="102"/>
      <c r="C117" s="102"/>
      <c r="D117" s="102"/>
      <c r="E117" s="102"/>
      <c r="F117" s="102"/>
      <c r="G117" s="102"/>
      <c r="H117" s="103"/>
      <c r="I117" s="103"/>
      <c r="J117" s="103"/>
      <c r="K117" s="104"/>
      <c r="L117" s="105"/>
      <c r="M117" s="106"/>
      <c r="N117" s="106"/>
      <c r="O117" s="107"/>
      <c r="P117" s="108" t="str">
        <f>IF(SUM(DECOMPTE[[#This Row],[Heures
OPAS A]]:DECOMPTE[[#This Row],[Heures
OPAS C]])=0,"-",IF(COUNTBLANK(DECOMPTE[[#This Row],[N° ID/Infirmière]])&gt;0,"Entrez le n°ID infirmier dans l'onglet 'Décompte' ",IF((COUNTBLANK(B117:G117)+COUNTBLANK(DECOMPTE[[#This Row],[Nb jours facturés au patient]:[ Assurance (N° BAG)]]))&gt;0,"Veuillez renseigner toutes les colonnes de la ligne","-")))</f>
        <v>-</v>
      </c>
    </row>
    <row r="118" spans="1:16" ht="15.5" x14ac:dyDescent="0.25">
      <c r="A118" s="101"/>
      <c r="B118" s="102"/>
      <c r="C118" s="102"/>
      <c r="D118" s="102"/>
      <c r="E118" s="102"/>
      <c r="F118" s="102"/>
      <c r="G118" s="102"/>
      <c r="H118" s="103"/>
      <c r="I118" s="103"/>
      <c r="J118" s="103"/>
      <c r="K118" s="104"/>
      <c r="L118" s="105"/>
      <c r="M118" s="106"/>
      <c r="N118" s="106"/>
      <c r="O118" s="107"/>
      <c r="P118" s="108" t="str">
        <f>IF(SUM(DECOMPTE[[#This Row],[Heures
OPAS A]]:DECOMPTE[[#This Row],[Heures
OPAS C]])=0,"-",IF(COUNTBLANK(DECOMPTE[[#This Row],[N° ID/Infirmière]])&gt;0,"Entrez le n°ID infirmier dans l'onglet 'Décompte' ",IF((COUNTBLANK(B118:G118)+COUNTBLANK(DECOMPTE[[#This Row],[Nb jours facturés au patient]:[ Assurance (N° BAG)]]))&gt;0,"Veuillez renseigner toutes les colonnes de la ligne","-")))</f>
        <v>-</v>
      </c>
    </row>
    <row r="119" spans="1:16" ht="15.5" x14ac:dyDescent="0.25">
      <c r="A119" s="101"/>
      <c r="B119" s="102"/>
      <c r="C119" s="102"/>
      <c r="D119" s="102"/>
      <c r="E119" s="102"/>
      <c r="F119" s="102"/>
      <c r="G119" s="102"/>
      <c r="H119" s="103"/>
      <c r="I119" s="103"/>
      <c r="J119" s="103"/>
      <c r="K119" s="104"/>
      <c r="L119" s="105"/>
      <c r="M119" s="106"/>
      <c r="N119" s="106"/>
      <c r="O119" s="107"/>
      <c r="P119" s="108" t="str">
        <f>IF(SUM(DECOMPTE[[#This Row],[Heures
OPAS A]]:DECOMPTE[[#This Row],[Heures
OPAS C]])=0,"-",IF(COUNTBLANK(DECOMPTE[[#This Row],[N° ID/Infirmière]])&gt;0,"Entrez le n°ID infirmier dans l'onglet 'Décompte' ",IF((COUNTBLANK(B119:G119)+COUNTBLANK(DECOMPTE[[#This Row],[Nb jours facturés au patient]:[ Assurance (N° BAG)]]))&gt;0,"Veuillez renseigner toutes les colonnes de la ligne","-")))</f>
        <v>-</v>
      </c>
    </row>
    <row r="120" spans="1:16" ht="15.5" x14ac:dyDescent="0.25">
      <c r="A120" s="101"/>
      <c r="B120" s="102"/>
      <c r="C120" s="102"/>
      <c r="D120" s="102"/>
      <c r="E120" s="102"/>
      <c r="F120" s="102"/>
      <c r="G120" s="102"/>
      <c r="H120" s="103"/>
      <c r="I120" s="103"/>
      <c r="J120" s="103"/>
      <c r="K120" s="104"/>
      <c r="L120" s="105"/>
      <c r="M120" s="106"/>
      <c r="N120" s="106"/>
      <c r="O120" s="107"/>
      <c r="P120" s="108" t="str">
        <f>IF(SUM(DECOMPTE[[#This Row],[Heures
OPAS A]]:DECOMPTE[[#This Row],[Heures
OPAS C]])=0,"-",IF(COUNTBLANK(DECOMPTE[[#This Row],[N° ID/Infirmière]])&gt;0,"Entrez le n°ID infirmier dans l'onglet 'Décompte' ",IF((COUNTBLANK(B120:G120)+COUNTBLANK(DECOMPTE[[#This Row],[Nb jours facturés au patient]:[ Assurance (N° BAG)]]))&gt;0,"Veuillez renseigner toutes les colonnes de la ligne","-")))</f>
        <v>-</v>
      </c>
    </row>
    <row r="121" spans="1:16" ht="15.5" x14ac:dyDescent="0.25">
      <c r="A121" s="101"/>
      <c r="B121" s="102"/>
      <c r="C121" s="102"/>
      <c r="D121" s="102"/>
      <c r="E121" s="102"/>
      <c r="F121" s="102"/>
      <c r="G121" s="102"/>
      <c r="H121" s="103"/>
      <c r="I121" s="103"/>
      <c r="J121" s="103"/>
      <c r="K121" s="104"/>
      <c r="L121" s="105"/>
      <c r="M121" s="106"/>
      <c r="N121" s="106"/>
      <c r="O121" s="107"/>
      <c r="P121" s="108" t="str">
        <f>IF(SUM(DECOMPTE[[#This Row],[Heures
OPAS A]]:DECOMPTE[[#This Row],[Heures
OPAS C]])=0,"-",IF(COUNTBLANK(DECOMPTE[[#This Row],[N° ID/Infirmière]])&gt;0,"Entrez le n°ID infirmier dans l'onglet 'Décompte' ",IF((COUNTBLANK(B121:G121)+COUNTBLANK(DECOMPTE[[#This Row],[Nb jours facturés au patient]:[ Assurance (N° BAG)]]))&gt;0,"Veuillez renseigner toutes les colonnes de la ligne","-")))</f>
        <v>-</v>
      </c>
    </row>
    <row r="122" spans="1:16" ht="15.5" x14ac:dyDescent="0.25">
      <c r="A122" s="101"/>
      <c r="B122" s="102"/>
      <c r="C122" s="102"/>
      <c r="D122" s="102"/>
      <c r="E122" s="102"/>
      <c r="F122" s="102"/>
      <c r="G122" s="102"/>
      <c r="H122" s="103"/>
      <c r="I122" s="103"/>
      <c r="J122" s="103"/>
      <c r="K122" s="104"/>
      <c r="L122" s="105"/>
      <c r="M122" s="106"/>
      <c r="N122" s="106"/>
      <c r="O122" s="107"/>
      <c r="P122" s="108" t="str">
        <f>IF(SUM(DECOMPTE[[#This Row],[Heures
OPAS A]]:DECOMPTE[[#This Row],[Heures
OPAS C]])=0,"-",IF(COUNTBLANK(DECOMPTE[[#This Row],[N° ID/Infirmière]])&gt;0,"Entrez le n°ID infirmier dans l'onglet 'Décompte' ",IF((COUNTBLANK(B122:G122)+COUNTBLANK(DECOMPTE[[#This Row],[Nb jours facturés au patient]:[ Assurance (N° BAG)]]))&gt;0,"Veuillez renseigner toutes les colonnes de la ligne","-")))</f>
        <v>-</v>
      </c>
    </row>
    <row r="123" spans="1:16" ht="15.5" x14ac:dyDescent="0.25">
      <c r="A123" s="101"/>
      <c r="B123" s="102"/>
      <c r="C123" s="102"/>
      <c r="D123" s="102"/>
      <c r="E123" s="102"/>
      <c r="F123" s="102"/>
      <c r="G123" s="102"/>
      <c r="H123" s="103"/>
      <c r="I123" s="103"/>
      <c r="J123" s="103"/>
      <c r="K123" s="104"/>
      <c r="L123" s="105"/>
      <c r="M123" s="106"/>
      <c r="N123" s="106"/>
      <c r="O123" s="107"/>
      <c r="P123" s="108" t="str">
        <f>IF(SUM(DECOMPTE[[#This Row],[Heures
OPAS A]]:DECOMPTE[[#This Row],[Heures
OPAS C]])=0,"-",IF(COUNTBLANK(DECOMPTE[[#This Row],[N° ID/Infirmière]])&gt;0,"Entrez le n°ID infirmier dans l'onglet 'Décompte' ",IF((COUNTBLANK(B123:G123)+COUNTBLANK(DECOMPTE[[#This Row],[Nb jours facturés au patient]:[ Assurance (N° BAG)]]))&gt;0,"Veuillez renseigner toutes les colonnes de la ligne","-")))</f>
        <v>-</v>
      </c>
    </row>
    <row r="124" spans="1:16" ht="15.5" x14ac:dyDescent="0.25">
      <c r="A124" s="101"/>
      <c r="B124" s="102"/>
      <c r="C124" s="102"/>
      <c r="D124" s="102"/>
      <c r="E124" s="102"/>
      <c r="F124" s="102"/>
      <c r="G124" s="102"/>
      <c r="H124" s="103"/>
      <c r="I124" s="103"/>
      <c r="J124" s="103"/>
      <c r="K124" s="104"/>
      <c r="L124" s="105"/>
      <c r="M124" s="106"/>
      <c r="N124" s="106"/>
      <c r="O124" s="107"/>
      <c r="P124" s="108" t="str">
        <f>IF(SUM(DECOMPTE[[#This Row],[Heures
OPAS A]]:DECOMPTE[[#This Row],[Heures
OPAS C]])=0,"-",IF(COUNTBLANK(DECOMPTE[[#This Row],[N° ID/Infirmière]])&gt;0,"Entrez le n°ID infirmier dans l'onglet 'Décompte' ",IF((COUNTBLANK(B124:G124)+COUNTBLANK(DECOMPTE[[#This Row],[Nb jours facturés au patient]:[ Assurance (N° BAG)]]))&gt;0,"Veuillez renseigner toutes les colonnes de la ligne","-")))</f>
        <v>-</v>
      </c>
    </row>
    <row r="125" spans="1:16" ht="15.5" x14ac:dyDescent="0.25">
      <c r="A125" s="101"/>
      <c r="B125" s="102"/>
      <c r="C125" s="102"/>
      <c r="D125" s="102"/>
      <c r="E125" s="102"/>
      <c r="F125" s="102"/>
      <c r="G125" s="102"/>
      <c r="H125" s="103"/>
      <c r="I125" s="103"/>
      <c r="J125" s="103"/>
      <c r="K125" s="104"/>
      <c r="L125" s="105"/>
      <c r="M125" s="106"/>
      <c r="N125" s="106"/>
      <c r="O125" s="107"/>
      <c r="P125" s="108" t="str">
        <f>IF(SUM(DECOMPTE[[#This Row],[Heures
OPAS A]]:DECOMPTE[[#This Row],[Heures
OPAS C]])=0,"-",IF(COUNTBLANK(DECOMPTE[[#This Row],[N° ID/Infirmière]])&gt;0,"Entrez le n°ID infirmier dans l'onglet 'Décompte' ",IF((COUNTBLANK(B125:G125)+COUNTBLANK(DECOMPTE[[#This Row],[Nb jours facturés au patient]:[ Assurance (N° BAG)]]))&gt;0,"Veuillez renseigner toutes les colonnes de la ligne","-")))</f>
        <v>-</v>
      </c>
    </row>
    <row r="126" spans="1:16" ht="15.5" x14ac:dyDescent="0.25">
      <c r="A126" s="101"/>
      <c r="B126" s="102"/>
      <c r="C126" s="102"/>
      <c r="D126" s="102"/>
      <c r="E126" s="102"/>
      <c r="F126" s="102"/>
      <c r="G126" s="102"/>
      <c r="H126" s="103"/>
      <c r="I126" s="103"/>
      <c r="J126" s="103"/>
      <c r="K126" s="104"/>
      <c r="L126" s="105"/>
      <c r="M126" s="106"/>
      <c r="N126" s="106"/>
      <c r="O126" s="107"/>
      <c r="P126" s="108" t="str">
        <f>IF(SUM(DECOMPTE[[#This Row],[Heures
OPAS A]]:DECOMPTE[[#This Row],[Heures
OPAS C]])=0,"-",IF(COUNTBLANK(DECOMPTE[[#This Row],[N° ID/Infirmière]])&gt;0,"Entrez le n°ID infirmier dans l'onglet 'Décompte' ",IF((COUNTBLANK(B126:G126)+COUNTBLANK(DECOMPTE[[#This Row],[Nb jours facturés au patient]:[ Assurance (N° BAG)]]))&gt;0,"Veuillez renseigner toutes les colonnes de la ligne","-")))</f>
        <v>-</v>
      </c>
    </row>
    <row r="127" spans="1:16" ht="15.5" x14ac:dyDescent="0.25">
      <c r="A127" s="101"/>
      <c r="B127" s="102"/>
      <c r="C127" s="102"/>
      <c r="D127" s="102"/>
      <c r="E127" s="102"/>
      <c r="F127" s="102"/>
      <c r="G127" s="102"/>
      <c r="H127" s="103"/>
      <c r="I127" s="103"/>
      <c r="J127" s="103"/>
      <c r="K127" s="104"/>
      <c r="L127" s="105"/>
      <c r="M127" s="106"/>
      <c r="N127" s="106"/>
      <c r="O127" s="107"/>
      <c r="P127" s="108" t="str">
        <f>IF(SUM(DECOMPTE[[#This Row],[Heures
OPAS A]]:DECOMPTE[[#This Row],[Heures
OPAS C]])=0,"-",IF(COUNTBLANK(DECOMPTE[[#This Row],[N° ID/Infirmière]])&gt;0,"Entrez le n°ID infirmier dans l'onglet 'Décompte' ",IF((COUNTBLANK(B127:G127)+COUNTBLANK(DECOMPTE[[#This Row],[Nb jours facturés au patient]:[ Assurance (N° BAG)]]))&gt;0,"Veuillez renseigner toutes les colonnes de la ligne","-")))</f>
        <v>-</v>
      </c>
    </row>
    <row r="128" spans="1:16" ht="15.5" x14ac:dyDescent="0.25">
      <c r="A128" s="101"/>
      <c r="B128" s="102"/>
      <c r="C128" s="102"/>
      <c r="D128" s="102"/>
      <c r="E128" s="102"/>
      <c r="F128" s="102"/>
      <c r="G128" s="102"/>
      <c r="H128" s="103"/>
      <c r="I128" s="103"/>
      <c r="J128" s="103"/>
      <c r="K128" s="104"/>
      <c r="L128" s="105"/>
      <c r="M128" s="106"/>
      <c r="N128" s="106"/>
      <c r="O128" s="107"/>
      <c r="P128" s="108" t="str">
        <f>IF(SUM(DECOMPTE[[#This Row],[Heures
OPAS A]]:DECOMPTE[[#This Row],[Heures
OPAS C]])=0,"-",IF(COUNTBLANK(DECOMPTE[[#This Row],[N° ID/Infirmière]])&gt;0,"Entrez le n°ID infirmier dans l'onglet 'Décompte' ",IF((COUNTBLANK(B128:G128)+COUNTBLANK(DECOMPTE[[#This Row],[Nb jours facturés au patient]:[ Assurance (N° BAG)]]))&gt;0,"Veuillez renseigner toutes les colonnes de la ligne","-")))</f>
        <v>-</v>
      </c>
    </row>
    <row r="129" spans="1:16" ht="15.5" x14ac:dyDescent="0.25">
      <c r="A129" s="101"/>
      <c r="B129" s="102"/>
      <c r="C129" s="102"/>
      <c r="D129" s="102"/>
      <c r="E129" s="102"/>
      <c r="F129" s="102"/>
      <c r="G129" s="102"/>
      <c r="H129" s="103"/>
      <c r="I129" s="103"/>
      <c r="J129" s="103"/>
      <c r="K129" s="104"/>
      <c r="L129" s="105"/>
      <c r="M129" s="106"/>
      <c r="N129" s="106"/>
      <c r="O129" s="107"/>
      <c r="P129" s="108" t="str">
        <f>IF(SUM(DECOMPTE[[#This Row],[Heures
OPAS A]]:DECOMPTE[[#This Row],[Heures
OPAS C]])=0,"-",IF(COUNTBLANK(DECOMPTE[[#This Row],[N° ID/Infirmière]])&gt;0,"Entrez le n°ID infirmier dans l'onglet 'Décompte' ",IF((COUNTBLANK(B129:G129)+COUNTBLANK(DECOMPTE[[#This Row],[Nb jours facturés au patient]:[ Assurance (N° BAG)]]))&gt;0,"Veuillez renseigner toutes les colonnes de la ligne","-")))</f>
        <v>-</v>
      </c>
    </row>
    <row r="130" spans="1:16" ht="15.5" x14ac:dyDescent="0.25">
      <c r="A130" s="101"/>
      <c r="B130" s="102"/>
      <c r="C130" s="102"/>
      <c r="D130" s="102"/>
      <c r="E130" s="102"/>
      <c r="F130" s="102"/>
      <c r="G130" s="102"/>
      <c r="H130" s="103"/>
      <c r="I130" s="103"/>
      <c r="J130" s="103"/>
      <c r="K130" s="104"/>
      <c r="L130" s="105"/>
      <c r="M130" s="106"/>
      <c r="N130" s="106"/>
      <c r="O130" s="107"/>
      <c r="P130" s="108" t="str">
        <f>IF(SUM(DECOMPTE[[#This Row],[Heures
OPAS A]]:DECOMPTE[[#This Row],[Heures
OPAS C]])=0,"-",IF(COUNTBLANK(DECOMPTE[[#This Row],[N° ID/Infirmière]])&gt;0,"Entrez le n°ID infirmier dans l'onglet 'Décompte' ",IF((COUNTBLANK(B130:G130)+COUNTBLANK(DECOMPTE[[#This Row],[Nb jours facturés au patient]:[ Assurance (N° BAG)]]))&gt;0,"Veuillez renseigner toutes les colonnes de la ligne","-")))</f>
        <v>-</v>
      </c>
    </row>
    <row r="131" spans="1:16" ht="15.5" x14ac:dyDescent="0.25">
      <c r="A131" s="101"/>
      <c r="B131" s="102"/>
      <c r="C131" s="102"/>
      <c r="D131" s="102"/>
      <c r="E131" s="102"/>
      <c r="F131" s="102"/>
      <c r="G131" s="102"/>
      <c r="H131" s="103"/>
      <c r="I131" s="103"/>
      <c r="J131" s="103"/>
      <c r="K131" s="104"/>
      <c r="L131" s="105"/>
      <c r="M131" s="106"/>
      <c r="N131" s="106"/>
      <c r="O131" s="107"/>
      <c r="P131" s="108" t="str">
        <f>IF(SUM(DECOMPTE[[#This Row],[Heures
OPAS A]]:DECOMPTE[[#This Row],[Heures
OPAS C]])=0,"-",IF(COUNTBLANK(DECOMPTE[[#This Row],[N° ID/Infirmière]])&gt;0,"Entrez le n°ID infirmier dans l'onglet 'Décompte' ",IF((COUNTBLANK(B131:G131)+COUNTBLANK(DECOMPTE[[#This Row],[Nb jours facturés au patient]:[ Assurance (N° BAG)]]))&gt;0,"Veuillez renseigner toutes les colonnes de la ligne","-")))</f>
        <v>-</v>
      </c>
    </row>
    <row r="132" spans="1:16" ht="15.5" x14ac:dyDescent="0.25">
      <c r="A132" s="101"/>
      <c r="B132" s="102"/>
      <c r="C132" s="102"/>
      <c r="D132" s="102"/>
      <c r="E132" s="102"/>
      <c r="F132" s="102"/>
      <c r="G132" s="102"/>
      <c r="H132" s="103"/>
      <c r="I132" s="103"/>
      <c r="J132" s="103"/>
      <c r="K132" s="104"/>
      <c r="L132" s="105"/>
      <c r="M132" s="106"/>
      <c r="N132" s="106"/>
      <c r="O132" s="107"/>
      <c r="P132" s="108" t="str">
        <f>IF(SUM(DECOMPTE[[#This Row],[Heures
OPAS A]]:DECOMPTE[[#This Row],[Heures
OPAS C]])=0,"-",IF(COUNTBLANK(DECOMPTE[[#This Row],[N° ID/Infirmière]])&gt;0,"Entrez le n°ID infirmier dans l'onglet 'Décompte' ",IF((COUNTBLANK(B132:G132)+COUNTBLANK(DECOMPTE[[#This Row],[Nb jours facturés au patient]:[ Assurance (N° BAG)]]))&gt;0,"Veuillez renseigner toutes les colonnes de la ligne","-")))</f>
        <v>-</v>
      </c>
    </row>
    <row r="133" spans="1:16" ht="15.5" x14ac:dyDescent="0.25">
      <c r="A133" s="101"/>
      <c r="B133" s="102"/>
      <c r="C133" s="102"/>
      <c r="D133" s="102"/>
      <c r="E133" s="102"/>
      <c r="F133" s="102"/>
      <c r="G133" s="102"/>
      <c r="H133" s="103"/>
      <c r="I133" s="103"/>
      <c r="J133" s="103"/>
      <c r="K133" s="104"/>
      <c r="L133" s="105"/>
      <c r="M133" s="106"/>
      <c r="N133" s="106"/>
      <c r="O133" s="107"/>
      <c r="P133" s="108" t="str">
        <f>IF(SUM(DECOMPTE[[#This Row],[Heures
OPAS A]]:DECOMPTE[[#This Row],[Heures
OPAS C]])=0,"-",IF(COUNTBLANK(DECOMPTE[[#This Row],[N° ID/Infirmière]])&gt;0,"Entrez le n°ID infirmier dans l'onglet 'Décompte' ",IF((COUNTBLANK(B133:G133)+COUNTBLANK(DECOMPTE[[#This Row],[Nb jours facturés au patient]:[ Assurance (N° BAG)]]))&gt;0,"Veuillez renseigner toutes les colonnes de la ligne","-")))</f>
        <v>-</v>
      </c>
    </row>
    <row r="134" spans="1:16" ht="15.5" x14ac:dyDescent="0.25">
      <c r="A134" s="101"/>
      <c r="B134" s="102"/>
      <c r="C134" s="102"/>
      <c r="D134" s="102"/>
      <c r="E134" s="102"/>
      <c r="F134" s="102"/>
      <c r="G134" s="102"/>
      <c r="H134" s="103"/>
      <c r="I134" s="103"/>
      <c r="J134" s="103"/>
      <c r="K134" s="104"/>
      <c r="L134" s="105"/>
      <c r="M134" s="106"/>
      <c r="N134" s="106"/>
      <c r="O134" s="107"/>
      <c r="P134" s="108" t="str">
        <f>IF(SUM(DECOMPTE[[#This Row],[Heures
OPAS A]]:DECOMPTE[[#This Row],[Heures
OPAS C]])=0,"-",IF(COUNTBLANK(DECOMPTE[[#This Row],[N° ID/Infirmière]])&gt;0,"Entrez le n°ID infirmier dans l'onglet 'Décompte' ",IF((COUNTBLANK(B134:G134)+COUNTBLANK(DECOMPTE[[#This Row],[Nb jours facturés au patient]:[ Assurance (N° BAG)]]))&gt;0,"Veuillez renseigner toutes les colonnes de la ligne","-")))</f>
        <v>-</v>
      </c>
    </row>
    <row r="135" spans="1:16" ht="15.5" x14ac:dyDescent="0.25">
      <c r="A135" s="101"/>
      <c r="B135" s="102"/>
      <c r="C135" s="102"/>
      <c r="D135" s="102"/>
      <c r="E135" s="102"/>
      <c r="F135" s="102"/>
      <c r="G135" s="102"/>
      <c r="H135" s="103"/>
      <c r="I135" s="103"/>
      <c r="J135" s="103"/>
      <c r="K135" s="104"/>
      <c r="L135" s="105"/>
      <c r="M135" s="106"/>
      <c r="N135" s="106"/>
      <c r="O135" s="107"/>
      <c r="P135" s="108" t="str">
        <f>IF(SUM(DECOMPTE[[#This Row],[Heures
OPAS A]]:DECOMPTE[[#This Row],[Heures
OPAS C]])=0,"-",IF(COUNTBLANK(DECOMPTE[[#This Row],[N° ID/Infirmière]])&gt;0,"Entrez le n°ID infirmier dans l'onglet 'Décompte' ",IF((COUNTBLANK(B135:G135)+COUNTBLANK(DECOMPTE[[#This Row],[Nb jours facturés au patient]:[ Assurance (N° BAG)]]))&gt;0,"Veuillez renseigner toutes les colonnes de la ligne","-")))</f>
        <v>-</v>
      </c>
    </row>
    <row r="136" spans="1:16" ht="15.5" x14ac:dyDescent="0.25">
      <c r="A136" s="101"/>
      <c r="B136" s="102"/>
      <c r="C136" s="102"/>
      <c r="D136" s="102"/>
      <c r="E136" s="102"/>
      <c r="F136" s="102"/>
      <c r="G136" s="102"/>
      <c r="H136" s="103"/>
      <c r="I136" s="103"/>
      <c r="J136" s="103"/>
      <c r="K136" s="104"/>
      <c r="L136" s="105"/>
      <c r="M136" s="106"/>
      <c r="N136" s="106"/>
      <c r="O136" s="107"/>
      <c r="P136" s="108" t="str">
        <f>IF(SUM(DECOMPTE[[#This Row],[Heures
OPAS A]]:DECOMPTE[[#This Row],[Heures
OPAS C]])=0,"-",IF(COUNTBLANK(DECOMPTE[[#This Row],[N° ID/Infirmière]])&gt;0,"Entrez le n°ID infirmier dans l'onglet 'Décompte' ",IF((COUNTBLANK(B136:G136)+COUNTBLANK(DECOMPTE[[#This Row],[Nb jours facturés au patient]:[ Assurance (N° BAG)]]))&gt;0,"Veuillez renseigner toutes les colonnes de la ligne","-")))</f>
        <v>-</v>
      </c>
    </row>
    <row r="137" spans="1:16" ht="15.5" x14ac:dyDescent="0.25">
      <c r="A137" s="101"/>
      <c r="B137" s="102"/>
      <c r="C137" s="102"/>
      <c r="D137" s="102"/>
      <c r="E137" s="102"/>
      <c r="F137" s="102"/>
      <c r="G137" s="102"/>
      <c r="H137" s="103"/>
      <c r="I137" s="103"/>
      <c r="J137" s="103"/>
      <c r="K137" s="104"/>
      <c r="L137" s="105"/>
      <c r="M137" s="106"/>
      <c r="N137" s="106"/>
      <c r="O137" s="107"/>
      <c r="P137" s="108" t="str">
        <f>IF(SUM(DECOMPTE[[#This Row],[Heures
OPAS A]]:DECOMPTE[[#This Row],[Heures
OPAS C]])=0,"-",IF(COUNTBLANK(DECOMPTE[[#This Row],[N° ID/Infirmière]])&gt;0,"Entrez le n°ID infirmier dans l'onglet 'Décompte' ",IF((COUNTBLANK(B137:G137)+COUNTBLANK(DECOMPTE[[#This Row],[Nb jours facturés au patient]:[ Assurance (N° BAG)]]))&gt;0,"Veuillez renseigner toutes les colonnes de la ligne","-")))</f>
        <v>-</v>
      </c>
    </row>
    <row r="138" spans="1:16" ht="15.5" x14ac:dyDescent="0.25">
      <c r="A138" s="101"/>
      <c r="B138" s="102"/>
      <c r="C138" s="102"/>
      <c r="D138" s="102"/>
      <c r="E138" s="102"/>
      <c r="F138" s="102"/>
      <c r="G138" s="102"/>
      <c r="H138" s="103"/>
      <c r="I138" s="103"/>
      <c r="J138" s="103"/>
      <c r="K138" s="104"/>
      <c r="L138" s="105"/>
      <c r="M138" s="106"/>
      <c r="N138" s="106"/>
      <c r="O138" s="107"/>
      <c r="P138" s="108" t="str">
        <f>IF(SUM(DECOMPTE[[#This Row],[Heures
OPAS A]]:DECOMPTE[[#This Row],[Heures
OPAS C]])=0,"-",IF(COUNTBLANK(DECOMPTE[[#This Row],[N° ID/Infirmière]])&gt;0,"Entrez le n°ID infirmier dans l'onglet 'Décompte' ",IF((COUNTBLANK(B138:G138)+COUNTBLANK(DECOMPTE[[#This Row],[Nb jours facturés au patient]:[ Assurance (N° BAG)]]))&gt;0,"Veuillez renseigner toutes les colonnes de la ligne","-")))</f>
        <v>-</v>
      </c>
    </row>
    <row r="139" spans="1:16" ht="15.5" x14ac:dyDescent="0.25">
      <c r="A139" s="101"/>
      <c r="B139" s="102"/>
      <c r="C139" s="102"/>
      <c r="D139" s="102"/>
      <c r="E139" s="102"/>
      <c r="F139" s="102"/>
      <c r="G139" s="102"/>
      <c r="H139" s="103"/>
      <c r="I139" s="103"/>
      <c r="J139" s="103"/>
      <c r="K139" s="104"/>
      <c r="L139" s="105"/>
      <c r="M139" s="106"/>
      <c r="N139" s="106"/>
      <c r="O139" s="107"/>
      <c r="P139" s="108" t="str">
        <f>IF(SUM(DECOMPTE[[#This Row],[Heures
OPAS A]]:DECOMPTE[[#This Row],[Heures
OPAS C]])=0,"-",IF(COUNTBLANK(DECOMPTE[[#This Row],[N° ID/Infirmière]])&gt;0,"Entrez le n°ID infirmier dans l'onglet 'Décompte' ",IF((COUNTBLANK(B139:G139)+COUNTBLANK(DECOMPTE[[#This Row],[Nb jours facturés au patient]:[ Assurance (N° BAG)]]))&gt;0,"Veuillez renseigner toutes les colonnes de la ligne","-")))</f>
        <v>-</v>
      </c>
    </row>
    <row r="140" spans="1:16" ht="15.5" x14ac:dyDescent="0.25">
      <c r="A140" s="101"/>
      <c r="B140" s="102"/>
      <c r="C140" s="102"/>
      <c r="D140" s="102"/>
      <c r="E140" s="102"/>
      <c r="F140" s="102"/>
      <c r="G140" s="102"/>
      <c r="H140" s="103"/>
      <c r="I140" s="103"/>
      <c r="J140" s="103"/>
      <c r="K140" s="104"/>
      <c r="L140" s="105"/>
      <c r="M140" s="106"/>
      <c r="N140" s="106"/>
      <c r="O140" s="107"/>
      <c r="P140" s="108" t="str">
        <f>IF(SUM(DECOMPTE[[#This Row],[Heures
OPAS A]]:DECOMPTE[[#This Row],[Heures
OPAS C]])=0,"-",IF(COUNTBLANK(DECOMPTE[[#This Row],[N° ID/Infirmière]])&gt;0,"Entrez le n°ID infirmier dans l'onglet 'Décompte' ",IF((COUNTBLANK(B140:G140)+COUNTBLANK(DECOMPTE[[#This Row],[Nb jours facturés au patient]:[ Assurance (N° BAG)]]))&gt;0,"Veuillez renseigner toutes les colonnes de la ligne","-")))</f>
        <v>-</v>
      </c>
    </row>
    <row r="141" spans="1:16" ht="15.5" x14ac:dyDescent="0.25">
      <c r="A141" s="101"/>
      <c r="B141" s="102"/>
      <c r="C141" s="102"/>
      <c r="D141" s="102"/>
      <c r="E141" s="102"/>
      <c r="F141" s="102"/>
      <c r="G141" s="102"/>
      <c r="H141" s="103"/>
      <c r="I141" s="103"/>
      <c r="J141" s="103"/>
      <c r="K141" s="104"/>
      <c r="L141" s="105"/>
      <c r="M141" s="106"/>
      <c r="N141" s="106"/>
      <c r="O141" s="107"/>
      <c r="P141" s="108" t="str">
        <f>IF(SUM(DECOMPTE[[#This Row],[Heures
OPAS A]]:DECOMPTE[[#This Row],[Heures
OPAS C]])=0,"-",IF(COUNTBLANK(DECOMPTE[[#This Row],[N° ID/Infirmière]])&gt;0,"Entrez le n°ID infirmier dans l'onglet 'Décompte' ",IF((COUNTBLANK(B141:G141)+COUNTBLANK(DECOMPTE[[#This Row],[Nb jours facturés au patient]:[ Assurance (N° BAG)]]))&gt;0,"Veuillez renseigner toutes les colonnes de la ligne","-")))</f>
        <v>-</v>
      </c>
    </row>
    <row r="142" spans="1:16" ht="15.5" x14ac:dyDescent="0.25">
      <c r="A142" s="101"/>
      <c r="B142" s="102"/>
      <c r="C142" s="102"/>
      <c r="D142" s="102"/>
      <c r="E142" s="102"/>
      <c r="F142" s="102"/>
      <c r="G142" s="102"/>
      <c r="H142" s="103"/>
      <c r="I142" s="103"/>
      <c r="J142" s="103"/>
      <c r="K142" s="104"/>
      <c r="L142" s="105"/>
      <c r="M142" s="106"/>
      <c r="N142" s="106"/>
      <c r="O142" s="107"/>
      <c r="P142" s="108" t="str">
        <f>IF(SUM(DECOMPTE[[#This Row],[Heures
OPAS A]]:DECOMPTE[[#This Row],[Heures
OPAS C]])=0,"-",IF(COUNTBLANK(DECOMPTE[[#This Row],[N° ID/Infirmière]])&gt;0,"Entrez le n°ID infirmier dans l'onglet 'Décompte' ",IF((COUNTBLANK(B142:G142)+COUNTBLANK(DECOMPTE[[#This Row],[Nb jours facturés au patient]:[ Assurance (N° BAG)]]))&gt;0,"Veuillez renseigner toutes les colonnes de la ligne","-")))</f>
        <v>-</v>
      </c>
    </row>
    <row r="143" spans="1:16" ht="15.5" x14ac:dyDescent="0.25">
      <c r="A143" s="101"/>
      <c r="B143" s="102"/>
      <c r="C143" s="102"/>
      <c r="D143" s="102"/>
      <c r="E143" s="102"/>
      <c r="F143" s="102"/>
      <c r="G143" s="102"/>
      <c r="H143" s="103"/>
      <c r="I143" s="103"/>
      <c r="J143" s="103"/>
      <c r="K143" s="104"/>
      <c r="L143" s="105"/>
      <c r="M143" s="106"/>
      <c r="N143" s="106"/>
      <c r="O143" s="107"/>
      <c r="P143" s="108" t="str">
        <f>IF(SUM(DECOMPTE[[#This Row],[Heures
OPAS A]]:DECOMPTE[[#This Row],[Heures
OPAS C]])=0,"-",IF(COUNTBLANK(DECOMPTE[[#This Row],[N° ID/Infirmière]])&gt;0,"Entrez le n°ID infirmier dans l'onglet 'Décompte' ",IF((COUNTBLANK(B143:G143)+COUNTBLANK(DECOMPTE[[#This Row],[Nb jours facturés au patient]:[ Assurance (N° BAG)]]))&gt;0,"Veuillez renseigner toutes les colonnes de la ligne","-")))</f>
        <v>-</v>
      </c>
    </row>
    <row r="144" spans="1:16" ht="15.5" x14ac:dyDescent="0.25">
      <c r="A144" s="101"/>
      <c r="B144" s="102"/>
      <c r="C144" s="102"/>
      <c r="D144" s="102"/>
      <c r="E144" s="102"/>
      <c r="F144" s="102"/>
      <c r="G144" s="102"/>
      <c r="H144" s="103"/>
      <c r="I144" s="103"/>
      <c r="J144" s="103"/>
      <c r="K144" s="104"/>
      <c r="L144" s="105"/>
      <c r="M144" s="106"/>
      <c r="N144" s="106"/>
      <c r="O144" s="107"/>
      <c r="P144" s="108" t="str">
        <f>IF(SUM(DECOMPTE[[#This Row],[Heures
OPAS A]]:DECOMPTE[[#This Row],[Heures
OPAS C]])=0,"-",IF(COUNTBLANK(DECOMPTE[[#This Row],[N° ID/Infirmière]])&gt;0,"Entrez le n°ID infirmier dans l'onglet 'Décompte' ",IF((COUNTBLANK(B144:G144)+COUNTBLANK(DECOMPTE[[#This Row],[Nb jours facturés au patient]:[ Assurance (N° BAG)]]))&gt;0,"Veuillez renseigner toutes les colonnes de la ligne","-")))</f>
        <v>-</v>
      </c>
    </row>
    <row r="145" spans="1:16" ht="15.5" x14ac:dyDescent="0.25">
      <c r="A145" s="101"/>
      <c r="B145" s="102"/>
      <c r="C145" s="102"/>
      <c r="D145" s="102"/>
      <c r="E145" s="102"/>
      <c r="F145" s="102"/>
      <c r="G145" s="102"/>
      <c r="H145" s="103"/>
      <c r="I145" s="103"/>
      <c r="J145" s="103"/>
      <c r="K145" s="104"/>
      <c r="L145" s="105"/>
      <c r="M145" s="106"/>
      <c r="N145" s="106"/>
      <c r="O145" s="107"/>
      <c r="P145" s="108" t="str">
        <f>IF(SUM(DECOMPTE[[#This Row],[Heures
OPAS A]]:DECOMPTE[[#This Row],[Heures
OPAS C]])=0,"-",IF(COUNTBLANK(DECOMPTE[[#This Row],[N° ID/Infirmière]])&gt;0,"Entrez le n°ID infirmier dans l'onglet 'Décompte' ",IF((COUNTBLANK(B145:G145)+COUNTBLANK(DECOMPTE[[#This Row],[Nb jours facturés au patient]:[ Assurance (N° BAG)]]))&gt;0,"Veuillez renseigner toutes les colonnes de la ligne","-")))</f>
        <v>-</v>
      </c>
    </row>
    <row r="146" spans="1:16" ht="15.5" x14ac:dyDescent="0.25">
      <c r="A146" s="101"/>
      <c r="B146" s="102"/>
      <c r="C146" s="102"/>
      <c r="D146" s="102"/>
      <c r="E146" s="102"/>
      <c r="F146" s="102"/>
      <c r="G146" s="102"/>
      <c r="H146" s="103"/>
      <c r="I146" s="103"/>
      <c r="J146" s="103"/>
      <c r="K146" s="104"/>
      <c r="L146" s="105"/>
      <c r="M146" s="106"/>
      <c r="N146" s="106"/>
      <c r="O146" s="107"/>
      <c r="P146" s="108" t="str">
        <f>IF(SUM(DECOMPTE[[#This Row],[Heures
OPAS A]]:DECOMPTE[[#This Row],[Heures
OPAS C]])=0,"-",IF(COUNTBLANK(DECOMPTE[[#This Row],[N° ID/Infirmière]])&gt;0,"Entrez le n°ID infirmier dans l'onglet 'Décompte' ",IF((COUNTBLANK(B146:G146)+COUNTBLANK(DECOMPTE[[#This Row],[Nb jours facturés au patient]:[ Assurance (N° BAG)]]))&gt;0,"Veuillez renseigner toutes les colonnes de la ligne","-")))</f>
        <v>-</v>
      </c>
    </row>
    <row r="147" spans="1:16" ht="15.5" x14ac:dyDescent="0.25">
      <c r="A147" s="101"/>
      <c r="B147" s="102"/>
      <c r="C147" s="102"/>
      <c r="D147" s="102"/>
      <c r="E147" s="102"/>
      <c r="F147" s="102"/>
      <c r="G147" s="102"/>
      <c r="H147" s="103"/>
      <c r="I147" s="103"/>
      <c r="J147" s="103"/>
      <c r="K147" s="104"/>
      <c r="L147" s="105"/>
      <c r="M147" s="106"/>
      <c r="N147" s="106"/>
      <c r="O147" s="107"/>
      <c r="P147" s="108" t="str">
        <f>IF(SUM(DECOMPTE[[#This Row],[Heures
OPAS A]]:DECOMPTE[[#This Row],[Heures
OPAS C]])=0,"-",IF(COUNTBLANK(DECOMPTE[[#This Row],[N° ID/Infirmière]])&gt;0,"Entrez le n°ID infirmier dans l'onglet 'Décompte' ",IF((COUNTBLANK(B147:G147)+COUNTBLANK(DECOMPTE[[#This Row],[Nb jours facturés au patient]:[ Assurance (N° BAG)]]))&gt;0,"Veuillez renseigner toutes les colonnes de la ligne","-")))</f>
        <v>-</v>
      </c>
    </row>
    <row r="148" spans="1:16" ht="15.5" x14ac:dyDescent="0.25">
      <c r="A148" s="101"/>
      <c r="B148" s="102"/>
      <c r="C148" s="102"/>
      <c r="D148" s="102"/>
      <c r="E148" s="102"/>
      <c r="F148" s="102"/>
      <c r="G148" s="102"/>
      <c r="H148" s="103"/>
      <c r="I148" s="103"/>
      <c r="J148" s="103"/>
      <c r="K148" s="104"/>
      <c r="L148" s="105"/>
      <c r="M148" s="106"/>
      <c r="N148" s="106"/>
      <c r="O148" s="107"/>
      <c r="P148" s="108" t="str">
        <f>IF(SUM(DECOMPTE[[#This Row],[Heures
OPAS A]]:DECOMPTE[[#This Row],[Heures
OPAS C]])=0,"-",IF(COUNTBLANK(DECOMPTE[[#This Row],[N° ID/Infirmière]])&gt;0,"Entrez le n°ID infirmier dans l'onglet 'Décompte' ",IF((COUNTBLANK(B148:G148)+COUNTBLANK(DECOMPTE[[#This Row],[Nb jours facturés au patient]:[ Assurance (N° BAG)]]))&gt;0,"Veuillez renseigner toutes les colonnes de la ligne","-")))</f>
        <v>-</v>
      </c>
    </row>
    <row r="149" spans="1:16" ht="15.5" x14ac:dyDescent="0.25">
      <c r="A149" s="101"/>
      <c r="B149" s="102"/>
      <c r="C149" s="102"/>
      <c r="D149" s="102"/>
      <c r="E149" s="102"/>
      <c r="F149" s="102"/>
      <c r="G149" s="102"/>
      <c r="H149" s="103"/>
      <c r="I149" s="103"/>
      <c r="J149" s="103"/>
      <c r="K149" s="104"/>
      <c r="L149" s="105"/>
      <c r="M149" s="106"/>
      <c r="N149" s="106"/>
      <c r="O149" s="107"/>
      <c r="P149" s="108" t="str">
        <f>IF(SUM(DECOMPTE[[#This Row],[Heures
OPAS A]]:DECOMPTE[[#This Row],[Heures
OPAS C]])=0,"-",IF(COUNTBLANK(DECOMPTE[[#This Row],[N° ID/Infirmière]])&gt;0,"Entrez le n°ID infirmier dans l'onglet 'Décompte' ",IF((COUNTBLANK(B149:G149)+COUNTBLANK(DECOMPTE[[#This Row],[Nb jours facturés au patient]:[ Assurance (N° BAG)]]))&gt;0,"Veuillez renseigner toutes les colonnes de la ligne","-")))</f>
        <v>-</v>
      </c>
    </row>
    <row r="150" spans="1:16" ht="15.5" x14ac:dyDescent="0.25">
      <c r="A150" s="101"/>
      <c r="B150" s="102"/>
      <c r="C150" s="102"/>
      <c r="D150" s="102"/>
      <c r="E150" s="102"/>
      <c r="F150" s="102"/>
      <c r="G150" s="102"/>
      <c r="H150" s="103"/>
      <c r="I150" s="103"/>
      <c r="J150" s="103"/>
      <c r="K150" s="104"/>
      <c r="L150" s="105"/>
      <c r="M150" s="106"/>
      <c r="N150" s="106"/>
      <c r="O150" s="107"/>
      <c r="P150" s="108" t="str">
        <f>IF(SUM(DECOMPTE[[#This Row],[Heures
OPAS A]]:DECOMPTE[[#This Row],[Heures
OPAS C]])=0,"-",IF(COUNTBLANK(DECOMPTE[[#This Row],[N° ID/Infirmière]])&gt;0,"Entrez le n°ID infirmier dans l'onglet 'Décompte' ",IF((COUNTBLANK(B150:G150)+COUNTBLANK(DECOMPTE[[#This Row],[Nb jours facturés au patient]:[ Assurance (N° BAG)]]))&gt;0,"Veuillez renseigner toutes les colonnes de la ligne","-")))</f>
        <v>-</v>
      </c>
    </row>
    <row r="151" spans="1:16" ht="15.5" x14ac:dyDescent="0.25">
      <c r="A151" s="101"/>
      <c r="B151" s="102"/>
      <c r="C151" s="102"/>
      <c r="D151" s="102"/>
      <c r="E151" s="102"/>
      <c r="F151" s="102"/>
      <c r="G151" s="102"/>
      <c r="H151" s="103"/>
      <c r="I151" s="103"/>
      <c r="J151" s="103"/>
      <c r="K151" s="104"/>
      <c r="L151" s="105"/>
      <c r="M151" s="106"/>
      <c r="N151" s="106"/>
      <c r="O151" s="107"/>
      <c r="P151" s="108" t="str">
        <f>IF(SUM(DECOMPTE[[#This Row],[Heures
OPAS A]]:DECOMPTE[[#This Row],[Heures
OPAS C]])=0,"-",IF(COUNTBLANK(DECOMPTE[[#This Row],[N° ID/Infirmière]])&gt;0,"Entrez le n°ID infirmier dans l'onglet 'Décompte' ",IF((COUNTBLANK(B151:G151)+COUNTBLANK(DECOMPTE[[#This Row],[Nb jours facturés au patient]:[ Assurance (N° BAG)]]))&gt;0,"Veuillez renseigner toutes les colonnes de la ligne","-")))</f>
        <v>-</v>
      </c>
    </row>
    <row r="152" spans="1:16" ht="15.5" x14ac:dyDescent="0.25">
      <c r="A152" s="101"/>
      <c r="B152" s="102"/>
      <c r="C152" s="102"/>
      <c r="D152" s="102"/>
      <c r="E152" s="102"/>
      <c r="F152" s="102"/>
      <c r="G152" s="102"/>
      <c r="H152" s="103"/>
      <c r="I152" s="103"/>
      <c r="J152" s="103"/>
      <c r="K152" s="104"/>
      <c r="L152" s="105"/>
      <c r="M152" s="106"/>
      <c r="N152" s="106"/>
      <c r="O152" s="107"/>
      <c r="P152" s="108" t="str">
        <f>IF(SUM(DECOMPTE[[#This Row],[Heures
OPAS A]]:DECOMPTE[[#This Row],[Heures
OPAS C]])=0,"-",IF(COUNTBLANK(DECOMPTE[[#This Row],[N° ID/Infirmière]])&gt;0,"Entrez le n°ID infirmier dans l'onglet 'Décompte' ",IF((COUNTBLANK(B152:G152)+COUNTBLANK(DECOMPTE[[#This Row],[Nb jours facturés au patient]:[ Assurance (N° BAG)]]))&gt;0,"Veuillez renseigner toutes les colonnes de la ligne","-")))</f>
        <v>-</v>
      </c>
    </row>
    <row r="153" spans="1:16" ht="15.5" x14ac:dyDescent="0.25">
      <c r="A153" s="101"/>
      <c r="B153" s="102"/>
      <c r="C153" s="102"/>
      <c r="D153" s="102"/>
      <c r="E153" s="102"/>
      <c r="F153" s="102"/>
      <c r="G153" s="102"/>
      <c r="H153" s="103"/>
      <c r="I153" s="103"/>
      <c r="J153" s="103"/>
      <c r="K153" s="104"/>
      <c r="L153" s="105"/>
      <c r="M153" s="106"/>
      <c r="N153" s="106"/>
      <c r="O153" s="107"/>
      <c r="P153" s="108" t="str">
        <f>IF(SUM(DECOMPTE[[#This Row],[Heures
OPAS A]]:DECOMPTE[[#This Row],[Heures
OPAS C]])=0,"-",IF(COUNTBLANK(DECOMPTE[[#This Row],[N° ID/Infirmière]])&gt;0,"Entrez le n°ID infirmier dans l'onglet 'Décompte' ",IF((COUNTBLANK(B153:G153)+COUNTBLANK(DECOMPTE[[#This Row],[Nb jours facturés au patient]:[ Assurance (N° BAG)]]))&gt;0,"Veuillez renseigner toutes les colonnes de la ligne","-")))</f>
        <v>-</v>
      </c>
    </row>
    <row r="154" spans="1:16" ht="15.5" x14ac:dyDescent="0.25">
      <c r="A154" s="101"/>
      <c r="B154" s="102"/>
      <c r="C154" s="102"/>
      <c r="D154" s="102"/>
      <c r="E154" s="102"/>
      <c r="F154" s="102"/>
      <c r="G154" s="102"/>
      <c r="H154" s="103"/>
      <c r="I154" s="103"/>
      <c r="J154" s="103"/>
      <c r="K154" s="104"/>
      <c r="L154" s="105"/>
      <c r="M154" s="106"/>
      <c r="N154" s="106"/>
      <c r="O154" s="107"/>
      <c r="P154" s="108" t="str">
        <f>IF(SUM(DECOMPTE[[#This Row],[Heures
OPAS A]]:DECOMPTE[[#This Row],[Heures
OPAS C]])=0,"-",IF(COUNTBLANK(DECOMPTE[[#This Row],[N° ID/Infirmière]])&gt;0,"Entrez le n°ID infirmier dans l'onglet 'Décompte' ",IF((COUNTBLANK(B154:G154)+COUNTBLANK(DECOMPTE[[#This Row],[Nb jours facturés au patient]:[ Assurance (N° BAG)]]))&gt;0,"Veuillez renseigner toutes les colonnes de la ligne","-")))</f>
        <v>-</v>
      </c>
    </row>
    <row r="155" spans="1:16" ht="15.5" x14ac:dyDescent="0.25">
      <c r="A155" s="101"/>
      <c r="B155" s="102"/>
      <c r="C155" s="102"/>
      <c r="D155" s="102"/>
      <c r="E155" s="102"/>
      <c r="F155" s="102"/>
      <c r="G155" s="102"/>
      <c r="H155" s="103"/>
      <c r="I155" s="103"/>
      <c r="J155" s="103"/>
      <c r="K155" s="104"/>
      <c r="L155" s="105"/>
      <c r="M155" s="106"/>
      <c r="N155" s="106"/>
      <c r="O155" s="107"/>
      <c r="P155" s="108" t="str">
        <f>IF(SUM(DECOMPTE[[#This Row],[Heures
OPAS A]]:DECOMPTE[[#This Row],[Heures
OPAS C]])=0,"-",IF(COUNTBLANK(DECOMPTE[[#This Row],[N° ID/Infirmière]])&gt;0,"Entrez le n°ID infirmier dans l'onglet 'Décompte' ",IF((COUNTBLANK(B155:G155)+COUNTBLANK(DECOMPTE[[#This Row],[Nb jours facturés au patient]:[ Assurance (N° BAG)]]))&gt;0,"Veuillez renseigner toutes les colonnes de la ligne","-")))</f>
        <v>-</v>
      </c>
    </row>
    <row r="156" spans="1:16" ht="15.5" x14ac:dyDescent="0.25">
      <c r="A156" s="101"/>
      <c r="B156" s="102"/>
      <c r="C156" s="102"/>
      <c r="D156" s="102"/>
      <c r="E156" s="102"/>
      <c r="F156" s="102"/>
      <c r="G156" s="102"/>
      <c r="H156" s="103"/>
      <c r="I156" s="103"/>
      <c r="J156" s="103"/>
      <c r="K156" s="104"/>
      <c r="L156" s="105"/>
      <c r="M156" s="106"/>
      <c r="N156" s="106"/>
      <c r="O156" s="107"/>
      <c r="P156" s="108" t="str">
        <f>IF(SUM(DECOMPTE[[#This Row],[Heures
OPAS A]]:DECOMPTE[[#This Row],[Heures
OPAS C]])=0,"-",IF(COUNTBLANK(DECOMPTE[[#This Row],[N° ID/Infirmière]])&gt;0,"Entrez le n°ID infirmier dans l'onglet 'Décompte' ",IF((COUNTBLANK(B156:G156)+COUNTBLANK(DECOMPTE[[#This Row],[Nb jours facturés au patient]:[ Assurance (N° BAG)]]))&gt;0,"Veuillez renseigner toutes les colonnes de la ligne","-")))</f>
        <v>-</v>
      </c>
    </row>
    <row r="157" spans="1:16" ht="15.5" x14ac:dyDescent="0.25">
      <c r="A157" s="101"/>
      <c r="B157" s="102"/>
      <c r="C157" s="102"/>
      <c r="D157" s="102"/>
      <c r="E157" s="102"/>
      <c r="F157" s="102"/>
      <c r="G157" s="102"/>
      <c r="H157" s="103"/>
      <c r="I157" s="103"/>
      <c r="J157" s="103"/>
      <c r="K157" s="104"/>
      <c r="L157" s="105"/>
      <c r="M157" s="106"/>
      <c r="N157" s="106"/>
      <c r="O157" s="107"/>
      <c r="P157" s="108" t="str">
        <f>IF(SUM(DECOMPTE[[#This Row],[Heures
OPAS A]]:DECOMPTE[[#This Row],[Heures
OPAS C]])=0,"-",IF(COUNTBLANK(DECOMPTE[[#This Row],[N° ID/Infirmière]])&gt;0,"Entrez le n°ID infirmier dans l'onglet 'Décompte' ",IF((COUNTBLANK(B157:G157)+COUNTBLANK(DECOMPTE[[#This Row],[Nb jours facturés au patient]:[ Assurance (N° BAG)]]))&gt;0,"Veuillez renseigner toutes les colonnes de la ligne","-")))</f>
        <v>-</v>
      </c>
    </row>
    <row r="158" spans="1:16" ht="15.5" x14ac:dyDescent="0.25">
      <c r="A158" s="101"/>
      <c r="B158" s="102"/>
      <c r="C158" s="102"/>
      <c r="D158" s="102"/>
      <c r="E158" s="102"/>
      <c r="F158" s="102"/>
      <c r="G158" s="102"/>
      <c r="H158" s="103"/>
      <c r="I158" s="103"/>
      <c r="J158" s="103"/>
      <c r="K158" s="104"/>
      <c r="L158" s="105"/>
      <c r="M158" s="106"/>
      <c r="N158" s="106"/>
      <c r="O158" s="107"/>
      <c r="P158" s="108" t="str">
        <f>IF(SUM(DECOMPTE[[#This Row],[Heures
OPAS A]]:DECOMPTE[[#This Row],[Heures
OPAS C]])=0,"-",IF(COUNTBLANK(DECOMPTE[[#This Row],[N° ID/Infirmière]])&gt;0,"Entrez le n°ID infirmier dans l'onglet 'Décompte' ",IF((COUNTBLANK(B158:G158)+COUNTBLANK(DECOMPTE[[#This Row],[Nb jours facturés au patient]:[ Assurance (N° BAG)]]))&gt;0,"Veuillez renseigner toutes les colonnes de la ligne","-")))</f>
        <v>-</v>
      </c>
    </row>
    <row r="159" spans="1:16" ht="15.5" x14ac:dyDescent="0.25">
      <c r="A159" s="101"/>
      <c r="B159" s="102"/>
      <c r="C159" s="102"/>
      <c r="D159" s="102"/>
      <c r="E159" s="102"/>
      <c r="F159" s="102"/>
      <c r="G159" s="102"/>
      <c r="H159" s="103"/>
      <c r="I159" s="103"/>
      <c r="J159" s="103"/>
      <c r="K159" s="104"/>
      <c r="L159" s="105"/>
      <c r="M159" s="106"/>
      <c r="N159" s="106"/>
      <c r="O159" s="107"/>
      <c r="P159" s="108" t="str">
        <f>IF(SUM(DECOMPTE[[#This Row],[Heures
OPAS A]]:DECOMPTE[[#This Row],[Heures
OPAS C]])=0,"-",IF(COUNTBLANK(DECOMPTE[[#This Row],[N° ID/Infirmière]])&gt;0,"Entrez le n°ID infirmier dans l'onglet 'Décompte' ",IF((COUNTBLANK(B159:G159)+COUNTBLANK(DECOMPTE[[#This Row],[Nb jours facturés au patient]:[ Assurance (N° BAG)]]))&gt;0,"Veuillez renseigner toutes les colonnes de la ligne","-")))</f>
        <v>-</v>
      </c>
    </row>
    <row r="160" spans="1:16" ht="15.5" x14ac:dyDescent="0.25">
      <c r="A160" s="101"/>
      <c r="B160" s="102"/>
      <c r="C160" s="102"/>
      <c r="D160" s="102"/>
      <c r="E160" s="102"/>
      <c r="F160" s="102"/>
      <c r="G160" s="102"/>
      <c r="H160" s="103"/>
      <c r="I160" s="103"/>
      <c r="J160" s="103"/>
      <c r="K160" s="104"/>
      <c r="L160" s="105"/>
      <c r="M160" s="106"/>
      <c r="N160" s="106"/>
      <c r="O160" s="107"/>
      <c r="P160" s="108" t="str">
        <f>IF(SUM(DECOMPTE[[#This Row],[Heures
OPAS A]]:DECOMPTE[[#This Row],[Heures
OPAS C]])=0,"-",IF(COUNTBLANK(DECOMPTE[[#This Row],[N° ID/Infirmière]])&gt;0,"Entrez le n°ID infirmier dans l'onglet 'Décompte' ",IF((COUNTBLANK(B160:G160)+COUNTBLANK(DECOMPTE[[#This Row],[Nb jours facturés au patient]:[ Assurance (N° BAG)]]))&gt;0,"Veuillez renseigner toutes les colonnes de la ligne","-")))</f>
        <v>-</v>
      </c>
    </row>
    <row r="161" spans="1:16" ht="15.5" x14ac:dyDescent="0.25">
      <c r="A161" s="101"/>
      <c r="B161" s="102"/>
      <c r="C161" s="102"/>
      <c r="D161" s="102"/>
      <c r="E161" s="102"/>
      <c r="F161" s="102"/>
      <c r="G161" s="102"/>
      <c r="H161" s="103"/>
      <c r="I161" s="103"/>
      <c r="J161" s="103"/>
      <c r="K161" s="104"/>
      <c r="L161" s="105"/>
      <c r="M161" s="106"/>
      <c r="N161" s="106"/>
      <c r="O161" s="107"/>
      <c r="P161" s="108" t="str">
        <f>IF(SUM(DECOMPTE[[#This Row],[Heures
OPAS A]]:DECOMPTE[[#This Row],[Heures
OPAS C]])=0,"-",IF(COUNTBLANK(DECOMPTE[[#This Row],[N° ID/Infirmière]])&gt;0,"Entrez le n°ID infirmier dans l'onglet 'Décompte' ",IF((COUNTBLANK(B161:G161)+COUNTBLANK(DECOMPTE[[#This Row],[Nb jours facturés au patient]:[ Assurance (N° BAG)]]))&gt;0,"Veuillez renseigner toutes les colonnes de la ligne","-")))</f>
        <v>-</v>
      </c>
    </row>
    <row r="162" spans="1:16" ht="15.5" x14ac:dyDescent="0.25">
      <c r="A162" s="101"/>
      <c r="B162" s="102"/>
      <c r="C162" s="102"/>
      <c r="D162" s="102"/>
      <c r="E162" s="102"/>
      <c r="F162" s="102"/>
      <c r="G162" s="102"/>
      <c r="H162" s="103"/>
      <c r="I162" s="103"/>
      <c r="J162" s="103"/>
      <c r="K162" s="104"/>
      <c r="L162" s="105"/>
      <c r="M162" s="106"/>
      <c r="N162" s="106"/>
      <c r="O162" s="107"/>
      <c r="P162" s="108" t="str">
        <f>IF(SUM(DECOMPTE[[#This Row],[Heures
OPAS A]]:DECOMPTE[[#This Row],[Heures
OPAS C]])=0,"-",IF(COUNTBLANK(DECOMPTE[[#This Row],[N° ID/Infirmière]])&gt;0,"Entrez le n°ID infirmier dans l'onglet 'Décompte' ",IF((COUNTBLANK(B162:G162)+COUNTBLANK(DECOMPTE[[#This Row],[Nb jours facturés au patient]:[ Assurance (N° BAG)]]))&gt;0,"Veuillez renseigner toutes les colonnes de la ligne","-")))</f>
        <v>-</v>
      </c>
    </row>
    <row r="163" spans="1:16" ht="15.5" x14ac:dyDescent="0.25">
      <c r="A163" s="101"/>
      <c r="B163" s="102"/>
      <c r="C163" s="102"/>
      <c r="D163" s="102"/>
      <c r="E163" s="102"/>
      <c r="F163" s="102"/>
      <c r="G163" s="102"/>
      <c r="H163" s="103"/>
      <c r="I163" s="103"/>
      <c r="J163" s="103"/>
      <c r="K163" s="104"/>
      <c r="L163" s="105"/>
      <c r="M163" s="106"/>
      <c r="N163" s="106"/>
      <c r="O163" s="107"/>
      <c r="P163" s="108" t="str">
        <f>IF(SUM(DECOMPTE[[#This Row],[Heures
OPAS A]]:DECOMPTE[[#This Row],[Heures
OPAS C]])=0,"-",IF(COUNTBLANK(DECOMPTE[[#This Row],[N° ID/Infirmière]])&gt;0,"Entrez le n°ID infirmier dans l'onglet 'Décompte' ",IF((COUNTBLANK(B163:G163)+COUNTBLANK(DECOMPTE[[#This Row],[Nb jours facturés au patient]:[ Assurance (N° BAG)]]))&gt;0,"Veuillez renseigner toutes les colonnes de la ligne","-")))</f>
        <v>-</v>
      </c>
    </row>
    <row r="164" spans="1:16" ht="15.5" x14ac:dyDescent="0.25">
      <c r="A164" s="101"/>
      <c r="B164" s="102"/>
      <c r="C164" s="102"/>
      <c r="D164" s="102"/>
      <c r="E164" s="102"/>
      <c r="F164" s="102"/>
      <c r="G164" s="102"/>
      <c r="H164" s="103"/>
      <c r="I164" s="103"/>
      <c r="J164" s="103"/>
      <c r="K164" s="104"/>
      <c r="L164" s="105"/>
      <c r="M164" s="106"/>
      <c r="N164" s="106"/>
      <c r="O164" s="107"/>
      <c r="P164" s="108" t="str">
        <f>IF(SUM(DECOMPTE[[#This Row],[Heures
OPAS A]]:DECOMPTE[[#This Row],[Heures
OPAS C]])=0,"-",IF(COUNTBLANK(DECOMPTE[[#This Row],[N° ID/Infirmière]])&gt;0,"Entrez le n°ID infirmier dans l'onglet 'Décompte' ",IF((COUNTBLANK(B164:G164)+COUNTBLANK(DECOMPTE[[#This Row],[Nb jours facturés au patient]:[ Assurance (N° BAG)]]))&gt;0,"Veuillez renseigner toutes les colonnes de la ligne","-")))</f>
        <v>-</v>
      </c>
    </row>
    <row r="165" spans="1:16" ht="15.5" x14ac:dyDescent="0.25">
      <c r="A165" s="101"/>
      <c r="B165" s="102"/>
      <c r="C165" s="102"/>
      <c r="D165" s="102"/>
      <c r="E165" s="102"/>
      <c r="F165" s="102"/>
      <c r="G165" s="102"/>
      <c r="H165" s="103"/>
      <c r="I165" s="103"/>
      <c r="J165" s="103"/>
      <c r="K165" s="104"/>
      <c r="L165" s="105"/>
      <c r="M165" s="106"/>
      <c r="N165" s="106"/>
      <c r="O165" s="107"/>
      <c r="P165" s="108" t="str">
        <f>IF(SUM(DECOMPTE[[#This Row],[Heures
OPAS A]]:DECOMPTE[[#This Row],[Heures
OPAS C]])=0,"-",IF(COUNTBLANK(DECOMPTE[[#This Row],[N° ID/Infirmière]])&gt;0,"Entrez le n°ID infirmier dans l'onglet 'Décompte' ",IF((COUNTBLANK(B165:G165)+COUNTBLANK(DECOMPTE[[#This Row],[Nb jours facturés au patient]:[ Assurance (N° BAG)]]))&gt;0,"Veuillez renseigner toutes les colonnes de la ligne","-")))</f>
        <v>-</v>
      </c>
    </row>
    <row r="166" spans="1:16" ht="15.5" x14ac:dyDescent="0.25">
      <c r="A166" s="101"/>
      <c r="B166" s="102"/>
      <c r="C166" s="102"/>
      <c r="D166" s="102"/>
      <c r="E166" s="102"/>
      <c r="F166" s="102"/>
      <c r="G166" s="102"/>
      <c r="H166" s="103"/>
      <c r="I166" s="103"/>
      <c r="J166" s="103"/>
      <c r="K166" s="104"/>
      <c r="L166" s="105"/>
      <c r="M166" s="106"/>
      <c r="N166" s="106"/>
      <c r="O166" s="107"/>
      <c r="P166" s="108" t="str">
        <f>IF(SUM(DECOMPTE[[#This Row],[Heures
OPAS A]]:DECOMPTE[[#This Row],[Heures
OPAS C]])=0,"-",IF(COUNTBLANK(DECOMPTE[[#This Row],[N° ID/Infirmière]])&gt;0,"Entrez le n°ID infirmier dans l'onglet 'Décompte' ",IF((COUNTBLANK(B166:G166)+COUNTBLANK(DECOMPTE[[#This Row],[Nb jours facturés au patient]:[ Assurance (N° BAG)]]))&gt;0,"Veuillez renseigner toutes les colonnes de la ligne","-")))</f>
        <v>-</v>
      </c>
    </row>
    <row r="167" spans="1:16" ht="15.5" x14ac:dyDescent="0.25">
      <c r="A167" s="101"/>
      <c r="B167" s="102"/>
      <c r="C167" s="102"/>
      <c r="D167" s="102"/>
      <c r="E167" s="102"/>
      <c r="F167" s="102"/>
      <c r="G167" s="102"/>
      <c r="H167" s="103"/>
      <c r="I167" s="103"/>
      <c r="J167" s="103"/>
      <c r="K167" s="104"/>
      <c r="L167" s="105"/>
      <c r="M167" s="106"/>
      <c r="N167" s="106"/>
      <c r="O167" s="107"/>
      <c r="P167" s="108" t="str">
        <f>IF(SUM(DECOMPTE[[#This Row],[Heures
OPAS A]]:DECOMPTE[[#This Row],[Heures
OPAS C]])=0,"-",IF(COUNTBLANK(DECOMPTE[[#This Row],[N° ID/Infirmière]])&gt;0,"Entrez le n°ID infirmier dans l'onglet 'Décompte' ",IF((COUNTBLANK(B167:G167)+COUNTBLANK(DECOMPTE[[#This Row],[Nb jours facturés au patient]:[ Assurance (N° BAG)]]))&gt;0,"Veuillez renseigner toutes les colonnes de la ligne","-")))</f>
        <v>-</v>
      </c>
    </row>
    <row r="168" spans="1:16" ht="15.5" x14ac:dyDescent="0.25">
      <c r="A168" s="101"/>
      <c r="B168" s="102"/>
      <c r="C168" s="102"/>
      <c r="D168" s="102"/>
      <c r="E168" s="102"/>
      <c r="F168" s="102"/>
      <c r="G168" s="102"/>
      <c r="H168" s="103"/>
      <c r="I168" s="103"/>
      <c r="J168" s="103"/>
      <c r="K168" s="104"/>
      <c r="L168" s="105"/>
      <c r="M168" s="106"/>
      <c r="N168" s="106"/>
      <c r="O168" s="107"/>
      <c r="P168" s="108" t="str">
        <f>IF(SUM(DECOMPTE[[#This Row],[Heures
OPAS A]]:DECOMPTE[[#This Row],[Heures
OPAS C]])=0,"-",IF(COUNTBLANK(DECOMPTE[[#This Row],[N° ID/Infirmière]])&gt;0,"Entrez le n°ID infirmier dans l'onglet 'Décompte' ",IF((COUNTBLANK(B168:G168)+COUNTBLANK(DECOMPTE[[#This Row],[Nb jours facturés au patient]:[ Assurance (N° BAG)]]))&gt;0,"Veuillez renseigner toutes les colonnes de la ligne","-")))</f>
        <v>-</v>
      </c>
    </row>
    <row r="169" spans="1:16" ht="15.5" x14ac:dyDescent="0.25">
      <c r="A169" s="101"/>
      <c r="B169" s="102"/>
      <c r="C169" s="102"/>
      <c r="D169" s="102"/>
      <c r="E169" s="102"/>
      <c r="F169" s="102"/>
      <c r="G169" s="102"/>
      <c r="H169" s="103"/>
      <c r="I169" s="103"/>
      <c r="J169" s="103"/>
      <c r="K169" s="104"/>
      <c r="L169" s="105"/>
      <c r="M169" s="106"/>
      <c r="N169" s="106"/>
      <c r="O169" s="107"/>
      <c r="P169" s="108" t="str">
        <f>IF(SUM(DECOMPTE[[#This Row],[Heures
OPAS A]]:DECOMPTE[[#This Row],[Heures
OPAS C]])=0,"-",IF(COUNTBLANK(DECOMPTE[[#This Row],[N° ID/Infirmière]])&gt;0,"Entrez le n°ID infirmier dans l'onglet 'Décompte' ",IF((COUNTBLANK(B169:G169)+COUNTBLANK(DECOMPTE[[#This Row],[Nb jours facturés au patient]:[ Assurance (N° BAG)]]))&gt;0,"Veuillez renseigner toutes les colonnes de la ligne","-")))</f>
        <v>-</v>
      </c>
    </row>
    <row r="170" spans="1:16" ht="15.5" x14ac:dyDescent="0.25">
      <c r="A170" s="101"/>
      <c r="B170" s="102"/>
      <c r="C170" s="102"/>
      <c r="D170" s="102"/>
      <c r="E170" s="102"/>
      <c r="F170" s="102"/>
      <c r="G170" s="102"/>
      <c r="H170" s="103"/>
      <c r="I170" s="103"/>
      <c r="J170" s="103"/>
      <c r="K170" s="104"/>
      <c r="L170" s="105"/>
      <c r="M170" s="106"/>
      <c r="N170" s="106"/>
      <c r="O170" s="107"/>
      <c r="P170" s="108" t="str">
        <f>IF(SUM(DECOMPTE[[#This Row],[Heures
OPAS A]]:DECOMPTE[[#This Row],[Heures
OPAS C]])=0,"-",IF(COUNTBLANK(DECOMPTE[[#This Row],[N° ID/Infirmière]])&gt;0,"Entrez le n°ID infirmier dans l'onglet 'Décompte' ",IF((COUNTBLANK(B170:G170)+COUNTBLANK(DECOMPTE[[#This Row],[Nb jours facturés au patient]:[ Assurance (N° BAG)]]))&gt;0,"Veuillez renseigner toutes les colonnes de la ligne","-")))</f>
        <v>-</v>
      </c>
    </row>
    <row r="171" spans="1:16" ht="15.5" x14ac:dyDescent="0.25">
      <c r="A171" s="101"/>
      <c r="B171" s="102"/>
      <c r="C171" s="102"/>
      <c r="D171" s="102"/>
      <c r="E171" s="102"/>
      <c r="F171" s="102"/>
      <c r="G171" s="102"/>
      <c r="H171" s="103"/>
      <c r="I171" s="103"/>
      <c r="J171" s="103"/>
      <c r="K171" s="104"/>
      <c r="L171" s="105"/>
      <c r="M171" s="106"/>
      <c r="N171" s="106"/>
      <c r="O171" s="107"/>
      <c r="P171" s="108" t="str">
        <f>IF(SUM(DECOMPTE[[#This Row],[Heures
OPAS A]]:DECOMPTE[[#This Row],[Heures
OPAS C]])=0,"-",IF(COUNTBLANK(DECOMPTE[[#This Row],[N° ID/Infirmière]])&gt;0,"Entrez le n°ID infirmier dans l'onglet 'Décompte' ",IF((COUNTBLANK(B171:G171)+COUNTBLANK(DECOMPTE[[#This Row],[Nb jours facturés au patient]:[ Assurance (N° BAG)]]))&gt;0,"Veuillez renseigner toutes les colonnes de la ligne","-")))</f>
        <v>-</v>
      </c>
    </row>
    <row r="172" spans="1:16" ht="15.5" x14ac:dyDescent="0.25">
      <c r="A172" s="101"/>
      <c r="B172" s="102"/>
      <c r="C172" s="102"/>
      <c r="D172" s="102"/>
      <c r="E172" s="102"/>
      <c r="F172" s="102"/>
      <c r="G172" s="102"/>
      <c r="H172" s="103"/>
      <c r="I172" s="103"/>
      <c r="J172" s="103"/>
      <c r="K172" s="104"/>
      <c r="L172" s="105"/>
      <c r="M172" s="106"/>
      <c r="N172" s="106"/>
      <c r="O172" s="107"/>
      <c r="P172" s="108" t="str">
        <f>IF(SUM(DECOMPTE[[#This Row],[Heures
OPAS A]]:DECOMPTE[[#This Row],[Heures
OPAS C]])=0,"-",IF(COUNTBLANK(DECOMPTE[[#This Row],[N° ID/Infirmière]])&gt;0,"Entrez le n°ID infirmier dans l'onglet 'Décompte' ",IF((COUNTBLANK(B172:G172)+COUNTBLANK(DECOMPTE[[#This Row],[Nb jours facturés au patient]:[ Assurance (N° BAG)]]))&gt;0,"Veuillez renseigner toutes les colonnes de la ligne","-")))</f>
        <v>-</v>
      </c>
    </row>
    <row r="173" spans="1:16" ht="15.5" x14ac:dyDescent="0.25">
      <c r="A173" s="101"/>
      <c r="B173" s="102"/>
      <c r="C173" s="102"/>
      <c r="D173" s="102"/>
      <c r="E173" s="102"/>
      <c r="F173" s="102"/>
      <c r="G173" s="102"/>
      <c r="H173" s="103"/>
      <c r="I173" s="103"/>
      <c r="J173" s="103"/>
      <c r="K173" s="104"/>
      <c r="L173" s="105"/>
      <c r="M173" s="106"/>
      <c r="N173" s="106"/>
      <c r="O173" s="107"/>
      <c r="P173" s="108" t="str">
        <f>IF(SUM(DECOMPTE[[#This Row],[Heures
OPAS A]]:DECOMPTE[[#This Row],[Heures
OPAS C]])=0,"-",IF(COUNTBLANK(DECOMPTE[[#This Row],[N° ID/Infirmière]])&gt;0,"Entrez le n°ID infirmier dans l'onglet 'Décompte' ",IF((COUNTBLANK(B173:G173)+COUNTBLANK(DECOMPTE[[#This Row],[Nb jours facturés au patient]:[ Assurance (N° BAG)]]))&gt;0,"Veuillez renseigner toutes les colonnes de la ligne","-")))</f>
        <v>-</v>
      </c>
    </row>
    <row r="174" spans="1:16" ht="15.5" x14ac:dyDescent="0.25">
      <c r="A174" s="101"/>
      <c r="B174" s="102"/>
      <c r="C174" s="102"/>
      <c r="D174" s="102"/>
      <c r="E174" s="102"/>
      <c r="F174" s="102"/>
      <c r="G174" s="102"/>
      <c r="H174" s="103"/>
      <c r="I174" s="103"/>
      <c r="J174" s="103"/>
      <c r="K174" s="104"/>
      <c r="L174" s="105"/>
      <c r="M174" s="106"/>
      <c r="N174" s="106"/>
      <c r="O174" s="107"/>
      <c r="P174" s="108" t="str">
        <f>IF(SUM(DECOMPTE[[#This Row],[Heures
OPAS A]]:DECOMPTE[[#This Row],[Heures
OPAS C]])=0,"-",IF(COUNTBLANK(DECOMPTE[[#This Row],[N° ID/Infirmière]])&gt;0,"Entrez le n°ID infirmier dans l'onglet 'Décompte' ",IF((COUNTBLANK(B174:G174)+COUNTBLANK(DECOMPTE[[#This Row],[Nb jours facturés au patient]:[ Assurance (N° BAG)]]))&gt;0,"Veuillez renseigner toutes les colonnes de la ligne","-")))</f>
        <v>-</v>
      </c>
    </row>
    <row r="175" spans="1:16" ht="15.5" x14ac:dyDescent="0.25">
      <c r="A175" s="101"/>
      <c r="B175" s="102"/>
      <c r="C175" s="102"/>
      <c r="D175" s="102"/>
      <c r="E175" s="102"/>
      <c r="F175" s="102"/>
      <c r="G175" s="102"/>
      <c r="H175" s="103"/>
      <c r="I175" s="103"/>
      <c r="J175" s="103"/>
      <c r="K175" s="104"/>
      <c r="L175" s="105"/>
      <c r="M175" s="106"/>
      <c r="N175" s="106"/>
      <c r="O175" s="107"/>
      <c r="P175" s="108" t="str">
        <f>IF(SUM(DECOMPTE[[#This Row],[Heures
OPAS A]]:DECOMPTE[[#This Row],[Heures
OPAS C]])=0,"-",IF(COUNTBLANK(DECOMPTE[[#This Row],[N° ID/Infirmière]])&gt;0,"Entrez le n°ID infirmier dans l'onglet 'Décompte' ",IF((COUNTBLANK(B175:G175)+COUNTBLANK(DECOMPTE[[#This Row],[Nb jours facturés au patient]:[ Assurance (N° BAG)]]))&gt;0,"Veuillez renseigner toutes les colonnes de la ligne","-")))</f>
        <v>-</v>
      </c>
    </row>
    <row r="176" spans="1:16" ht="15.5" x14ac:dyDescent="0.25">
      <c r="A176" s="101"/>
      <c r="B176" s="102"/>
      <c r="C176" s="102"/>
      <c r="D176" s="102"/>
      <c r="E176" s="102"/>
      <c r="F176" s="102"/>
      <c r="G176" s="102"/>
      <c r="H176" s="103"/>
      <c r="I176" s="103"/>
      <c r="J176" s="103"/>
      <c r="K176" s="104"/>
      <c r="L176" s="105"/>
      <c r="M176" s="106"/>
      <c r="N176" s="106"/>
      <c r="O176" s="107"/>
      <c r="P176" s="108" t="str">
        <f>IF(SUM(DECOMPTE[[#This Row],[Heures
OPAS A]]:DECOMPTE[[#This Row],[Heures
OPAS C]])=0,"-",IF(COUNTBLANK(DECOMPTE[[#This Row],[N° ID/Infirmière]])&gt;0,"Entrez le n°ID infirmier dans l'onglet 'Décompte' ",IF((COUNTBLANK(B176:G176)+COUNTBLANK(DECOMPTE[[#This Row],[Nb jours facturés au patient]:[ Assurance (N° BAG)]]))&gt;0,"Veuillez renseigner toutes les colonnes de la ligne","-")))</f>
        <v>-</v>
      </c>
    </row>
    <row r="177" spans="1:16" ht="15.5" x14ac:dyDescent="0.25">
      <c r="A177" s="101"/>
      <c r="B177" s="102"/>
      <c r="C177" s="102"/>
      <c r="D177" s="102"/>
      <c r="E177" s="102"/>
      <c r="F177" s="102"/>
      <c r="G177" s="102"/>
      <c r="H177" s="103"/>
      <c r="I177" s="103"/>
      <c r="J177" s="103"/>
      <c r="K177" s="104"/>
      <c r="L177" s="105"/>
      <c r="M177" s="106"/>
      <c r="N177" s="106"/>
      <c r="O177" s="107"/>
      <c r="P177" s="108" t="str">
        <f>IF(SUM(DECOMPTE[[#This Row],[Heures
OPAS A]]:DECOMPTE[[#This Row],[Heures
OPAS C]])=0,"-",IF(COUNTBLANK(DECOMPTE[[#This Row],[N° ID/Infirmière]])&gt;0,"Entrez le n°ID infirmier dans l'onglet 'Décompte' ",IF((COUNTBLANK(B177:G177)+COUNTBLANK(DECOMPTE[[#This Row],[Nb jours facturés au patient]:[ Assurance (N° BAG)]]))&gt;0,"Veuillez renseigner toutes les colonnes de la ligne","-")))</f>
        <v>-</v>
      </c>
    </row>
    <row r="178" spans="1:16" ht="15.5" x14ac:dyDescent="0.25">
      <c r="A178" s="101"/>
      <c r="B178" s="102"/>
      <c r="C178" s="102"/>
      <c r="D178" s="102"/>
      <c r="E178" s="102"/>
      <c r="F178" s="102"/>
      <c r="G178" s="102"/>
      <c r="H178" s="103"/>
      <c r="I178" s="103"/>
      <c r="J178" s="103"/>
      <c r="K178" s="104"/>
      <c r="L178" s="105"/>
      <c r="M178" s="106"/>
      <c r="N178" s="106"/>
      <c r="O178" s="107"/>
      <c r="P178" s="108" t="str">
        <f>IF(SUM(DECOMPTE[[#This Row],[Heures
OPAS A]]:DECOMPTE[[#This Row],[Heures
OPAS C]])=0,"-",IF(COUNTBLANK(DECOMPTE[[#This Row],[N° ID/Infirmière]])&gt;0,"Entrez le n°ID infirmier dans l'onglet 'Décompte' ",IF((COUNTBLANK(B178:G178)+COUNTBLANK(DECOMPTE[[#This Row],[Nb jours facturés au patient]:[ Assurance (N° BAG)]]))&gt;0,"Veuillez renseigner toutes les colonnes de la ligne","-")))</f>
        <v>-</v>
      </c>
    </row>
    <row r="179" spans="1:16" ht="15.5" x14ac:dyDescent="0.25">
      <c r="A179" s="101"/>
      <c r="B179" s="102"/>
      <c r="C179" s="102"/>
      <c r="D179" s="102"/>
      <c r="E179" s="102"/>
      <c r="F179" s="102"/>
      <c r="G179" s="102"/>
      <c r="H179" s="103"/>
      <c r="I179" s="103"/>
      <c r="J179" s="103"/>
      <c r="K179" s="104"/>
      <c r="L179" s="105"/>
      <c r="M179" s="106"/>
      <c r="N179" s="106"/>
      <c r="O179" s="107"/>
      <c r="P179" s="108" t="str">
        <f>IF(SUM(DECOMPTE[[#This Row],[Heures
OPAS A]]:DECOMPTE[[#This Row],[Heures
OPAS C]])=0,"-",IF(COUNTBLANK(DECOMPTE[[#This Row],[N° ID/Infirmière]])&gt;0,"Entrez le n°ID infirmier dans l'onglet 'Décompte' ",IF((COUNTBLANK(B179:G179)+COUNTBLANK(DECOMPTE[[#This Row],[Nb jours facturés au patient]:[ Assurance (N° BAG)]]))&gt;0,"Veuillez renseigner toutes les colonnes de la ligne","-")))</f>
        <v>-</v>
      </c>
    </row>
    <row r="180" spans="1:16" ht="15.5" x14ac:dyDescent="0.25">
      <c r="A180" s="101"/>
      <c r="B180" s="102"/>
      <c r="C180" s="102"/>
      <c r="D180" s="102"/>
      <c r="E180" s="102"/>
      <c r="F180" s="102"/>
      <c r="G180" s="102"/>
      <c r="H180" s="103"/>
      <c r="I180" s="103"/>
      <c r="J180" s="103"/>
      <c r="K180" s="104"/>
      <c r="L180" s="105"/>
      <c r="M180" s="106"/>
      <c r="N180" s="106"/>
      <c r="O180" s="107"/>
      <c r="P180" s="108" t="str">
        <f>IF(SUM(DECOMPTE[[#This Row],[Heures
OPAS A]]:DECOMPTE[[#This Row],[Heures
OPAS C]])=0,"-",IF(COUNTBLANK(DECOMPTE[[#This Row],[N° ID/Infirmière]])&gt;0,"Entrez le n°ID infirmier dans l'onglet 'Décompte' ",IF((COUNTBLANK(B180:G180)+COUNTBLANK(DECOMPTE[[#This Row],[Nb jours facturés au patient]:[ Assurance (N° BAG)]]))&gt;0,"Veuillez renseigner toutes les colonnes de la ligne","-")))</f>
        <v>-</v>
      </c>
    </row>
    <row r="181" spans="1:16" ht="15.5" x14ac:dyDescent="0.25">
      <c r="A181" s="101"/>
      <c r="B181" s="102"/>
      <c r="C181" s="102"/>
      <c r="D181" s="102"/>
      <c r="E181" s="102"/>
      <c r="F181" s="102"/>
      <c r="G181" s="102"/>
      <c r="H181" s="103"/>
      <c r="I181" s="103"/>
      <c r="J181" s="103"/>
      <c r="K181" s="104"/>
      <c r="L181" s="105"/>
      <c r="M181" s="106"/>
      <c r="N181" s="106"/>
      <c r="O181" s="107"/>
      <c r="P181" s="108" t="str">
        <f>IF(SUM(DECOMPTE[[#This Row],[Heures
OPAS A]]:DECOMPTE[[#This Row],[Heures
OPAS C]])=0,"-",IF(COUNTBLANK(DECOMPTE[[#This Row],[N° ID/Infirmière]])&gt;0,"Entrez le n°ID infirmier dans l'onglet 'Décompte' ",IF((COUNTBLANK(B181:G181)+COUNTBLANK(DECOMPTE[[#This Row],[Nb jours facturés au patient]:[ Assurance (N° BAG)]]))&gt;0,"Veuillez renseigner toutes les colonnes de la ligne","-")))</f>
        <v>-</v>
      </c>
    </row>
    <row r="182" spans="1:16" ht="15.5" x14ac:dyDescent="0.25">
      <c r="A182" s="101"/>
      <c r="B182" s="102"/>
      <c r="C182" s="102"/>
      <c r="D182" s="102"/>
      <c r="E182" s="102"/>
      <c r="F182" s="102"/>
      <c r="G182" s="102"/>
      <c r="H182" s="103"/>
      <c r="I182" s="103"/>
      <c r="J182" s="103"/>
      <c r="K182" s="104"/>
      <c r="L182" s="105"/>
      <c r="M182" s="106"/>
      <c r="N182" s="106"/>
      <c r="O182" s="107"/>
      <c r="P182" s="108" t="str">
        <f>IF(SUM(DECOMPTE[[#This Row],[Heures
OPAS A]]:DECOMPTE[[#This Row],[Heures
OPAS C]])=0,"-",IF(COUNTBLANK(DECOMPTE[[#This Row],[N° ID/Infirmière]])&gt;0,"Entrez le n°ID infirmier dans l'onglet 'Décompte' ",IF((COUNTBLANK(B182:G182)+COUNTBLANK(DECOMPTE[[#This Row],[Nb jours facturés au patient]:[ Assurance (N° BAG)]]))&gt;0,"Veuillez renseigner toutes les colonnes de la ligne","-")))</f>
        <v>-</v>
      </c>
    </row>
    <row r="183" spans="1:16" ht="15.5" x14ac:dyDescent="0.25">
      <c r="A183" s="101"/>
      <c r="B183" s="102"/>
      <c r="C183" s="102"/>
      <c r="D183" s="102"/>
      <c r="E183" s="102"/>
      <c r="F183" s="102"/>
      <c r="G183" s="102"/>
      <c r="H183" s="103"/>
      <c r="I183" s="103"/>
      <c r="J183" s="103"/>
      <c r="K183" s="104"/>
      <c r="L183" s="105"/>
      <c r="M183" s="106"/>
      <c r="N183" s="106"/>
      <c r="O183" s="107"/>
      <c r="P183" s="108" t="str">
        <f>IF(SUM(DECOMPTE[[#This Row],[Heures
OPAS A]]:DECOMPTE[[#This Row],[Heures
OPAS C]])=0,"-",IF(COUNTBLANK(DECOMPTE[[#This Row],[N° ID/Infirmière]])&gt;0,"Entrez le n°ID infirmier dans l'onglet 'Décompte' ",IF((COUNTBLANK(B183:G183)+COUNTBLANK(DECOMPTE[[#This Row],[Nb jours facturés au patient]:[ Assurance (N° BAG)]]))&gt;0,"Veuillez renseigner toutes les colonnes de la ligne","-")))</f>
        <v>-</v>
      </c>
    </row>
    <row r="184" spans="1:16" ht="15.5" x14ac:dyDescent="0.25">
      <c r="A184" s="101"/>
      <c r="B184" s="102"/>
      <c r="C184" s="102"/>
      <c r="D184" s="102"/>
      <c r="E184" s="102"/>
      <c r="F184" s="102"/>
      <c r="G184" s="102"/>
      <c r="H184" s="103"/>
      <c r="I184" s="103"/>
      <c r="J184" s="103"/>
      <c r="K184" s="104"/>
      <c r="L184" s="105"/>
      <c r="M184" s="106"/>
      <c r="N184" s="106"/>
      <c r="O184" s="107"/>
      <c r="P184" s="108" t="str">
        <f>IF(SUM(DECOMPTE[[#This Row],[Heures
OPAS A]]:DECOMPTE[[#This Row],[Heures
OPAS C]])=0,"-",IF(COUNTBLANK(DECOMPTE[[#This Row],[N° ID/Infirmière]])&gt;0,"Entrez le n°ID infirmier dans l'onglet 'Décompte' ",IF((COUNTBLANK(B184:G184)+COUNTBLANK(DECOMPTE[[#This Row],[Nb jours facturés au patient]:[ Assurance (N° BAG)]]))&gt;0,"Veuillez renseigner toutes les colonnes de la ligne","-")))</f>
        <v>-</v>
      </c>
    </row>
    <row r="185" spans="1:16" ht="15.5" x14ac:dyDescent="0.25">
      <c r="A185" s="101"/>
      <c r="B185" s="102"/>
      <c r="C185" s="102"/>
      <c r="D185" s="102"/>
      <c r="E185" s="102"/>
      <c r="F185" s="102"/>
      <c r="G185" s="102"/>
      <c r="H185" s="103"/>
      <c r="I185" s="103"/>
      <c r="J185" s="103"/>
      <c r="K185" s="104"/>
      <c r="L185" s="105"/>
      <c r="M185" s="106"/>
      <c r="N185" s="106"/>
      <c r="O185" s="107"/>
      <c r="P185" s="108" t="str">
        <f>IF(SUM(DECOMPTE[[#This Row],[Heures
OPAS A]]:DECOMPTE[[#This Row],[Heures
OPAS C]])=0,"-",IF(COUNTBLANK(DECOMPTE[[#This Row],[N° ID/Infirmière]])&gt;0,"Entrez le n°ID infirmier dans l'onglet 'Décompte' ",IF((COUNTBLANK(B185:G185)+COUNTBLANK(DECOMPTE[[#This Row],[Nb jours facturés au patient]:[ Assurance (N° BAG)]]))&gt;0,"Veuillez renseigner toutes les colonnes de la ligne","-")))</f>
        <v>-</v>
      </c>
    </row>
    <row r="186" spans="1:16" ht="15.5" x14ac:dyDescent="0.25">
      <c r="A186" s="101"/>
      <c r="B186" s="102"/>
      <c r="C186" s="102"/>
      <c r="D186" s="102"/>
      <c r="E186" s="102"/>
      <c r="F186" s="102"/>
      <c r="G186" s="102"/>
      <c r="H186" s="103"/>
      <c r="I186" s="103"/>
      <c r="J186" s="103"/>
      <c r="K186" s="104"/>
      <c r="L186" s="105"/>
      <c r="M186" s="106"/>
      <c r="N186" s="106"/>
      <c r="O186" s="107"/>
      <c r="P186" s="108" t="str">
        <f>IF(SUM(DECOMPTE[[#This Row],[Heures
OPAS A]]:DECOMPTE[[#This Row],[Heures
OPAS C]])=0,"-",IF(COUNTBLANK(DECOMPTE[[#This Row],[N° ID/Infirmière]])&gt;0,"Entrez le n°ID infirmier dans l'onglet 'Décompte' ",IF((COUNTBLANK(B186:G186)+COUNTBLANK(DECOMPTE[[#This Row],[Nb jours facturés au patient]:[ Assurance (N° BAG)]]))&gt;0,"Veuillez renseigner toutes les colonnes de la ligne","-")))</f>
        <v>-</v>
      </c>
    </row>
    <row r="187" spans="1:16" ht="15.5" x14ac:dyDescent="0.25">
      <c r="A187" s="101"/>
      <c r="B187" s="102"/>
      <c r="C187" s="102"/>
      <c r="D187" s="102"/>
      <c r="E187" s="102"/>
      <c r="F187" s="102"/>
      <c r="G187" s="102"/>
      <c r="H187" s="103"/>
      <c r="I187" s="103"/>
      <c r="J187" s="103"/>
      <c r="K187" s="104"/>
      <c r="L187" s="105"/>
      <c r="M187" s="106"/>
      <c r="N187" s="106"/>
      <c r="O187" s="107"/>
      <c r="P187" s="108" t="str">
        <f>IF(SUM(DECOMPTE[[#This Row],[Heures
OPAS A]]:DECOMPTE[[#This Row],[Heures
OPAS C]])=0,"-",IF(COUNTBLANK(DECOMPTE[[#This Row],[N° ID/Infirmière]])&gt;0,"Entrez le n°ID infirmier dans l'onglet 'Décompte' ",IF((COUNTBLANK(B187:G187)+COUNTBLANK(DECOMPTE[[#This Row],[Nb jours facturés au patient]:[ Assurance (N° BAG)]]))&gt;0,"Veuillez renseigner toutes les colonnes de la ligne","-")))</f>
        <v>-</v>
      </c>
    </row>
    <row r="188" spans="1:16" ht="15.5" x14ac:dyDescent="0.25">
      <c r="A188" s="101"/>
      <c r="B188" s="102"/>
      <c r="C188" s="102"/>
      <c r="D188" s="102"/>
      <c r="E188" s="102"/>
      <c r="F188" s="102"/>
      <c r="G188" s="102"/>
      <c r="H188" s="103"/>
      <c r="I188" s="103"/>
      <c r="J188" s="103"/>
      <c r="K188" s="104"/>
      <c r="L188" s="105"/>
      <c r="M188" s="106"/>
      <c r="N188" s="106"/>
      <c r="O188" s="107"/>
      <c r="P188" s="108" t="str">
        <f>IF(SUM(DECOMPTE[[#This Row],[Heures
OPAS A]]:DECOMPTE[[#This Row],[Heures
OPAS C]])=0,"-",IF(COUNTBLANK(DECOMPTE[[#This Row],[N° ID/Infirmière]])&gt;0,"Entrez le n°ID infirmier dans l'onglet 'Décompte' ",IF((COUNTBLANK(B188:G188)+COUNTBLANK(DECOMPTE[[#This Row],[Nb jours facturés au patient]:[ Assurance (N° BAG)]]))&gt;0,"Veuillez renseigner toutes les colonnes de la ligne","-")))</f>
        <v>-</v>
      </c>
    </row>
    <row r="189" spans="1:16" ht="15.5" x14ac:dyDescent="0.25">
      <c r="A189" s="101"/>
      <c r="B189" s="102"/>
      <c r="C189" s="102"/>
      <c r="D189" s="102"/>
      <c r="E189" s="102"/>
      <c r="F189" s="102"/>
      <c r="G189" s="102"/>
      <c r="H189" s="103"/>
      <c r="I189" s="103"/>
      <c r="J189" s="103"/>
      <c r="K189" s="104"/>
      <c r="L189" s="105"/>
      <c r="M189" s="106"/>
      <c r="N189" s="106"/>
      <c r="O189" s="107"/>
      <c r="P189" s="108" t="str">
        <f>IF(SUM(DECOMPTE[[#This Row],[Heures
OPAS A]]:DECOMPTE[[#This Row],[Heures
OPAS C]])=0,"-",IF(COUNTBLANK(DECOMPTE[[#This Row],[N° ID/Infirmière]])&gt;0,"Entrez le n°ID infirmier dans l'onglet 'Décompte' ",IF((COUNTBLANK(B189:G189)+COUNTBLANK(DECOMPTE[[#This Row],[Nb jours facturés au patient]:[ Assurance (N° BAG)]]))&gt;0,"Veuillez renseigner toutes les colonnes de la ligne","-")))</f>
        <v>-</v>
      </c>
    </row>
    <row r="190" spans="1:16" ht="15.5" x14ac:dyDescent="0.25">
      <c r="A190" s="101"/>
      <c r="B190" s="102"/>
      <c r="C190" s="102"/>
      <c r="D190" s="102"/>
      <c r="E190" s="102"/>
      <c r="F190" s="102"/>
      <c r="G190" s="102"/>
      <c r="H190" s="103"/>
      <c r="I190" s="103"/>
      <c r="J190" s="103"/>
      <c r="K190" s="104"/>
      <c r="L190" s="105"/>
      <c r="M190" s="106"/>
      <c r="N190" s="106"/>
      <c r="O190" s="107"/>
      <c r="P190" s="108" t="str">
        <f>IF(SUM(DECOMPTE[[#This Row],[Heures
OPAS A]]:DECOMPTE[[#This Row],[Heures
OPAS C]])=0,"-",IF(COUNTBLANK(DECOMPTE[[#This Row],[N° ID/Infirmière]])&gt;0,"Entrez le n°ID infirmier dans l'onglet 'Décompte' ",IF((COUNTBLANK(B190:G190)+COUNTBLANK(DECOMPTE[[#This Row],[Nb jours facturés au patient]:[ Assurance (N° BAG)]]))&gt;0,"Veuillez renseigner toutes les colonnes de la ligne","-")))</f>
        <v>-</v>
      </c>
    </row>
    <row r="191" spans="1:16" ht="15.5" x14ac:dyDescent="0.25">
      <c r="A191" s="101"/>
      <c r="B191" s="102"/>
      <c r="C191" s="102"/>
      <c r="D191" s="102"/>
      <c r="E191" s="102"/>
      <c r="F191" s="102"/>
      <c r="G191" s="102"/>
      <c r="H191" s="103"/>
      <c r="I191" s="103"/>
      <c r="J191" s="103"/>
      <c r="K191" s="104"/>
      <c r="L191" s="105"/>
      <c r="M191" s="106"/>
      <c r="N191" s="106"/>
      <c r="O191" s="107"/>
      <c r="P191" s="108" t="str">
        <f>IF(SUM(DECOMPTE[[#This Row],[Heures
OPAS A]]:DECOMPTE[[#This Row],[Heures
OPAS C]])=0,"-",IF(COUNTBLANK(DECOMPTE[[#This Row],[N° ID/Infirmière]])&gt;0,"Entrez le n°ID infirmier dans l'onglet 'Décompte' ",IF((COUNTBLANK(B191:G191)+COUNTBLANK(DECOMPTE[[#This Row],[Nb jours facturés au patient]:[ Assurance (N° BAG)]]))&gt;0,"Veuillez renseigner toutes les colonnes de la ligne","-")))</f>
        <v>-</v>
      </c>
    </row>
    <row r="192" spans="1:16" ht="15.5" x14ac:dyDescent="0.25">
      <c r="A192" s="101"/>
      <c r="B192" s="102"/>
      <c r="C192" s="102"/>
      <c r="D192" s="102"/>
      <c r="E192" s="102"/>
      <c r="F192" s="102"/>
      <c r="G192" s="102"/>
      <c r="H192" s="103"/>
      <c r="I192" s="103"/>
      <c r="J192" s="103"/>
      <c r="K192" s="104"/>
      <c r="L192" s="105"/>
      <c r="M192" s="106"/>
      <c r="N192" s="106"/>
      <c r="O192" s="107"/>
      <c r="P192" s="108" t="str">
        <f>IF(SUM(DECOMPTE[[#This Row],[Heures
OPAS A]]:DECOMPTE[[#This Row],[Heures
OPAS C]])=0,"-",IF(COUNTBLANK(DECOMPTE[[#This Row],[N° ID/Infirmière]])&gt;0,"Entrez le n°ID infirmier dans l'onglet 'Décompte' ",IF((COUNTBLANK(B192:G192)+COUNTBLANK(DECOMPTE[[#This Row],[Nb jours facturés au patient]:[ Assurance (N° BAG)]]))&gt;0,"Veuillez renseigner toutes les colonnes de la ligne","-")))</f>
        <v>-</v>
      </c>
    </row>
    <row r="193" spans="1:16" ht="15.5" x14ac:dyDescent="0.25">
      <c r="A193" s="101"/>
      <c r="B193" s="102"/>
      <c r="C193" s="102"/>
      <c r="D193" s="102"/>
      <c r="E193" s="102"/>
      <c r="F193" s="102"/>
      <c r="G193" s="102"/>
      <c r="H193" s="103"/>
      <c r="I193" s="103"/>
      <c r="J193" s="103"/>
      <c r="K193" s="104"/>
      <c r="L193" s="105"/>
      <c r="M193" s="106"/>
      <c r="N193" s="106"/>
      <c r="O193" s="107"/>
      <c r="P193" s="108" t="str">
        <f>IF(SUM(DECOMPTE[[#This Row],[Heures
OPAS A]]:DECOMPTE[[#This Row],[Heures
OPAS C]])=0,"-",IF(COUNTBLANK(DECOMPTE[[#This Row],[N° ID/Infirmière]])&gt;0,"Entrez le n°ID infirmier dans l'onglet 'Décompte' ",IF((COUNTBLANK(B193:G193)+COUNTBLANK(DECOMPTE[[#This Row],[Nb jours facturés au patient]:[ Assurance (N° BAG)]]))&gt;0,"Veuillez renseigner toutes les colonnes de la ligne","-")))</f>
        <v>-</v>
      </c>
    </row>
    <row r="194" spans="1:16" ht="15.5" x14ac:dyDescent="0.25">
      <c r="A194" s="101"/>
      <c r="B194" s="102"/>
      <c r="C194" s="102"/>
      <c r="D194" s="102"/>
      <c r="E194" s="102"/>
      <c r="F194" s="102"/>
      <c r="G194" s="102"/>
      <c r="H194" s="103"/>
      <c r="I194" s="103"/>
      <c r="J194" s="103"/>
      <c r="K194" s="104"/>
      <c r="L194" s="105"/>
      <c r="M194" s="106"/>
      <c r="N194" s="106"/>
      <c r="O194" s="107"/>
      <c r="P194" s="108" t="str">
        <f>IF(SUM(DECOMPTE[[#This Row],[Heures
OPAS A]]:DECOMPTE[[#This Row],[Heures
OPAS C]])=0,"-",IF(COUNTBLANK(DECOMPTE[[#This Row],[N° ID/Infirmière]])&gt;0,"Entrez le n°ID infirmier dans l'onglet 'Décompte' ",IF((COUNTBLANK(B194:G194)+COUNTBLANK(DECOMPTE[[#This Row],[Nb jours facturés au patient]:[ Assurance (N° BAG)]]))&gt;0,"Veuillez renseigner toutes les colonnes de la ligne","-")))</f>
        <v>-</v>
      </c>
    </row>
    <row r="195" spans="1:16" ht="15.5" x14ac:dyDescent="0.25">
      <c r="A195" s="101"/>
      <c r="B195" s="102"/>
      <c r="C195" s="102"/>
      <c r="D195" s="102"/>
      <c r="E195" s="102"/>
      <c r="F195" s="102"/>
      <c r="G195" s="102"/>
      <c r="H195" s="103"/>
      <c r="I195" s="103"/>
      <c r="J195" s="103"/>
      <c r="K195" s="104"/>
      <c r="L195" s="105"/>
      <c r="M195" s="106"/>
      <c r="N195" s="106"/>
      <c r="O195" s="107"/>
      <c r="P195" s="108" t="str">
        <f>IF(SUM(DECOMPTE[[#This Row],[Heures
OPAS A]]:DECOMPTE[[#This Row],[Heures
OPAS C]])=0,"-",IF(COUNTBLANK(DECOMPTE[[#This Row],[N° ID/Infirmière]])&gt;0,"Entrez le n°ID infirmier dans l'onglet 'Décompte' ",IF((COUNTBLANK(B195:G195)+COUNTBLANK(DECOMPTE[[#This Row],[Nb jours facturés au patient]:[ Assurance (N° BAG)]]))&gt;0,"Veuillez renseigner toutes les colonnes de la ligne","-")))</f>
        <v>-</v>
      </c>
    </row>
    <row r="196" spans="1:16" ht="15.5" x14ac:dyDescent="0.25">
      <c r="A196" s="101"/>
      <c r="B196" s="102"/>
      <c r="C196" s="102"/>
      <c r="D196" s="102"/>
      <c r="E196" s="102"/>
      <c r="F196" s="102"/>
      <c r="G196" s="102"/>
      <c r="H196" s="103"/>
      <c r="I196" s="103"/>
      <c r="J196" s="103"/>
      <c r="K196" s="104"/>
      <c r="L196" s="105"/>
      <c r="M196" s="106"/>
      <c r="N196" s="106"/>
      <c r="O196" s="107"/>
      <c r="P196" s="108" t="str">
        <f>IF(SUM(DECOMPTE[[#This Row],[Heures
OPAS A]]:DECOMPTE[[#This Row],[Heures
OPAS C]])=0,"-",IF(COUNTBLANK(DECOMPTE[[#This Row],[N° ID/Infirmière]])&gt;0,"Entrez le n°ID infirmier dans l'onglet 'Décompte' ",IF((COUNTBLANK(B196:G196)+COUNTBLANK(DECOMPTE[[#This Row],[Nb jours facturés au patient]:[ Assurance (N° BAG)]]))&gt;0,"Veuillez renseigner toutes les colonnes de la ligne","-")))</f>
        <v>-</v>
      </c>
    </row>
    <row r="197" spans="1:16" ht="15.5" x14ac:dyDescent="0.25">
      <c r="A197" s="101"/>
      <c r="B197" s="102"/>
      <c r="C197" s="102"/>
      <c r="D197" s="102"/>
      <c r="E197" s="102"/>
      <c r="F197" s="102"/>
      <c r="G197" s="102"/>
      <c r="H197" s="103"/>
      <c r="I197" s="103"/>
      <c r="J197" s="103"/>
      <c r="K197" s="104"/>
      <c r="L197" s="105"/>
      <c r="M197" s="106"/>
      <c r="N197" s="106"/>
      <c r="O197" s="107"/>
      <c r="P197" s="108" t="str">
        <f>IF(SUM(DECOMPTE[[#This Row],[Heures
OPAS A]]:DECOMPTE[[#This Row],[Heures
OPAS C]])=0,"-",IF(COUNTBLANK(DECOMPTE[[#This Row],[N° ID/Infirmière]])&gt;0,"Entrez le n°ID infirmier dans l'onglet 'Décompte' ",IF((COUNTBLANK(B197:G197)+COUNTBLANK(DECOMPTE[[#This Row],[Nb jours facturés au patient]:[ Assurance (N° BAG)]]))&gt;0,"Veuillez renseigner toutes les colonnes de la ligne","-")))</f>
        <v>-</v>
      </c>
    </row>
    <row r="198" spans="1:16" ht="15.5" x14ac:dyDescent="0.25">
      <c r="A198" s="101"/>
      <c r="B198" s="102"/>
      <c r="C198" s="102"/>
      <c r="D198" s="102"/>
      <c r="E198" s="102"/>
      <c r="F198" s="102"/>
      <c r="G198" s="102"/>
      <c r="H198" s="103"/>
      <c r="I198" s="103"/>
      <c r="J198" s="103"/>
      <c r="K198" s="104"/>
      <c r="L198" s="105"/>
      <c r="M198" s="106"/>
      <c r="N198" s="106"/>
      <c r="O198" s="107"/>
      <c r="P198" s="108" t="str">
        <f>IF(SUM(DECOMPTE[[#This Row],[Heures
OPAS A]]:DECOMPTE[[#This Row],[Heures
OPAS C]])=0,"-",IF(COUNTBLANK(DECOMPTE[[#This Row],[N° ID/Infirmière]])&gt;0,"Entrez le n°ID infirmier dans l'onglet 'Décompte' ",IF((COUNTBLANK(B198:G198)+COUNTBLANK(DECOMPTE[[#This Row],[Nb jours facturés au patient]:[ Assurance (N° BAG)]]))&gt;0,"Veuillez renseigner toutes les colonnes de la ligne","-")))</f>
        <v>-</v>
      </c>
    </row>
    <row r="199" spans="1:16" ht="15.5" x14ac:dyDescent="0.25">
      <c r="A199" s="101"/>
      <c r="B199" s="102"/>
      <c r="C199" s="102"/>
      <c r="D199" s="102"/>
      <c r="E199" s="102"/>
      <c r="F199" s="102"/>
      <c r="G199" s="102"/>
      <c r="H199" s="103"/>
      <c r="I199" s="103"/>
      <c r="J199" s="103"/>
      <c r="K199" s="104"/>
      <c r="L199" s="105"/>
      <c r="M199" s="106"/>
      <c r="N199" s="106"/>
      <c r="O199" s="107"/>
      <c r="P199" s="108" t="str">
        <f>IF(SUM(DECOMPTE[[#This Row],[Heures
OPAS A]]:DECOMPTE[[#This Row],[Heures
OPAS C]])=0,"-",IF(COUNTBLANK(DECOMPTE[[#This Row],[N° ID/Infirmière]])&gt;0,"Entrez le n°ID infirmier dans l'onglet 'Décompte' ",IF((COUNTBLANK(B199:G199)+COUNTBLANK(DECOMPTE[[#This Row],[Nb jours facturés au patient]:[ Assurance (N° BAG)]]))&gt;0,"Veuillez renseigner toutes les colonnes de la ligne","-")))</f>
        <v>-</v>
      </c>
    </row>
    <row r="200" spans="1:16" ht="15.5" x14ac:dyDescent="0.25">
      <c r="A200" s="101"/>
      <c r="B200" s="102"/>
      <c r="C200" s="102"/>
      <c r="D200" s="102"/>
      <c r="E200" s="102"/>
      <c r="F200" s="102"/>
      <c r="G200" s="102"/>
      <c r="H200" s="103"/>
      <c r="I200" s="103"/>
      <c r="J200" s="103"/>
      <c r="K200" s="104"/>
      <c r="L200" s="105"/>
      <c r="M200" s="106"/>
      <c r="N200" s="106"/>
      <c r="O200" s="107"/>
      <c r="P200" s="108" t="str">
        <f>IF(SUM(DECOMPTE[[#This Row],[Heures
OPAS A]]:DECOMPTE[[#This Row],[Heures
OPAS C]])=0,"-",IF(COUNTBLANK(DECOMPTE[[#This Row],[N° ID/Infirmière]])&gt;0,"Entrez le n°ID infirmier dans l'onglet 'Décompte' ",IF((COUNTBLANK(B200:G200)+COUNTBLANK(DECOMPTE[[#This Row],[Nb jours facturés au patient]:[ Assurance (N° BAG)]]))&gt;0,"Veuillez renseigner toutes les colonnes de la ligne","-")))</f>
        <v>-</v>
      </c>
    </row>
    <row r="201" spans="1:16" ht="15.5" x14ac:dyDescent="0.25">
      <c r="A201" s="101"/>
      <c r="B201" s="102"/>
      <c r="C201" s="102"/>
      <c r="D201" s="102"/>
      <c r="E201" s="102"/>
      <c r="F201" s="102"/>
      <c r="G201" s="102"/>
      <c r="H201" s="103"/>
      <c r="I201" s="103"/>
      <c r="J201" s="103"/>
      <c r="K201" s="104"/>
      <c r="L201" s="105"/>
      <c r="M201" s="106"/>
      <c r="N201" s="106"/>
      <c r="O201" s="107"/>
      <c r="P201" s="108" t="str">
        <f>IF(SUM(DECOMPTE[[#This Row],[Heures
OPAS A]]:DECOMPTE[[#This Row],[Heures
OPAS C]])=0,"-",IF(COUNTBLANK(DECOMPTE[[#This Row],[N° ID/Infirmière]])&gt;0,"Entrez le n°ID infirmier dans l'onglet 'Décompte' ",IF((COUNTBLANK(B201:G201)+COUNTBLANK(DECOMPTE[[#This Row],[Nb jours facturés au patient]:[ Assurance (N° BAG)]]))&gt;0,"Veuillez renseigner toutes les colonnes de la ligne","-")))</f>
        <v>-</v>
      </c>
    </row>
    <row r="202" spans="1:16" ht="15.5" x14ac:dyDescent="0.25">
      <c r="A202" s="101"/>
      <c r="B202" s="102"/>
      <c r="C202" s="102"/>
      <c r="D202" s="102"/>
      <c r="E202" s="102"/>
      <c r="F202" s="102"/>
      <c r="G202" s="102"/>
      <c r="H202" s="103"/>
      <c r="I202" s="103"/>
      <c r="J202" s="103"/>
      <c r="K202" s="104"/>
      <c r="L202" s="105"/>
      <c r="M202" s="106"/>
      <c r="N202" s="106"/>
      <c r="O202" s="107"/>
      <c r="P202" s="108" t="str">
        <f>IF(SUM(DECOMPTE[[#This Row],[Heures
OPAS A]]:DECOMPTE[[#This Row],[Heures
OPAS C]])=0,"-",IF(COUNTBLANK(DECOMPTE[[#This Row],[N° ID/Infirmière]])&gt;0,"Entrez le n°ID infirmier dans l'onglet 'Décompte' ",IF((COUNTBLANK(B202:G202)+COUNTBLANK(DECOMPTE[[#This Row],[Nb jours facturés au patient]:[ Assurance (N° BAG)]]))&gt;0,"Veuillez renseigner toutes les colonnes de la ligne","-")))</f>
        <v>-</v>
      </c>
    </row>
    <row r="203" spans="1:16" ht="15.5" x14ac:dyDescent="0.25">
      <c r="A203" s="101"/>
      <c r="B203" s="102"/>
      <c r="C203" s="102"/>
      <c r="D203" s="102"/>
      <c r="E203" s="102"/>
      <c r="F203" s="102"/>
      <c r="G203" s="102"/>
      <c r="H203" s="103"/>
      <c r="I203" s="103"/>
      <c r="J203" s="103"/>
      <c r="K203" s="104"/>
      <c r="L203" s="105"/>
      <c r="M203" s="106"/>
      <c r="N203" s="106"/>
      <c r="O203" s="107"/>
      <c r="P203" s="108" t="str">
        <f>IF(SUM(DECOMPTE[[#This Row],[Heures
OPAS A]]:DECOMPTE[[#This Row],[Heures
OPAS C]])=0,"-",IF(COUNTBLANK(DECOMPTE[[#This Row],[N° ID/Infirmière]])&gt;0,"Entrez le n°ID infirmier dans l'onglet 'Décompte' ",IF((COUNTBLANK(B203:G203)+COUNTBLANK(DECOMPTE[[#This Row],[Nb jours facturés au patient]:[ Assurance (N° BAG)]]))&gt;0,"Veuillez renseigner toutes les colonnes de la ligne","-")))</f>
        <v>-</v>
      </c>
    </row>
    <row r="204" spans="1:16" ht="15.5" x14ac:dyDescent="0.25">
      <c r="A204" s="101"/>
      <c r="B204" s="102"/>
      <c r="C204" s="102"/>
      <c r="D204" s="102"/>
      <c r="E204" s="102"/>
      <c r="F204" s="102"/>
      <c r="G204" s="102"/>
      <c r="H204" s="103"/>
      <c r="I204" s="103"/>
      <c r="J204" s="103"/>
      <c r="K204" s="104"/>
      <c r="L204" s="105"/>
      <c r="M204" s="106"/>
      <c r="N204" s="106"/>
      <c r="O204" s="107"/>
      <c r="P204" s="108" t="str">
        <f>IF(SUM(DECOMPTE[[#This Row],[Heures
OPAS A]]:DECOMPTE[[#This Row],[Heures
OPAS C]])=0,"-",IF(COUNTBLANK(DECOMPTE[[#This Row],[N° ID/Infirmière]])&gt;0,"Entrez le n°ID infirmier dans l'onglet 'Décompte' ",IF((COUNTBLANK(B204:G204)+COUNTBLANK(DECOMPTE[[#This Row],[Nb jours facturés au patient]:[ Assurance (N° BAG)]]))&gt;0,"Veuillez renseigner toutes les colonnes de la ligne","-")))</f>
        <v>-</v>
      </c>
    </row>
    <row r="205" spans="1:16" ht="15.5" x14ac:dyDescent="0.25">
      <c r="A205" s="101"/>
      <c r="B205" s="102"/>
      <c r="C205" s="102"/>
      <c r="D205" s="102"/>
      <c r="E205" s="102"/>
      <c r="F205" s="102"/>
      <c r="G205" s="102"/>
      <c r="H205" s="103"/>
      <c r="I205" s="103"/>
      <c r="J205" s="103"/>
      <c r="K205" s="104"/>
      <c r="L205" s="105"/>
      <c r="M205" s="106"/>
      <c r="N205" s="106"/>
      <c r="O205" s="107"/>
      <c r="P205" s="108" t="str">
        <f>IF(SUM(DECOMPTE[[#This Row],[Heures
OPAS A]]:DECOMPTE[[#This Row],[Heures
OPAS C]])=0,"-",IF(COUNTBLANK(DECOMPTE[[#This Row],[N° ID/Infirmière]])&gt;0,"Entrez le n°ID infirmier dans l'onglet 'Décompte' ",IF((COUNTBLANK(B205:G205)+COUNTBLANK(DECOMPTE[[#This Row],[Nb jours facturés au patient]:[ Assurance (N° BAG)]]))&gt;0,"Veuillez renseigner toutes les colonnes de la ligne","-")))</f>
        <v>-</v>
      </c>
    </row>
    <row r="206" spans="1:16" ht="15.5" x14ac:dyDescent="0.25">
      <c r="A206" s="101"/>
      <c r="B206" s="102"/>
      <c r="C206" s="102"/>
      <c r="D206" s="102"/>
      <c r="E206" s="102"/>
      <c r="F206" s="102"/>
      <c r="G206" s="102"/>
      <c r="H206" s="103"/>
      <c r="I206" s="103"/>
      <c r="J206" s="103"/>
      <c r="K206" s="104"/>
      <c r="L206" s="105"/>
      <c r="M206" s="106"/>
      <c r="N206" s="106"/>
      <c r="O206" s="107"/>
      <c r="P206" s="108" t="str">
        <f>IF(SUM(DECOMPTE[[#This Row],[Heures
OPAS A]]:DECOMPTE[[#This Row],[Heures
OPAS C]])=0,"-",IF(COUNTBLANK(DECOMPTE[[#This Row],[N° ID/Infirmière]])&gt;0,"Entrez le n°ID infirmier dans l'onglet 'Décompte' ",IF((COUNTBLANK(B206:G206)+COUNTBLANK(DECOMPTE[[#This Row],[Nb jours facturés au patient]:[ Assurance (N° BAG)]]))&gt;0,"Veuillez renseigner toutes les colonnes de la ligne","-")))</f>
        <v>-</v>
      </c>
    </row>
    <row r="207" spans="1:16" ht="15.5" x14ac:dyDescent="0.25">
      <c r="A207" s="101"/>
      <c r="B207" s="102"/>
      <c r="C207" s="102"/>
      <c r="D207" s="102"/>
      <c r="E207" s="102"/>
      <c r="F207" s="102"/>
      <c r="G207" s="102"/>
      <c r="H207" s="103"/>
      <c r="I207" s="103"/>
      <c r="J207" s="103"/>
      <c r="K207" s="104"/>
      <c r="L207" s="105"/>
      <c r="M207" s="106"/>
      <c r="N207" s="106"/>
      <c r="O207" s="107"/>
      <c r="P207" s="108" t="str">
        <f>IF(SUM(DECOMPTE[[#This Row],[Heures
OPAS A]]:DECOMPTE[[#This Row],[Heures
OPAS C]])=0,"-",IF(COUNTBLANK(DECOMPTE[[#This Row],[N° ID/Infirmière]])&gt;0,"Entrez le n°ID infirmier dans l'onglet 'Décompte' ",IF((COUNTBLANK(B207:G207)+COUNTBLANK(DECOMPTE[[#This Row],[Nb jours facturés au patient]:[ Assurance (N° BAG)]]))&gt;0,"Veuillez renseigner toutes les colonnes de la ligne","-")))</f>
        <v>-</v>
      </c>
    </row>
    <row r="208" spans="1:16" ht="15.5" x14ac:dyDescent="0.25">
      <c r="A208" s="101"/>
      <c r="B208" s="102"/>
      <c r="C208" s="102"/>
      <c r="D208" s="102"/>
      <c r="E208" s="102"/>
      <c r="F208" s="102"/>
      <c r="G208" s="102"/>
      <c r="H208" s="103"/>
      <c r="I208" s="103"/>
      <c r="J208" s="103"/>
      <c r="K208" s="104"/>
      <c r="L208" s="105"/>
      <c r="M208" s="106"/>
      <c r="N208" s="106"/>
      <c r="O208" s="107"/>
      <c r="P208" s="108" t="str">
        <f>IF(SUM(DECOMPTE[[#This Row],[Heures
OPAS A]]:DECOMPTE[[#This Row],[Heures
OPAS C]])=0,"-",IF(COUNTBLANK(DECOMPTE[[#This Row],[N° ID/Infirmière]])&gt;0,"Entrez le n°ID infirmier dans l'onglet 'Décompte' ",IF((COUNTBLANK(B208:G208)+COUNTBLANK(DECOMPTE[[#This Row],[Nb jours facturés au patient]:[ Assurance (N° BAG)]]))&gt;0,"Veuillez renseigner toutes les colonnes de la ligne","-")))</f>
        <v>-</v>
      </c>
    </row>
    <row r="209" spans="1:16" ht="15.5" x14ac:dyDescent="0.25">
      <c r="A209" s="101"/>
      <c r="B209" s="102"/>
      <c r="C209" s="102"/>
      <c r="D209" s="102"/>
      <c r="E209" s="102"/>
      <c r="F209" s="102"/>
      <c r="G209" s="102"/>
      <c r="H209" s="103"/>
      <c r="I209" s="103"/>
      <c r="J209" s="103"/>
      <c r="K209" s="104"/>
      <c r="L209" s="105"/>
      <c r="M209" s="106"/>
      <c r="N209" s="106"/>
      <c r="O209" s="107"/>
      <c r="P209" s="108" t="str">
        <f>IF(SUM(DECOMPTE[[#This Row],[Heures
OPAS A]]:DECOMPTE[[#This Row],[Heures
OPAS C]])=0,"-",IF(COUNTBLANK(DECOMPTE[[#This Row],[N° ID/Infirmière]])&gt;0,"Entrez le n°ID infirmier dans l'onglet 'Décompte' ",IF((COUNTBLANK(B209:G209)+COUNTBLANK(DECOMPTE[[#This Row],[Nb jours facturés au patient]:[ Assurance (N° BAG)]]))&gt;0,"Veuillez renseigner toutes les colonnes de la ligne","-")))</f>
        <v>-</v>
      </c>
    </row>
    <row r="210" spans="1:16" ht="15.5" x14ac:dyDescent="0.25">
      <c r="A210" s="101"/>
      <c r="B210" s="102"/>
      <c r="C210" s="102"/>
      <c r="D210" s="102"/>
      <c r="E210" s="102"/>
      <c r="F210" s="102"/>
      <c r="G210" s="102"/>
      <c r="H210" s="103"/>
      <c r="I210" s="103"/>
      <c r="J210" s="103"/>
      <c r="K210" s="104"/>
      <c r="L210" s="105"/>
      <c r="M210" s="106"/>
      <c r="N210" s="106"/>
      <c r="O210" s="107"/>
      <c r="P210" s="108" t="str">
        <f>IF(SUM(DECOMPTE[[#This Row],[Heures
OPAS A]]:DECOMPTE[[#This Row],[Heures
OPAS C]])=0,"-",IF(COUNTBLANK(DECOMPTE[[#This Row],[N° ID/Infirmière]])&gt;0,"Entrez le n°ID infirmier dans l'onglet 'Décompte' ",IF((COUNTBLANK(B210:G210)+COUNTBLANK(DECOMPTE[[#This Row],[Nb jours facturés au patient]:[ Assurance (N° BAG)]]))&gt;0,"Veuillez renseigner toutes les colonnes de la ligne","-")))</f>
        <v>-</v>
      </c>
    </row>
    <row r="211" spans="1:16" ht="15.5" x14ac:dyDescent="0.25">
      <c r="A211" s="101"/>
      <c r="B211" s="102"/>
      <c r="C211" s="102"/>
      <c r="D211" s="102"/>
      <c r="E211" s="102"/>
      <c r="F211" s="102"/>
      <c r="G211" s="102"/>
      <c r="H211" s="103"/>
      <c r="I211" s="103"/>
      <c r="J211" s="103"/>
      <c r="K211" s="104"/>
      <c r="L211" s="105"/>
      <c r="M211" s="106"/>
      <c r="N211" s="106"/>
      <c r="O211" s="107"/>
      <c r="P211" s="108" t="str">
        <f>IF(SUM(DECOMPTE[[#This Row],[Heures
OPAS A]]:DECOMPTE[[#This Row],[Heures
OPAS C]])=0,"-",IF(COUNTBLANK(DECOMPTE[[#This Row],[N° ID/Infirmière]])&gt;0,"Entrez le n°ID infirmier dans l'onglet 'Décompte' ",IF((COUNTBLANK(B211:G211)+COUNTBLANK(DECOMPTE[[#This Row],[Nb jours facturés au patient]:[ Assurance (N° BAG)]]))&gt;0,"Veuillez renseigner toutes les colonnes de la ligne","-")))</f>
        <v>-</v>
      </c>
    </row>
    <row r="212" spans="1:16" ht="15.5" x14ac:dyDescent="0.25">
      <c r="A212" s="101"/>
      <c r="B212" s="102"/>
      <c r="C212" s="102"/>
      <c r="D212" s="102"/>
      <c r="E212" s="102"/>
      <c r="F212" s="102"/>
      <c r="G212" s="102"/>
      <c r="H212" s="103"/>
      <c r="I212" s="103"/>
      <c r="J212" s="103"/>
      <c r="K212" s="104"/>
      <c r="L212" s="105"/>
      <c r="M212" s="106"/>
      <c r="N212" s="106"/>
      <c r="O212" s="107"/>
      <c r="P212" s="108" t="str">
        <f>IF(SUM(DECOMPTE[[#This Row],[Heures
OPAS A]]:DECOMPTE[[#This Row],[Heures
OPAS C]])=0,"-",IF(COUNTBLANK(DECOMPTE[[#This Row],[N° ID/Infirmière]])&gt;0,"Entrez le n°ID infirmier dans l'onglet 'Décompte' ",IF((COUNTBLANK(B212:G212)+COUNTBLANK(DECOMPTE[[#This Row],[Nb jours facturés au patient]:[ Assurance (N° BAG)]]))&gt;0,"Veuillez renseigner toutes les colonnes de la ligne","-")))</f>
        <v>-</v>
      </c>
    </row>
    <row r="213" spans="1:16" ht="15.5" x14ac:dyDescent="0.25">
      <c r="A213" s="101"/>
      <c r="B213" s="102"/>
      <c r="C213" s="102"/>
      <c r="D213" s="102"/>
      <c r="E213" s="102"/>
      <c r="F213" s="102"/>
      <c r="G213" s="102"/>
      <c r="H213" s="103"/>
      <c r="I213" s="103"/>
      <c r="J213" s="103"/>
      <c r="K213" s="104"/>
      <c r="L213" s="105"/>
      <c r="M213" s="106"/>
      <c r="N213" s="106"/>
      <c r="O213" s="107"/>
      <c r="P213" s="108" t="str">
        <f>IF(SUM(DECOMPTE[[#This Row],[Heures
OPAS A]]:DECOMPTE[[#This Row],[Heures
OPAS C]])=0,"-",IF(COUNTBLANK(DECOMPTE[[#This Row],[N° ID/Infirmière]])&gt;0,"Entrez le n°ID infirmier dans l'onglet 'Décompte' ",IF((COUNTBLANK(B213:G213)+COUNTBLANK(DECOMPTE[[#This Row],[Nb jours facturés au patient]:[ Assurance (N° BAG)]]))&gt;0,"Veuillez renseigner toutes les colonnes de la ligne","-")))</f>
        <v>-</v>
      </c>
    </row>
    <row r="214" spans="1:16" ht="15.5" x14ac:dyDescent="0.25">
      <c r="A214" s="101"/>
      <c r="B214" s="102"/>
      <c r="C214" s="102"/>
      <c r="D214" s="102"/>
      <c r="E214" s="102"/>
      <c r="F214" s="102"/>
      <c r="G214" s="102"/>
      <c r="H214" s="103"/>
      <c r="I214" s="103"/>
      <c r="J214" s="103"/>
      <c r="K214" s="104"/>
      <c r="L214" s="105"/>
      <c r="M214" s="106"/>
      <c r="N214" s="106"/>
      <c r="O214" s="107"/>
      <c r="P214" s="108" t="str">
        <f>IF(SUM(DECOMPTE[[#This Row],[Heures
OPAS A]]:DECOMPTE[[#This Row],[Heures
OPAS C]])=0,"-",IF(COUNTBLANK(DECOMPTE[[#This Row],[N° ID/Infirmière]])&gt;0,"Entrez le n°ID infirmier dans l'onglet 'Décompte' ",IF((COUNTBLANK(B214:G214)+COUNTBLANK(DECOMPTE[[#This Row],[Nb jours facturés au patient]:[ Assurance (N° BAG)]]))&gt;0,"Veuillez renseigner toutes les colonnes de la ligne","-")))</f>
        <v>-</v>
      </c>
    </row>
    <row r="215" spans="1:16" ht="15.5" x14ac:dyDescent="0.25">
      <c r="A215" s="101"/>
      <c r="B215" s="102"/>
      <c r="C215" s="102"/>
      <c r="D215" s="102"/>
      <c r="E215" s="102"/>
      <c r="F215" s="102"/>
      <c r="G215" s="102"/>
      <c r="H215" s="103"/>
      <c r="I215" s="103"/>
      <c r="J215" s="103"/>
      <c r="K215" s="104"/>
      <c r="L215" s="105"/>
      <c r="M215" s="106"/>
      <c r="N215" s="106"/>
      <c r="O215" s="107"/>
      <c r="P215" s="108" t="str">
        <f>IF(SUM(DECOMPTE[[#This Row],[Heures
OPAS A]]:DECOMPTE[[#This Row],[Heures
OPAS C]])=0,"-",IF(COUNTBLANK(DECOMPTE[[#This Row],[N° ID/Infirmière]])&gt;0,"Entrez le n°ID infirmier dans l'onglet 'Décompte' ",IF((COUNTBLANK(B215:G215)+COUNTBLANK(DECOMPTE[[#This Row],[Nb jours facturés au patient]:[ Assurance (N° BAG)]]))&gt;0,"Veuillez renseigner toutes les colonnes de la ligne","-")))</f>
        <v>-</v>
      </c>
    </row>
    <row r="216" spans="1:16" ht="15.5" x14ac:dyDescent="0.25">
      <c r="A216" s="101"/>
      <c r="B216" s="102"/>
      <c r="C216" s="102"/>
      <c r="D216" s="102"/>
      <c r="E216" s="102"/>
      <c r="F216" s="102"/>
      <c r="G216" s="102"/>
      <c r="H216" s="103"/>
      <c r="I216" s="103"/>
      <c r="J216" s="103"/>
      <c r="K216" s="104"/>
      <c r="L216" s="105"/>
      <c r="M216" s="106"/>
      <c r="N216" s="106"/>
      <c r="O216" s="107"/>
      <c r="P216" s="108" t="str">
        <f>IF(SUM(DECOMPTE[[#This Row],[Heures
OPAS A]]:DECOMPTE[[#This Row],[Heures
OPAS C]])=0,"-",IF(COUNTBLANK(DECOMPTE[[#This Row],[N° ID/Infirmière]])&gt;0,"Entrez le n°ID infirmier dans l'onglet 'Décompte' ",IF((COUNTBLANK(B216:G216)+COUNTBLANK(DECOMPTE[[#This Row],[Nb jours facturés au patient]:[ Assurance (N° BAG)]]))&gt;0,"Veuillez renseigner toutes les colonnes de la ligne","-")))</f>
        <v>-</v>
      </c>
    </row>
    <row r="217" spans="1:16" ht="15.5" x14ac:dyDescent="0.25">
      <c r="A217" s="101"/>
      <c r="B217" s="102"/>
      <c r="C217" s="102"/>
      <c r="D217" s="102"/>
      <c r="E217" s="102"/>
      <c r="F217" s="102"/>
      <c r="G217" s="102"/>
      <c r="H217" s="103"/>
      <c r="I217" s="103"/>
      <c r="J217" s="103"/>
      <c r="K217" s="104"/>
      <c r="L217" s="105"/>
      <c r="M217" s="106"/>
      <c r="N217" s="106"/>
      <c r="O217" s="107"/>
      <c r="P217" s="108" t="str">
        <f>IF(SUM(DECOMPTE[[#This Row],[Heures
OPAS A]]:DECOMPTE[[#This Row],[Heures
OPAS C]])=0,"-",IF(COUNTBLANK(DECOMPTE[[#This Row],[N° ID/Infirmière]])&gt;0,"Entrez le n°ID infirmier dans l'onglet 'Décompte' ",IF((COUNTBLANK(B217:G217)+COUNTBLANK(DECOMPTE[[#This Row],[Nb jours facturés au patient]:[ Assurance (N° BAG)]]))&gt;0,"Veuillez renseigner toutes les colonnes de la ligne","-")))</f>
        <v>-</v>
      </c>
    </row>
    <row r="218" spans="1:16" ht="15.5" x14ac:dyDescent="0.25">
      <c r="A218" s="101"/>
      <c r="B218" s="102"/>
      <c r="C218" s="102"/>
      <c r="D218" s="102"/>
      <c r="E218" s="102"/>
      <c r="F218" s="102"/>
      <c r="G218" s="102"/>
      <c r="H218" s="103"/>
      <c r="I218" s="103"/>
      <c r="J218" s="103"/>
      <c r="K218" s="104"/>
      <c r="L218" s="105"/>
      <c r="M218" s="106"/>
      <c r="N218" s="106"/>
      <c r="O218" s="107"/>
      <c r="P218" s="108" t="str">
        <f>IF(SUM(DECOMPTE[[#This Row],[Heures
OPAS A]]:DECOMPTE[[#This Row],[Heures
OPAS C]])=0,"-",IF(COUNTBLANK(DECOMPTE[[#This Row],[N° ID/Infirmière]])&gt;0,"Entrez le n°ID infirmier dans l'onglet 'Décompte' ",IF((COUNTBLANK(B218:G218)+COUNTBLANK(DECOMPTE[[#This Row],[Nb jours facturés au patient]:[ Assurance (N° BAG)]]))&gt;0,"Veuillez renseigner toutes les colonnes de la ligne","-")))</f>
        <v>-</v>
      </c>
    </row>
    <row r="219" spans="1:16" ht="15.5" x14ac:dyDescent="0.25">
      <c r="A219" s="101"/>
      <c r="B219" s="102"/>
      <c r="C219" s="102"/>
      <c r="D219" s="102"/>
      <c r="E219" s="102"/>
      <c r="F219" s="102"/>
      <c r="G219" s="102"/>
      <c r="H219" s="103"/>
      <c r="I219" s="103"/>
      <c r="J219" s="103"/>
      <c r="K219" s="104"/>
      <c r="L219" s="105"/>
      <c r="M219" s="106"/>
      <c r="N219" s="106"/>
      <c r="O219" s="107"/>
      <c r="P219" s="108" t="str">
        <f>IF(SUM(DECOMPTE[[#This Row],[Heures
OPAS A]]:DECOMPTE[[#This Row],[Heures
OPAS C]])=0,"-",IF(COUNTBLANK(DECOMPTE[[#This Row],[N° ID/Infirmière]])&gt;0,"Entrez le n°ID infirmier dans l'onglet 'Décompte' ",IF((COUNTBLANK(B219:G219)+COUNTBLANK(DECOMPTE[[#This Row],[Nb jours facturés au patient]:[ Assurance (N° BAG)]]))&gt;0,"Veuillez renseigner toutes les colonnes de la ligne","-")))</f>
        <v>-</v>
      </c>
    </row>
    <row r="220" spans="1:16" ht="15.5" x14ac:dyDescent="0.25">
      <c r="A220" s="101"/>
      <c r="B220" s="102"/>
      <c r="C220" s="102"/>
      <c r="D220" s="102"/>
      <c r="E220" s="102"/>
      <c r="F220" s="102"/>
      <c r="G220" s="102"/>
      <c r="H220" s="103"/>
      <c r="I220" s="103"/>
      <c r="J220" s="103"/>
      <c r="K220" s="104"/>
      <c r="L220" s="105"/>
      <c r="M220" s="106"/>
      <c r="N220" s="106"/>
      <c r="O220" s="107"/>
      <c r="P220" s="108" t="str">
        <f>IF(SUM(DECOMPTE[[#This Row],[Heures
OPAS A]]:DECOMPTE[[#This Row],[Heures
OPAS C]])=0,"-",IF(COUNTBLANK(DECOMPTE[[#This Row],[N° ID/Infirmière]])&gt;0,"Entrez le n°ID infirmier dans l'onglet 'Décompte' ",IF((COUNTBLANK(B220:G220)+COUNTBLANK(DECOMPTE[[#This Row],[Nb jours facturés au patient]:[ Assurance (N° BAG)]]))&gt;0,"Veuillez renseigner toutes les colonnes de la ligne","-")))</f>
        <v>-</v>
      </c>
    </row>
    <row r="221" spans="1:16" ht="15.5" x14ac:dyDescent="0.25">
      <c r="A221" s="101"/>
      <c r="B221" s="102"/>
      <c r="C221" s="102"/>
      <c r="D221" s="102"/>
      <c r="E221" s="102"/>
      <c r="F221" s="102"/>
      <c r="G221" s="102"/>
      <c r="H221" s="103"/>
      <c r="I221" s="103"/>
      <c r="J221" s="103"/>
      <c r="K221" s="104"/>
      <c r="L221" s="105"/>
      <c r="M221" s="106"/>
      <c r="N221" s="106"/>
      <c r="O221" s="107"/>
      <c r="P221" s="108" t="str">
        <f>IF(SUM(DECOMPTE[[#This Row],[Heures
OPAS A]]:DECOMPTE[[#This Row],[Heures
OPAS C]])=0,"-",IF(COUNTBLANK(DECOMPTE[[#This Row],[N° ID/Infirmière]])&gt;0,"Entrez le n°ID infirmier dans l'onglet 'Décompte' ",IF((COUNTBLANK(B221:G221)+COUNTBLANK(DECOMPTE[[#This Row],[Nb jours facturés au patient]:[ Assurance (N° BAG)]]))&gt;0,"Veuillez renseigner toutes les colonnes de la ligne","-")))</f>
        <v>-</v>
      </c>
    </row>
    <row r="222" spans="1:16" ht="15.5" x14ac:dyDescent="0.25">
      <c r="A222" s="101"/>
      <c r="B222" s="102"/>
      <c r="C222" s="102"/>
      <c r="D222" s="102"/>
      <c r="E222" s="102"/>
      <c r="F222" s="102"/>
      <c r="G222" s="102"/>
      <c r="H222" s="103"/>
      <c r="I222" s="103"/>
      <c r="J222" s="103"/>
      <c r="K222" s="104"/>
      <c r="L222" s="105"/>
      <c r="M222" s="106"/>
      <c r="N222" s="106"/>
      <c r="O222" s="107"/>
      <c r="P222" s="108" t="str">
        <f>IF(SUM(DECOMPTE[[#This Row],[Heures
OPAS A]]:DECOMPTE[[#This Row],[Heures
OPAS C]])=0,"-",IF(COUNTBLANK(DECOMPTE[[#This Row],[N° ID/Infirmière]])&gt;0,"Entrez le n°ID infirmier dans l'onglet 'Décompte' ",IF((COUNTBLANK(B222:G222)+COUNTBLANK(DECOMPTE[[#This Row],[Nb jours facturés au patient]:[ Assurance (N° BAG)]]))&gt;0,"Veuillez renseigner toutes les colonnes de la ligne","-")))</f>
        <v>-</v>
      </c>
    </row>
    <row r="223" spans="1:16" ht="15.5" x14ac:dyDescent="0.25">
      <c r="A223" s="101"/>
      <c r="B223" s="102"/>
      <c r="C223" s="102"/>
      <c r="D223" s="102"/>
      <c r="E223" s="102"/>
      <c r="F223" s="102"/>
      <c r="G223" s="102"/>
      <c r="H223" s="103"/>
      <c r="I223" s="103"/>
      <c r="J223" s="103"/>
      <c r="K223" s="104"/>
      <c r="L223" s="105"/>
      <c r="M223" s="106"/>
      <c r="N223" s="106"/>
      <c r="O223" s="107"/>
      <c r="P223" s="108" t="str">
        <f>IF(SUM(DECOMPTE[[#This Row],[Heures
OPAS A]]:DECOMPTE[[#This Row],[Heures
OPAS C]])=0,"-",IF(COUNTBLANK(DECOMPTE[[#This Row],[N° ID/Infirmière]])&gt;0,"Entrez le n°ID infirmier dans l'onglet 'Décompte' ",IF((COUNTBLANK(B223:G223)+COUNTBLANK(DECOMPTE[[#This Row],[Nb jours facturés au patient]:[ Assurance (N° BAG)]]))&gt;0,"Veuillez renseigner toutes les colonnes de la ligne","-")))</f>
        <v>-</v>
      </c>
    </row>
    <row r="224" spans="1:16" ht="15.5" x14ac:dyDescent="0.25">
      <c r="A224" s="101"/>
      <c r="B224" s="102"/>
      <c r="C224" s="102"/>
      <c r="D224" s="102"/>
      <c r="E224" s="102"/>
      <c r="F224" s="102"/>
      <c r="G224" s="102"/>
      <c r="H224" s="103"/>
      <c r="I224" s="103"/>
      <c r="J224" s="103"/>
      <c r="K224" s="104"/>
      <c r="L224" s="105"/>
      <c r="M224" s="106"/>
      <c r="N224" s="106"/>
      <c r="O224" s="107"/>
      <c r="P224" s="108" t="str">
        <f>IF(SUM(DECOMPTE[[#This Row],[Heures
OPAS A]]:DECOMPTE[[#This Row],[Heures
OPAS C]])=0,"-",IF(COUNTBLANK(DECOMPTE[[#This Row],[N° ID/Infirmière]])&gt;0,"Entrez le n°ID infirmier dans l'onglet 'Décompte' ",IF((COUNTBLANK(B224:G224)+COUNTBLANK(DECOMPTE[[#This Row],[Nb jours facturés au patient]:[ Assurance (N° BAG)]]))&gt;0,"Veuillez renseigner toutes les colonnes de la ligne","-")))</f>
        <v>-</v>
      </c>
    </row>
    <row r="225" spans="1:16" ht="15.5" x14ac:dyDescent="0.25">
      <c r="A225" s="101"/>
      <c r="B225" s="102"/>
      <c r="C225" s="102"/>
      <c r="D225" s="102"/>
      <c r="E225" s="102"/>
      <c r="F225" s="102"/>
      <c r="G225" s="102"/>
      <c r="H225" s="103"/>
      <c r="I225" s="103"/>
      <c r="J225" s="103"/>
      <c r="K225" s="104"/>
      <c r="L225" s="105"/>
      <c r="M225" s="106"/>
      <c r="N225" s="106"/>
      <c r="O225" s="107"/>
      <c r="P225" s="108" t="str">
        <f>IF(SUM(DECOMPTE[[#This Row],[Heures
OPAS A]]:DECOMPTE[[#This Row],[Heures
OPAS C]])=0,"-",IF(COUNTBLANK(DECOMPTE[[#This Row],[N° ID/Infirmière]])&gt;0,"Entrez le n°ID infirmier dans l'onglet 'Décompte' ",IF((COUNTBLANK(B225:G225)+COUNTBLANK(DECOMPTE[[#This Row],[Nb jours facturés au patient]:[ Assurance (N° BAG)]]))&gt;0,"Veuillez renseigner toutes les colonnes de la ligne","-")))</f>
        <v>-</v>
      </c>
    </row>
    <row r="226" spans="1:16" ht="15.5" x14ac:dyDescent="0.25">
      <c r="A226" s="101"/>
      <c r="B226" s="102"/>
      <c r="C226" s="102"/>
      <c r="D226" s="102"/>
      <c r="E226" s="102"/>
      <c r="F226" s="102"/>
      <c r="G226" s="102"/>
      <c r="H226" s="103"/>
      <c r="I226" s="103"/>
      <c r="J226" s="103"/>
      <c r="K226" s="104"/>
      <c r="L226" s="105"/>
      <c r="M226" s="106"/>
      <c r="N226" s="106"/>
      <c r="O226" s="107"/>
      <c r="P226" s="108" t="str">
        <f>IF(SUM(DECOMPTE[[#This Row],[Heures
OPAS A]]:DECOMPTE[[#This Row],[Heures
OPAS C]])=0,"-",IF(COUNTBLANK(DECOMPTE[[#This Row],[N° ID/Infirmière]])&gt;0,"Entrez le n°ID infirmier dans l'onglet 'Décompte' ",IF((COUNTBLANK(B226:G226)+COUNTBLANK(DECOMPTE[[#This Row],[Nb jours facturés au patient]:[ Assurance (N° BAG)]]))&gt;0,"Veuillez renseigner toutes les colonnes de la ligne","-")))</f>
        <v>-</v>
      </c>
    </row>
    <row r="227" spans="1:16" ht="15.5" x14ac:dyDescent="0.25">
      <c r="A227" s="101"/>
      <c r="B227" s="102"/>
      <c r="C227" s="102"/>
      <c r="D227" s="102"/>
      <c r="E227" s="102"/>
      <c r="F227" s="102"/>
      <c r="G227" s="102"/>
      <c r="H227" s="103"/>
      <c r="I227" s="103"/>
      <c r="J227" s="103"/>
      <c r="K227" s="104"/>
      <c r="L227" s="105"/>
      <c r="M227" s="106"/>
      <c r="N227" s="106"/>
      <c r="O227" s="107"/>
      <c r="P227" s="108" t="str">
        <f>IF(SUM(DECOMPTE[[#This Row],[Heures
OPAS A]]:DECOMPTE[[#This Row],[Heures
OPAS C]])=0,"-",IF(COUNTBLANK(DECOMPTE[[#This Row],[N° ID/Infirmière]])&gt;0,"Entrez le n°ID infirmier dans l'onglet 'Décompte' ",IF((COUNTBLANK(B227:G227)+COUNTBLANK(DECOMPTE[[#This Row],[Nb jours facturés au patient]:[ Assurance (N° BAG)]]))&gt;0,"Veuillez renseigner toutes les colonnes de la ligne","-")))</f>
        <v>-</v>
      </c>
    </row>
    <row r="228" spans="1:16" ht="15.5" x14ac:dyDescent="0.25">
      <c r="A228" s="101"/>
      <c r="B228" s="102"/>
      <c r="C228" s="102"/>
      <c r="D228" s="102"/>
      <c r="E228" s="102"/>
      <c r="F228" s="102"/>
      <c r="G228" s="102"/>
      <c r="H228" s="103"/>
      <c r="I228" s="103"/>
      <c r="J228" s="103"/>
      <c r="K228" s="104"/>
      <c r="L228" s="105"/>
      <c r="M228" s="106"/>
      <c r="N228" s="106"/>
      <c r="O228" s="107"/>
      <c r="P228" s="108" t="str">
        <f>IF(SUM(DECOMPTE[[#This Row],[Heures
OPAS A]]:DECOMPTE[[#This Row],[Heures
OPAS C]])=0,"-",IF(COUNTBLANK(DECOMPTE[[#This Row],[N° ID/Infirmière]])&gt;0,"Entrez le n°ID infirmier dans l'onglet 'Décompte' ",IF((COUNTBLANK(B228:G228)+COUNTBLANK(DECOMPTE[[#This Row],[Nb jours facturés au patient]:[ Assurance (N° BAG)]]))&gt;0,"Veuillez renseigner toutes les colonnes de la ligne","-")))</f>
        <v>-</v>
      </c>
    </row>
    <row r="229" spans="1:16" ht="15.5" x14ac:dyDescent="0.25">
      <c r="A229" s="101"/>
      <c r="B229" s="102"/>
      <c r="C229" s="102"/>
      <c r="D229" s="102"/>
      <c r="E229" s="102"/>
      <c r="F229" s="102"/>
      <c r="G229" s="102"/>
      <c r="H229" s="103"/>
      <c r="I229" s="103"/>
      <c r="J229" s="103"/>
      <c r="K229" s="104"/>
      <c r="L229" s="105"/>
      <c r="M229" s="106"/>
      <c r="N229" s="106"/>
      <c r="O229" s="107"/>
      <c r="P229" s="108" t="str">
        <f>IF(SUM(DECOMPTE[[#This Row],[Heures
OPAS A]]:DECOMPTE[[#This Row],[Heures
OPAS C]])=0,"-",IF(COUNTBLANK(DECOMPTE[[#This Row],[N° ID/Infirmière]])&gt;0,"Entrez le n°ID infirmier dans l'onglet 'Décompte' ",IF((COUNTBLANK(B229:G229)+COUNTBLANK(DECOMPTE[[#This Row],[Nb jours facturés au patient]:[ Assurance (N° BAG)]]))&gt;0,"Veuillez renseigner toutes les colonnes de la ligne","-")))</f>
        <v>-</v>
      </c>
    </row>
    <row r="230" spans="1:16" ht="15.5" x14ac:dyDescent="0.25">
      <c r="A230" s="101"/>
      <c r="B230" s="102"/>
      <c r="C230" s="102"/>
      <c r="D230" s="102"/>
      <c r="E230" s="102"/>
      <c r="F230" s="102"/>
      <c r="G230" s="102"/>
      <c r="H230" s="103"/>
      <c r="I230" s="103"/>
      <c r="J230" s="103"/>
      <c r="K230" s="104"/>
      <c r="L230" s="105"/>
      <c r="M230" s="106"/>
      <c r="N230" s="106"/>
      <c r="O230" s="107"/>
      <c r="P230" s="108" t="str">
        <f>IF(SUM(DECOMPTE[[#This Row],[Heures
OPAS A]]:DECOMPTE[[#This Row],[Heures
OPAS C]])=0,"-",IF(COUNTBLANK(DECOMPTE[[#This Row],[N° ID/Infirmière]])&gt;0,"Entrez le n°ID infirmier dans l'onglet 'Décompte' ",IF((COUNTBLANK(B230:G230)+COUNTBLANK(DECOMPTE[[#This Row],[Nb jours facturés au patient]:[ Assurance (N° BAG)]]))&gt;0,"Veuillez renseigner toutes les colonnes de la ligne","-")))</f>
        <v>-</v>
      </c>
    </row>
    <row r="231" spans="1:16" ht="15.5" x14ac:dyDescent="0.25">
      <c r="A231" s="101"/>
      <c r="B231" s="102"/>
      <c r="C231" s="102"/>
      <c r="D231" s="102"/>
      <c r="E231" s="102"/>
      <c r="F231" s="102"/>
      <c r="G231" s="102"/>
      <c r="H231" s="103"/>
      <c r="I231" s="103"/>
      <c r="J231" s="103"/>
      <c r="K231" s="104"/>
      <c r="L231" s="105"/>
      <c r="M231" s="106"/>
      <c r="N231" s="106"/>
      <c r="O231" s="107"/>
      <c r="P231" s="108" t="str">
        <f>IF(SUM(DECOMPTE[[#This Row],[Heures
OPAS A]]:DECOMPTE[[#This Row],[Heures
OPAS C]])=0,"-",IF(COUNTBLANK(DECOMPTE[[#This Row],[N° ID/Infirmière]])&gt;0,"Entrez le n°ID infirmier dans l'onglet 'Décompte' ",IF((COUNTBLANK(B231:G231)+COUNTBLANK(DECOMPTE[[#This Row],[Nb jours facturés au patient]:[ Assurance (N° BAG)]]))&gt;0,"Veuillez renseigner toutes les colonnes de la ligne","-")))</f>
        <v>-</v>
      </c>
    </row>
    <row r="232" spans="1:16" ht="15.5" x14ac:dyDescent="0.25">
      <c r="A232" s="101"/>
      <c r="B232" s="102"/>
      <c r="C232" s="102"/>
      <c r="D232" s="102"/>
      <c r="E232" s="102"/>
      <c r="F232" s="102"/>
      <c r="G232" s="102"/>
      <c r="H232" s="103"/>
      <c r="I232" s="103"/>
      <c r="J232" s="103"/>
      <c r="K232" s="104"/>
      <c r="L232" s="105"/>
      <c r="M232" s="106"/>
      <c r="N232" s="106"/>
      <c r="O232" s="107"/>
      <c r="P232" s="108" t="str">
        <f>IF(SUM(DECOMPTE[[#This Row],[Heures
OPAS A]]:DECOMPTE[[#This Row],[Heures
OPAS C]])=0,"-",IF(COUNTBLANK(DECOMPTE[[#This Row],[N° ID/Infirmière]])&gt;0,"Entrez le n°ID infirmier dans l'onglet 'Décompte' ",IF((COUNTBLANK(B232:G232)+COUNTBLANK(DECOMPTE[[#This Row],[Nb jours facturés au patient]:[ Assurance (N° BAG)]]))&gt;0,"Veuillez renseigner toutes les colonnes de la ligne","-")))</f>
        <v>-</v>
      </c>
    </row>
    <row r="233" spans="1:16" ht="15.5" x14ac:dyDescent="0.25">
      <c r="A233" s="101"/>
      <c r="B233" s="102"/>
      <c r="C233" s="102"/>
      <c r="D233" s="102"/>
      <c r="E233" s="102"/>
      <c r="F233" s="102"/>
      <c r="G233" s="102"/>
      <c r="H233" s="103"/>
      <c r="I233" s="103"/>
      <c r="J233" s="103"/>
      <c r="K233" s="104"/>
      <c r="L233" s="105"/>
      <c r="M233" s="106"/>
      <c r="N233" s="106"/>
      <c r="O233" s="107"/>
      <c r="P233" s="108" t="str">
        <f>IF(SUM(DECOMPTE[[#This Row],[Heures
OPAS A]]:DECOMPTE[[#This Row],[Heures
OPAS C]])=0,"-",IF(COUNTBLANK(DECOMPTE[[#This Row],[N° ID/Infirmière]])&gt;0,"Entrez le n°ID infirmier dans l'onglet 'Décompte' ",IF((COUNTBLANK(B233:G233)+COUNTBLANK(DECOMPTE[[#This Row],[Nb jours facturés au patient]:[ Assurance (N° BAG)]]))&gt;0,"Veuillez renseigner toutes les colonnes de la ligne","-")))</f>
        <v>-</v>
      </c>
    </row>
    <row r="234" spans="1:16" ht="15.5" x14ac:dyDescent="0.25">
      <c r="A234" s="101"/>
      <c r="B234" s="102"/>
      <c r="C234" s="102"/>
      <c r="D234" s="102"/>
      <c r="E234" s="102"/>
      <c r="F234" s="102"/>
      <c r="G234" s="102"/>
      <c r="H234" s="103"/>
      <c r="I234" s="103"/>
      <c r="J234" s="103"/>
      <c r="K234" s="104"/>
      <c r="L234" s="105"/>
      <c r="M234" s="106"/>
      <c r="N234" s="106"/>
      <c r="O234" s="107"/>
      <c r="P234" s="108" t="str">
        <f>IF(SUM(DECOMPTE[[#This Row],[Heures
OPAS A]]:DECOMPTE[[#This Row],[Heures
OPAS C]])=0,"-",IF(COUNTBLANK(DECOMPTE[[#This Row],[N° ID/Infirmière]])&gt;0,"Entrez le n°ID infirmier dans l'onglet 'Décompte' ",IF((COUNTBLANK(B234:G234)+COUNTBLANK(DECOMPTE[[#This Row],[Nb jours facturés au patient]:[ Assurance (N° BAG)]]))&gt;0,"Veuillez renseigner toutes les colonnes de la ligne","-")))</f>
        <v>-</v>
      </c>
    </row>
    <row r="235" spans="1:16" ht="15.5" x14ac:dyDescent="0.25">
      <c r="A235" s="101"/>
      <c r="B235" s="102"/>
      <c r="C235" s="102"/>
      <c r="D235" s="102"/>
      <c r="E235" s="102"/>
      <c r="F235" s="102"/>
      <c r="G235" s="102"/>
      <c r="H235" s="103"/>
      <c r="I235" s="103"/>
      <c r="J235" s="103"/>
      <c r="K235" s="104"/>
      <c r="L235" s="105"/>
      <c r="M235" s="106"/>
      <c r="N235" s="106"/>
      <c r="O235" s="107"/>
      <c r="P235" s="108" t="str">
        <f>IF(SUM(DECOMPTE[[#This Row],[Heures
OPAS A]]:DECOMPTE[[#This Row],[Heures
OPAS C]])=0,"-",IF(COUNTBLANK(DECOMPTE[[#This Row],[N° ID/Infirmière]])&gt;0,"Entrez le n°ID infirmier dans l'onglet 'Décompte' ",IF((COUNTBLANK(B235:G235)+COUNTBLANK(DECOMPTE[[#This Row],[Nb jours facturés au patient]:[ Assurance (N° BAG)]]))&gt;0,"Veuillez renseigner toutes les colonnes de la ligne","-")))</f>
        <v>-</v>
      </c>
    </row>
    <row r="236" spans="1:16" ht="15.5" x14ac:dyDescent="0.25">
      <c r="A236" s="101"/>
      <c r="B236" s="102"/>
      <c r="C236" s="102"/>
      <c r="D236" s="102"/>
      <c r="E236" s="102"/>
      <c r="F236" s="102"/>
      <c r="G236" s="102"/>
      <c r="H236" s="103"/>
      <c r="I236" s="103"/>
      <c r="J236" s="103"/>
      <c r="K236" s="104"/>
      <c r="L236" s="105"/>
      <c r="M236" s="106"/>
      <c r="N236" s="106"/>
      <c r="O236" s="107"/>
      <c r="P236" s="108" t="str">
        <f>IF(SUM(DECOMPTE[[#This Row],[Heures
OPAS A]]:DECOMPTE[[#This Row],[Heures
OPAS C]])=0,"-",IF(COUNTBLANK(DECOMPTE[[#This Row],[N° ID/Infirmière]])&gt;0,"Entrez le n°ID infirmier dans l'onglet 'Décompte' ",IF((COUNTBLANK(B236:G236)+COUNTBLANK(DECOMPTE[[#This Row],[Nb jours facturés au patient]:[ Assurance (N° BAG)]]))&gt;0,"Veuillez renseigner toutes les colonnes de la ligne","-")))</f>
        <v>-</v>
      </c>
    </row>
    <row r="237" spans="1:16" ht="15.5" x14ac:dyDescent="0.25">
      <c r="A237" s="101"/>
      <c r="B237" s="102"/>
      <c r="C237" s="102"/>
      <c r="D237" s="102"/>
      <c r="E237" s="102"/>
      <c r="F237" s="102"/>
      <c r="G237" s="102"/>
      <c r="H237" s="103"/>
      <c r="I237" s="103"/>
      <c r="J237" s="103"/>
      <c r="K237" s="104"/>
      <c r="L237" s="105"/>
      <c r="M237" s="106"/>
      <c r="N237" s="106"/>
      <c r="O237" s="107"/>
      <c r="P237" s="108" t="str">
        <f>IF(SUM(DECOMPTE[[#This Row],[Heures
OPAS A]]:DECOMPTE[[#This Row],[Heures
OPAS C]])=0,"-",IF(COUNTBLANK(DECOMPTE[[#This Row],[N° ID/Infirmière]])&gt;0,"Entrez le n°ID infirmier dans l'onglet 'Décompte' ",IF((COUNTBLANK(B237:G237)+COUNTBLANK(DECOMPTE[[#This Row],[Nb jours facturés au patient]:[ Assurance (N° BAG)]]))&gt;0,"Veuillez renseigner toutes les colonnes de la ligne","-")))</f>
        <v>-</v>
      </c>
    </row>
    <row r="238" spans="1:16" ht="15.5" x14ac:dyDescent="0.25">
      <c r="A238" s="101"/>
      <c r="B238" s="102"/>
      <c r="C238" s="102"/>
      <c r="D238" s="102"/>
      <c r="E238" s="102"/>
      <c r="F238" s="102"/>
      <c r="G238" s="102"/>
      <c r="H238" s="103"/>
      <c r="I238" s="103"/>
      <c r="J238" s="103"/>
      <c r="K238" s="104"/>
      <c r="L238" s="105"/>
      <c r="M238" s="106"/>
      <c r="N238" s="106"/>
      <c r="O238" s="107"/>
      <c r="P238" s="108" t="str">
        <f>IF(SUM(DECOMPTE[[#This Row],[Heures
OPAS A]]:DECOMPTE[[#This Row],[Heures
OPAS C]])=0,"-",IF(COUNTBLANK(DECOMPTE[[#This Row],[N° ID/Infirmière]])&gt;0,"Entrez le n°ID infirmier dans l'onglet 'Décompte' ",IF((COUNTBLANK(B238:G238)+COUNTBLANK(DECOMPTE[[#This Row],[Nb jours facturés au patient]:[ Assurance (N° BAG)]]))&gt;0,"Veuillez renseigner toutes les colonnes de la ligne","-")))</f>
        <v>-</v>
      </c>
    </row>
    <row r="239" spans="1:16" ht="15.5" x14ac:dyDescent="0.25">
      <c r="A239" s="101"/>
      <c r="B239" s="102"/>
      <c r="C239" s="102"/>
      <c r="D239" s="102"/>
      <c r="E239" s="102"/>
      <c r="F239" s="102"/>
      <c r="G239" s="102"/>
      <c r="H239" s="103"/>
      <c r="I239" s="103"/>
      <c r="J239" s="103"/>
      <c r="K239" s="104"/>
      <c r="L239" s="105"/>
      <c r="M239" s="106"/>
      <c r="N239" s="106"/>
      <c r="O239" s="107"/>
      <c r="P239" s="108" t="str">
        <f>IF(SUM(DECOMPTE[[#This Row],[Heures
OPAS A]]:DECOMPTE[[#This Row],[Heures
OPAS C]])=0,"-",IF(COUNTBLANK(DECOMPTE[[#This Row],[N° ID/Infirmière]])&gt;0,"Entrez le n°ID infirmier dans l'onglet 'Décompte' ",IF((COUNTBLANK(B239:G239)+COUNTBLANK(DECOMPTE[[#This Row],[Nb jours facturés au patient]:[ Assurance (N° BAG)]]))&gt;0,"Veuillez renseigner toutes les colonnes de la ligne","-")))</f>
        <v>-</v>
      </c>
    </row>
    <row r="240" spans="1:16" ht="15.5" x14ac:dyDescent="0.25">
      <c r="A240" s="101"/>
      <c r="B240" s="102"/>
      <c r="C240" s="102"/>
      <c r="D240" s="102"/>
      <c r="E240" s="102"/>
      <c r="F240" s="102"/>
      <c r="G240" s="102"/>
      <c r="H240" s="103"/>
      <c r="I240" s="103"/>
      <c r="J240" s="103"/>
      <c r="K240" s="104"/>
      <c r="L240" s="105"/>
      <c r="M240" s="106"/>
      <c r="N240" s="106"/>
      <c r="O240" s="107"/>
      <c r="P240" s="108" t="str">
        <f>IF(SUM(DECOMPTE[[#This Row],[Heures
OPAS A]]:DECOMPTE[[#This Row],[Heures
OPAS C]])=0,"-",IF(COUNTBLANK(DECOMPTE[[#This Row],[N° ID/Infirmière]])&gt;0,"Entrez le n°ID infirmier dans l'onglet 'Décompte' ",IF((COUNTBLANK(B240:G240)+COUNTBLANK(DECOMPTE[[#This Row],[Nb jours facturés au patient]:[ Assurance (N° BAG)]]))&gt;0,"Veuillez renseigner toutes les colonnes de la ligne","-")))</f>
        <v>-</v>
      </c>
    </row>
    <row r="241" spans="1:16" ht="15.5" x14ac:dyDescent="0.25">
      <c r="A241" s="101"/>
      <c r="B241" s="102"/>
      <c r="C241" s="102"/>
      <c r="D241" s="102"/>
      <c r="E241" s="102"/>
      <c r="F241" s="102"/>
      <c r="G241" s="102"/>
      <c r="H241" s="103"/>
      <c r="I241" s="103"/>
      <c r="J241" s="103"/>
      <c r="K241" s="104"/>
      <c r="L241" s="105"/>
      <c r="M241" s="106"/>
      <c r="N241" s="106"/>
      <c r="O241" s="107"/>
      <c r="P241" s="108" t="str">
        <f>IF(SUM(DECOMPTE[[#This Row],[Heures
OPAS A]]:DECOMPTE[[#This Row],[Heures
OPAS C]])=0,"-",IF(COUNTBLANK(DECOMPTE[[#This Row],[N° ID/Infirmière]])&gt;0,"Entrez le n°ID infirmier dans l'onglet 'Décompte' ",IF((COUNTBLANK(B241:G241)+COUNTBLANK(DECOMPTE[[#This Row],[Nb jours facturés au patient]:[ Assurance (N° BAG)]]))&gt;0,"Veuillez renseigner toutes les colonnes de la ligne","-")))</f>
        <v>-</v>
      </c>
    </row>
    <row r="242" spans="1:16" ht="15.5" x14ac:dyDescent="0.25">
      <c r="A242" s="101"/>
      <c r="B242" s="102"/>
      <c r="C242" s="102"/>
      <c r="D242" s="102"/>
      <c r="E242" s="102"/>
      <c r="F242" s="102"/>
      <c r="G242" s="102"/>
      <c r="H242" s="103"/>
      <c r="I242" s="103"/>
      <c r="J242" s="103"/>
      <c r="K242" s="104"/>
      <c r="L242" s="105"/>
      <c r="M242" s="106"/>
      <c r="N242" s="106"/>
      <c r="O242" s="107"/>
      <c r="P242" s="108" t="str">
        <f>IF(SUM(DECOMPTE[[#This Row],[Heures
OPAS A]]:DECOMPTE[[#This Row],[Heures
OPAS C]])=0,"-",IF(COUNTBLANK(DECOMPTE[[#This Row],[N° ID/Infirmière]])&gt;0,"Entrez le n°ID infirmier dans l'onglet 'Décompte' ",IF((COUNTBLANK(B242:G242)+COUNTBLANK(DECOMPTE[[#This Row],[Nb jours facturés au patient]:[ Assurance (N° BAG)]]))&gt;0,"Veuillez renseigner toutes les colonnes de la ligne","-")))</f>
        <v>-</v>
      </c>
    </row>
    <row r="243" spans="1:16" ht="15.5" x14ac:dyDescent="0.25">
      <c r="A243" s="101"/>
      <c r="B243" s="102"/>
      <c r="C243" s="102"/>
      <c r="D243" s="102"/>
      <c r="E243" s="102"/>
      <c r="F243" s="102"/>
      <c r="G243" s="102"/>
      <c r="H243" s="103"/>
      <c r="I243" s="103"/>
      <c r="J243" s="103"/>
      <c r="K243" s="104"/>
      <c r="L243" s="105"/>
      <c r="M243" s="106"/>
      <c r="N243" s="106"/>
      <c r="O243" s="107"/>
      <c r="P243" s="108" t="str">
        <f>IF(SUM(DECOMPTE[[#This Row],[Heures
OPAS A]]:DECOMPTE[[#This Row],[Heures
OPAS C]])=0,"-",IF(COUNTBLANK(DECOMPTE[[#This Row],[N° ID/Infirmière]])&gt;0,"Entrez le n°ID infirmier dans l'onglet 'Décompte' ",IF((COUNTBLANK(B243:G243)+COUNTBLANK(DECOMPTE[[#This Row],[Nb jours facturés au patient]:[ Assurance (N° BAG)]]))&gt;0,"Veuillez renseigner toutes les colonnes de la ligne","-")))</f>
        <v>-</v>
      </c>
    </row>
    <row r="244" spans="1:16" ht="15.5" x14ac:dyDescent="0.25">
      <c r="A244" s="101"/>
      <c r="B244" s="102"/>
      <c r="C244" s="102"/>
      <c r="D244" s="102"/>
      <c r="E244" s="102"/>
      <c r="F244" s="102"/>
      <c r="G244" s="102"/>
      <c r="H244" s="103"/>
      <c r="I244" s="103"/>
      <c r="J244" s="103"/>
      <c r="K244" s="104"/>
      <c r="L244" s="105"/>
      <c r="M244" s="106"/>
      <c r="N244" s="106"/>
      <c r="O244" s="107"/>
      <c r="P244" s="108" t="str">
        <f>IF(SUM(DECOMPTE[[#This Row],[Heures
OPAS A]]:DECOMPTE[[#This Row],[Heures
OPAS C]])=0,"-",IF(COUNTBLANK(DECOMPTE[[#This Row],[N° ID/Infirmière]])&gt;0,"Entrez le n°ID infirmier dans l'onglet 'Décompte' ",IF((COUNTBLANK(B244:G244)+COUNTBLANK(DECOMPTE[[#This Row],[Nb jours facturés au patient]:[ Assurance (N° BAG)]]))&gt;0,"Veuillez renseigner toutes les colonnes de la ligne","-")))</f>
        <v>-</v>
      </c>
    </row>
    <row r="245" spans="1:16" ht="15.5" x14ac:dyDescent="0.25">
      <c r="A245" s="101"/>
      <c r="B245" s="102"/>
      <c r="C245" s="102"/>
      <c r="D245" s="102"/>
      <c r="E245" s="102"/>
      <c r="F245" s="102"/>
      <c r="G245" s="102"/>
      <c r="H245" s="103"/>
      <c r="I245" s="103"/>
      <c r="J245" s="103"/>
      <c r="K245" s="104"/>
      <c r="L245" s="105"/>
      <c r="M245" s="106"/>
      <c r="N245" s="106"/>
      <c r="O245" s="107"/>
      <c r="P245" s="108" t="str">
        <f>IF(SUM(DECOMPTE[[#This Row],[Heures
OPAS A]]:DECOMPTE[[#This Row],[Heures
OPAS C]])=0,"-",IF(COUNTBLANK(DECOMPTE[[#This Row],[N° ID/Infirmière]])&gt;0,"Entrez le n°ID infirmier dans l'onglet 'Décompte' ",IF((COUNTBLANK(B245:G245)+COUNTBLANK(DECOMPTE[[#This Row],[Nb jours facturés au patient]:[ Assurance (N° BAG)]]))&gt;0,"Veuillez renseigner toutes les colonnes de la ligne","-")))</f>
        <v>-</v>
      </c>
    </row>
    <row r="246" spans="1:16" ht="15.5" x14ac:dyDescent="0.25">
      <c r="A246" s="101"/>
      <c r="B246" s="102"/>
      <c r="C246" s="102"/>
      <c r="D246" s="102"/>
      <c r="E246" s="102"/>
      <c r="F246" s="102"/>
      <c r="G246" s="102"/>
      <c r="H246" s="103"/>
      <c r="I246" s="103"/>
      <c r="J246" s="103"/>
      <c r="K246" s="104"/>
      <c r="L246" s="105"/>
      <c r="M246" s="106"/>
      <c r="N246" s="106"/>
      <c r="O246" s="107"/>
      <c r="P246" s="108" t="str">
        <f>IF(SUM(DECOMPTE[[#This Row],[Heures
OPAS A]]:DECOMPTE[[#This Row],[Heures
OPAS C]])=0,"-",IF(COUNTBLANK(DECOMPTE[[#This Row],[N° ID/Infirmière]])&gt;0,"Entrez le n°ID infirmier dans l'onglet 'Décompte' ",IF((COUNTBLANK(B246:G246)+COUNTBLANK(DECOMPTE[[#This Row],[Nb jours facturés au patient]:[ Assurance (N° BAG)]]))&gt;0,"Veuillez renseigner toutes les colonnes de la ligne","-")))</f>
        <v>-</v>
      </c>
    </row>
    <row r="247" spans="1:16" ht="15.5" x14ac:dyDescent="0.25">
      <c r="A247" s="101"/>
      <c r="B247" s="102"/>
      <c r="C247" s="102"/>
      <c r="D247" s="102"/>
      <c r="E247" s="102"/>
      <c r="F247" s="102"/>
      <c r="G247" s="102"/>
      <c r="H247" s="103"/>
      <c r="I247" s="103"/>
      <c r="J247" s="103"/>
      <c r="K247" s="104"/>
      <c r="L247" s="105"/>
      <c r="M247" s="106"/>
      <c r="N247" s="106"/>
      <c r="O247" s="107"/>
      <c r="P247" s="108" t="str">
        <f>IF(SUM(DECOMPTE[[#This Row],[Heures
OPAS A]]:DECOMPTE[[#This Row],[Heures
OPAS C]])=0,"-",IF(COUNTBLANK(DECOMPTE[[#This Row],[N° ID/Infirmière]])&gt;0,"Entrez le n°ID infirmier dans l'onglet 'Décompte' ",IF((COUNTBLANK(B247:G247)+COUNTBLANK(DECOMPTE[[#This Row],[Nb jours facturés au patient]:[ Assurance (N° BAG)]]))&gt;0,"Veuillez renseigner toutes les colonnes de la ligne","-")))</f>
        <v>-</v>
      </c>
    </row>
    <row r="248" spans="1:16" ht="15.5" x14ac:dyDescent="0.25">
      <c r="A248" s="101"/>
      <c r="B248" s="102"/>
      <c r="C248" s="102"/>
      <c r="D248" s="102"/>
      <c r="E248" s="102"/>
      <c r="F248" s="102"/>
      <c r="G248" s="102"/>
      <c r="H248" s="103"/>
      <c r="I248" s="103"/>
      <c r="J248" s="103"/>
      <c r="K248" s="104"/>
      <c r="L248" s="105"/>
      <c r="M248" s="106"/>
      <c r="N248" s="106"/>
      <c r="O248" s="107"/>
      <c r="P248" s="108" t="str">
        <f>IF(SUM(DECOMPTE[[#This Row],[Heures
OPAS A]]:DECOMPTE[[#This Row],[Heures
OPAS C]])=0,"-",IF(COUNTBLANK(DECOMPTE[[#This Row],[N° ID/Infirmière]])&gt;0,"Entrez le n°ID infirmier dans l'onglet 'Décompte' ",IF((COUNTBLANK(B248:G248)+COUNTBLANK(DECOMPTE[[#This Row],[Nb jours facturés au patient]:[ Assurance (N° BAG)]]))&gt;0,"Veuillez renseigner toutes les colonnes de la ligne","-")))</f>
        <v>-</v>
      </c>
    </row>
    <row r="249" spans="1:16" ht="15.5" x14ac:dyDescent="0.25">
      <c r="A249" s="101"/>
      <c r="B249" s="102"/>
      <c r="C249" s="102"/>
      <c r="D249" s="102"/>
      <c r="E249" s="102"/>
      <c r="F249" s="102"/>
      <c r="G249" s="102"/>
      <c r="H249" s="103"/>
      <c r="I249" s="103"/>
      <c r="J249" s="103"/>
      <c r="K249" s="104"/>
      <c r="L249" s="105"/>
      <c r="M249" s="106"/>
      <c r="N249" s="106"/>
      <c r="O249" s="107"/>
      <c r="P249" s="108" t="str">
        <f>IF(SUM(DECOMPTE[[#This Row],[Heures
OPAS A]]:DECOMPTE[[#This Row],[Heures
OPAS C]])=0,"-",IF(COUNTBLANK(DECOMPTE[[#This Row],[N° ID/Infirmière]])&gt;0,"Entrez le n°ID infirmier dans l'onglet 'Décompte' ",IF((COUNTBLANK(B249:G249)+COUNTBLANK(DECOMPTE[[#This Row],[Nb jours facturés au patient]:[ Assurance (N° BAG)]]))&gt;0,"Veuillez renseigner toutes les colonnes de la ligne","-")))</f>
        <v>-</v>
      </c>
    </row>
    <row r="250" spans="1:16" ht="15.5" x14ac:dyDescent="0.25">
      <c r="A250" s="101"/>
      <c r="B250" s="102"/>
      <c r="C250" s="102"/>
      <c r="D250" s="102"/>
      <c r="E250" s="102"/>
      <c r="F250" s="102"/>
      <c r="G250" s="102"/>
      <c r="H250" s="103"/>
      <c r="I250" s="103"/>
      <c r="J250" s="103"/>
      <c r="K250" s="104"/>
      <c r="L250" s="105"/>
      <c r="M250" s="106"/>
      <c r="N250" s="106"/>
      <c r="O250" s="107"/>
      <c r="P250" s="108" t="str">
        <f>IF(SUM(DECOMPTE[[#This Row],[Heures
OPAS A]]:DECOMPTE[[#This Row],[Heures
OPAS C]])=0,"-",IF(COUNTBLANK(DECOMPTE[[#This Row],[N° ID/Infirmière]])&gt;0,"Entrez le n°ID infirmier dans l'onglet 'Décompte' ",IF((COUNTBLANK(B250:G250)+COUNTBLANK(DECOMPTE[[#This Row],[Nb jours facturés au patient]:[ Assurance (N° BAG)]]))&gt;0,"Veuillez renseigner toutes les colonnes de la ligne","-")))</f>
        <v>-</v>
      </c>
    </row>
    <row r="251" spans="1:16" ht="15.5" x14ac:dyDescent="0.25">
      <c r="A251" s="101"/>
      <c r="B251" s="102"/>
      <c r="C251" s="102"/>
      <c r="D251" s="102"/>
      <c r="E251" s="102"/>
      <c r="F251" s="102"/>
      <c r="G251" s="102"/>
      <c r="H251" s="103"/>
      <c r="I251" s="103"/>
      <c r="J251" s="103"/>
      <c r="K251" s="104"/>
      <c r="L251" s="105"/>
      <c r="M251" s="106"/>
      <c r="N251" s="106"/>
      <c r="O251" s="107"/>
      <c r="P251" s="108" t="str">
        <f>IF(SUM(DECOMPTE[[#This Row],[Heures
OPAS A]]:DECOMPTE[[#This Row],[Heures
OPAS C]])=0,"-",IF(COUNTBLANK(DECOMPTE[[#This Row],[N° ID/Infirmière]])&gt;0,"Entrez le n°ID infirmier dans l'onglet 'Décompte' ",IF((COUNTBLANK(B251:G251)+COUNTBLANK(DECOMPTE[[#This Row],[Nb jours facturés au patient]:[ Assurance (N° BAG)]]))&gt;0,"Veuillez renseigner toutes les colonnes de la ligne","-")))</f>
        <v>-</v>
      </c>
    </row>
    <row r="252" spans="1:16" ht="15.5" x14ac:dyDescent="0.25">
      <c r="A252" s="101"/>
      <c r="B252" s="102"/>
      <c r="C252" s="102"/>
      <c r="D252" s="102"/>
      <c r="E252" s="102"/>
      <c r="F252" s="102"/>
      <c r="G252" s="102"/>
      <c r="H252" s="103"/>
      <c r="I252" s="103"/>
      <c r="J252" s="103"/>
      <c r="K252" s="104"/>
      <c r="L252" s="105"/>
      <c r="M252" s="106"/>
      <c r="N252" s="106"/>
      <c r="O252" s="107"/>
      <c r="P252" s="108" t="str">
        <f>IF(SUM(DECOMPTE[[#This Row],[Heures
OPAS A]]:DECOMPTE[[#This Row],[Heures
OPAS C]])=0,"-",IF(COUNTBLANK(DECOMPTE[[#This Row],[N° ID/Infirmière]])&gt;0,"Entrez le n°ID infirmier dans l'onglet 'Décompte' ",IF((COUNTBLANK(B252:G252)+COUNTBLANK(DECOMPTE[[#This Row],[Nb jours facturés au patient]:[ Assurance (N° BAG)]]))&gt;0,"Veuillez renseigner toutes les colonnes de la ligne","-")))</f>
        <v>-</v>
      </c>
    </row>
    <row r="253" spans="1:16" ht="15.5" x14ac:dyDescent="0.25">
      <c r="A253" s="101"/>
      <c r="B253" s="102"/>
      <c r="C253" s="102"/>
      <c r="D253" s="102"/>
      <c r="E253" s="102"/>
      <c r="F253" s="102"/>
      <c r="G253" s="102"/>
      <c r="H253" s="103"/>
      <c r="I253" s="103"/>
      <c r="J253" s="103"/>
      <c r="K253" s="104"/>
      <c r="L253" s="105"/>
      <c r="M253" s="106"/>
      <c r="N253" s="106"/>
      <c r="O253" s="107"/>
      <c r="P253" s="108" t="str">
        <f>IF(SUM(DECOMPTE[[#This Row],[Heures
OPAS A]]:DECOMPTE[[#This Row],[Heures
OPAS C]])=0,"-",IF(COUNTBLANK(DECOMPTE[[#This Row],[N° ID/Infirmière]])&gt;0,"Entrez le n°ID infirmier dans l'onglet 'Décompte' ",IF((COUNTBLANK(B253:G253)+COUNTBLANK(DECOMPTE[[#This Row],[Nb jours facturés au patient]:[ Assurance (N° BAG)]]))&gt;0,"Veuillez renseigner toutes les colonnes de la ligne","-")))</f>
        <v>-</v>
      </c>
    </row>
    <row r="254" spans="1:16" ht="15.5" x14ac:dyDescent="0.25">
      <c r="A254" s="101"/>
      <c r="B254" s="102"/>
      <c r="C254" s="102"/>
      <c r="D254" s="102"/>
      <c r="E254" s="102"/>
      <c r="F254" s="102"/>
      <c r="G254" s="102"/>
      <c r="H254" s="103"/>
      <c r="I254" s="103"/>
      <c r="J254" s="103"/>
      <c r="K254" s="104"/>
      <c r="L254" s="105"/>
      <c r="M254" s="106"/>
      <c r="N254" s="106"/>
      <c r="O254" s="107"/>
      <c r="P254" s="108" t="str">
        <f>IF(SUM(DECOMPTE[[#This Row],[Heures
OPAS A]]:DECOMPTE[[#This Row],[Heures
OPAS C]])=0,"-",IF(COUNTBLANK(DECOMPTE[[#This Row],[N° ID/Infirmière]])&gt;0,"Entrez le n°ID infirmier dans l'onglet 'Décompte' ",IF((COUNTBLANK(B254:G254)+COUNTBLANK(DECOMPTE[[#This Row],[Nb jours facturés au patient]:[ Assurance (N° BAG)]]))&gt;0,"Veuillez renseigner toutes les colonnes de la ligne","-")))</f>
        <v>-</v>
      </c>
    </row>
    <row r="255" spans="1:16" ht="15.5" x14ac:dyDescent="0.25">
      <c r="A255" s="101"/>
      <c r="B255" s="102"/>
      <c r="C255" s="102"/>
      <c r="D255" s="102"/>
      <c r="E255" s="102"/>
      <c r="F255" s="102"/>
      <c r="G255" s="102"/>
      <c r="H255" s="103"/>
      <c r="I255" s="103"/>
      <c r="J255" s="103"/>
      <c r="K255" s="104"/>
      <c r="L255" s="105"/>
      <c r="M255" s="106"/>
      <c r="N255" s="106"/>
      <c r="O255" s="107"/>
      <c r="P255" s="108" t="str">
        <f>IF(SUM(DECOMPTE[[#This Row],[Heures
OPAS A]]:DECOMPTE[[#This Row],[Heures
OPAS C]])=0,"-",IF(COUNTBLANK(DECOMPTE[[#This Row],[N° ID/Infirmière]])&gt;0,"Entrez le n°ID infirmier dans l'onglet 'Décompte' ",IF((COUNTBLANK(B255:G255)+COUNTBLANK(DECOMPTE[[#This Row],[Nb jours facturés au patient]:[ Assurance (N° BAG)]]))&gt;0,"Veuillez renseigner toutes les colonnes de la ligne","-")))</f>
        <v>-</v>
      </c>
    </row>
    <row r="256" spans="1:16" ht="15.5" x14ac:dyDescent="0.25">
      <c r="A256" s="101"/>
      <c r="B256" s="102"/>
      <c r="C256" s="102"/>
      <c r="D256" s="102"/>
      <c r="E256" s="102"/>
      <c r="F256" s="102"/>
      <c r="G256" s="102"/>
      <c r="H256" s="103"/>
      <c r="I256" s="103"/>
      <c r="J256" s="103"/>
      <c r="K256" s="104"/>
      <c r="L256" s="105"/>
      <c r="M256" s="106"/>
      <c r="N256" s="106"/>
      <c r="O256" s="107"/>
      <c r="P256" s="108" t="str">
        <f>IF(SUM(DECOMPTE[[#This Row],[Heures
OPAS A]]:DECOMPTE[[#This Row],[Heures
OPAS C]])=0,"-",IF(COUNTBLANK(DECOMPTE[[#This Row],[N° ID/Infirmière]])&gt;0,"Entrez le n°ID infirmier dans l'onglet 'Décompte' ",IF((COUNTBLANK(B256:G256)+COUNTBLANK(DECOMPTE[[#This Row],[Nb jours facturés au patient]:[ Assurance (N° BAG)]]))&gt;0,"Veuillez renseigner toutes les colonnes de la ligne","-")))</f>
        <v>-</v>
      </c>
    </row>
    <row r="257" spans="1:16" ht="15.5" x14ac:dyDescent="0.25">
      <c r="A257" s="101"/>
      <c r="B257" s="102"/>
      <c r="C257" s="102"/>
      <c r="D257" s="102"/>
      <c r="E257" s="102"/>
      <c r="F257" s="102"/>
      <c r="G257" s="102"/>
      <c r="H257" s="103"/>
      <c r="I257" s="103"/>
      <c r="J257" s="103"/>
      <c r="K257" s="104"/>
      <c r="L257" s="105"/>
      <c r="M257" s="106"/>
      <c r="N257" s="106"/>
      <c r="O257" s="107"/>
      <c r="P257" s="108" t="str">
        <f>IF(SUM(DECOMPTE[[#This Row],[Heures
OPAS A]]:DECOMPTE[[#This Row],[Heures
OPAS C]])=0,"-",IF(COUNTBLANK(DECOMPTE[[#This Row],[N° ID/Infirmière]])&gt;0,"Entrez le n°ID infirmier dans l'onglet 'Décompte' ",IF((COUNTBLANK(B257:G257)+COUNTBLANK(DECOMPTE[[#This Row],[Nb jours facturés au patient]:[ Assurance (N° BAG)]]))&gt;0,"Veuillez renseigner toutes les colonnes de la ligne","-")))</f>
        <v>-</v>
      </c>
    </row>
    <row r="258" spans="1:16" ht="15.5" x14ac:dyDescent="0.25">
      <c r="A258" s="101"/>
      <c r="B258" s="102"/>
      <c r="C258" s="102"/>
      <c r="D258" s="102"/>
      <c r="E258" s="102"/>
      <c r="F258" s="102"/>
      <c r="G258" s="102"/>
      <c r="H258" s="103"/>
      <c r="I258" s="103"/>
      <c r="J258" s="103"/>
      <c r="K258" s="104"/>
      <c r="L258" s="105"/>
      <c r="M258" s="106"/>
      <c r="N258" s="106"/>
      <c r="O258" s="107"/>
      <c r="P258" s="108" t="str">
        <f>IF(SUM(DECOMPTE[[#This Row],[Heures
OPAS A]]:DECOMPTE[[#This Row],[Heures
OPAS C]])=0,"-",IF(COUNTBLANK(DECOMPTE[[#This Row],[N° ID/Infirmière]])&gt;0,"Entrez le n°ID infirmier dans l'onglet 'Décompte' ",IF((COUNTBLANK(B258:G258)+COUNTBLANK(DECOMPTE[[#This Row],[Nb jours facturés au patient]:[ Assurance (N° BAG)]]))&gt;0,"Veuillez renseigner toutes les colonnes de la ligne","-")))</f>
        <v>-</v>
      </c>
    </row>
    <row r="259" spans="1:16" ht="15.5" x14ac:dyDescent="0.25">
      <c r="A259" s="101"/>
      <c r="B259" s="102"/>
      <c r="C259" s="102"/>
      <c r="D259" s="102"/>
      <c r="E259" s="102"/>
      <c r="F259" s="102"/>
      <c r="G259" s="102"/>
      <c r="H259" s="103"/>
      <c r="I259" s="103"/>
      <c r="J259" s="103"/>
      <c r="K259" s="104"/>
      <c r="L259" s="105"/>
      <c r="M259" s="106"/>
      <c r="N259" s="106"/>
      <c r="O259" s="107"/>
      <c r="P259" s="108" t="str">
        <f>IF(SUM(DECOMPTE[[#This Row],[Heures
OPAS A]]:DECOMPTE[[#This Row],[Heures
OPAS C]])=0,"-",IF(COUNTBLANK(DECOMPTE[[#This Row],[N° ID/Infirmière]])&gt;0,"Entrez le n°ID infirmier dans l'onglet 'Décompte' ",IF((COUNTBLANK(B259:G259)+COUNTBLANK(DECOMPTE[[#This Row],[Nb jours facturés au patient]:[ Assurance (N° BAG)]]))&gt;0,"Veuillez renseigner toutes les colonnes de la ligne","-")))</f>
        <v>-</v>
      </c>
    </row>
    <row r="260" spans="1:16" ht="15.5" x14ac:dyDescent="0.25">
      <c r="A260" s="101"/>
      <c r="B260" s="102"/>
      <c r="C260" s="102"/>
      <c r="D260" s="102"/>
      <c r="E260" s="102"/>
      <c r="F260" s="102"/>
      <c r="G260" s="102"/>
      <c r="H260" s="103"/>
      <c r="I260" s="103"/>
      <c r="J260" s="103"/>
      <c r="K260" s="104"/>
      <c r="L260" s="105"/>
      <c r="M260" s="106"/>
      <c r="N260" s="106"/>
      <c r="O260" s="107"/>
      <c r="P260" s="108" t="str">
        <f>IF(SUM(DECOMPTE[[#This Row],[Heures
OPAS A]]:DECOMPTE[[#This Row],[Heures
OPAS C]])=0,"-",IF(COUNTBLANK(DECOMPTE[[#This Row],[N° ID/Infirmière]])&gt;0,"Entrez le n°ID infirmier dans l'onglet 'Décompte' ",IF((COUNTBLANK(B260:G260)+COUNTBLANK(DECOMPTE[[#This Row],[Nb jours facturés au patient]:[ Assurance (N° BAG)]]))&gt;0,"Veuillez renseigner toutes les colonnes de la ligne","-")))</f>
        <v>-</v>
      </c>
    </row>
    <row r="261" spans="1:16" ht="15.5" x14ac:dyDescent="0.25">
      <c r="A261" s="101"/>
      <c r="B261" s="102"/>
      <c r="C261" s="102"/>
      <c r="D261" s="102"/>
      <c r="E261" s="102"/>
      <c r="F261" s="102"/>
      <c r="G261" s="102"/>
      <c r="H261" s="103"/>
      <c r="I261" s="103"/>
      <c r="J261" s="103"/>
      <c r="K261" s="104"/>
      <c r="L261" s="105"/>
      <c r="M261" s="106"/>
      <c r="N261" s="106"/>
      <c r="O261" s="107"/>
      <c r="P261" s="108" t="str">
        <f>IF(SUM(DECOMPTE[[#This Row],[Heures
OPAS A]]:DECOMPTE[[#This Row],[Heures
OPAS C]])=0,"-",IF(COUNTBLANK(DECOMPTE[[#This Row],[N° ID/Infirmière]])&gt;0,"Entrez le n°ID infirmier dans l'onglet 'Décompte' ",IF((COUNTBLANK(B261:G261)+COUNTBLANK(DECOMPTE[[#This Row],[Nb jours facturés au patient]:[ Assurance (N° BAG)]]))&gt;0,"Veuillez renseigner toutes les colonnes de la ligne","-")))</f>
        <v>-</v>
      </c>
    </row>
    <row r="262" spans="1:16" ht="15.5" x14ac:dyDescent="0.25">
      <c r="A262" s="101"/>
      <c r="B262" s="102"/>
      <c r="C262" s="102"/>
      <c r="D262" s="102"/>
      <c r="E262" s="102"/>
      <c r="F262" s="102"/>
      <c r="G262" s="102"/>
      <c r="H262" s="103"/>
      <c r="I262" s="103"/>
      <c r="J262" s="103"/>
      <c r="K262" s="104"/>
      <c r="L262" s="105"/>
      <c r="M262" s="106"/>
      <c r="N262" s="106"/>
      <c r="O262" s="107"/>
      <c r="P262" s="108" t="str">
        <f>IF(SUM(DECOMPTE[[#This Row],[Heures
OPAS A]]:DECOMPTE[[#This Row],[Heures
OPAS C]])=0,"-",IF(COUNTBLANK(DECOMPTE[[#This Row],[N° ID/Infirmière]])&gt;0,"Entrez le n°ID infirmier dans l'onglet 'Décompte' ",IF((COUNTBLANK(B262:G262)+COUNTBLANK(DECOMPTE[[#This Row],[Nb jours facturés au patient]:[ Assurance (N° BAG)]]))&gt;0,"Veuillez renseigner toutes les colonnes de la ligne","-")))</f>
        <v>-</v>
      </c>
    </row>
    <row r="263" spans="1:16" ht="15.5" x14ac:dyDescent="0.25">
      <c r="A263" s="101"/>
      <c r="B263" s="102"/>
      <c r="C263" s="102"/>
      <c r="D263" s="102"/>
      <c r="E263" s="102"/>
      <c r="F263" s="102"/>
      <c r="G263" s="102"/>
      <c r="H263" s="103"/>
      <c r="I263" s="103"/>
      <c r="J263" s="103"/>
      <c r="K263" s="104"/>
      <c r="L263" s="105"/>
      <c r="M263" s="106"/>
      <c r="N263" s="106"/>
      <c r="O263" s="107"/>
      <c r="P263" s="108" t="str">
        <f>IF(SUM(DECOMPTE[[#This Row],[Heures
OPAS A]]:DECOMPTE[[#This Row],[Heures
OPAS C]])=0,"-",IF(COUNTBLANK(DECOMPTE[[#This Row],[N° ID/Infirmière]])&gt;0,"Entrez le n°ID infirmier dans l'onglet 'Décompte' ",IF((COUNTBLANK(B263:G263)+COUNTBLANK(DECOMPTE[[#This Row],[Nb jours facturés au patient]:[ Assurance (N° BAG)]]))&gt;0,"Veuillez renseigner toutes les colonnes de la ligne","-")))</f>
        <v>-</v>
      </c>
    </row>
    <row r="264" spans="1:16" ht="15.5" x14ac:dyDescent="0.25">
      <c r="A264" s="101"/>
      <c r="B264" s="102"/>
      <c r="C264" s="102"/>
      <c r="D264" s="102"/>
      <c r="E264" s="102"/>
      <c r="F264" s="102"/>
      <c r="G264" s="102"/>
      <c r="H264" s="103"/>
      <c r="I264" s="103"/>
      <c r="J264" s="103"/>
      <c r="K264" s="104"/>
      <c r="L264" s="105"/>
      <c r="M264" s="106"/>
      <c r="N264" s="106"/>
      <c r="O264" s="107"/>
      <c r="P264" s="108" t="str">
        <f>IF(SUM(DECOMPTE[[#This Row],[Heures
OPAS A]]:DECOMPTE[[#This Row],[Heures
OPAS C]])=0,"-",IF(COUNTBLANK(DECOMPTE[[#This Row],[N° ID/Infirmière]])&gt;0,"Entrez le n°ID infirmier dans l'onglet 'Décompte' ",IF((COUNTBLANK(B264:G264)+COUNTBLANK(DECOMPTE[[#This Row],[Nb jours facturés au patient]:[ Assurance (N° BAG)]]))&gt;0,"Veuillez renseigner toutes les colonnes de la ligne","-")))</f>
        <v>-</v>
      </c>
    </row>
    <row r="265" spans="1:16" ht="15.5" x14ac:dyDescent="0.25">
      <c r="A265" s="101"/>
      <c r="B265" s="102"/>
      <c r="C265" s="102"/>
      <c r="D265" s="102"/>
      <c r="E265" s="102"/>
      <c r="F265" s="102"/>
      <c r="G265" s="102"/>
      <c r="H265" s="103"/>
      <c r="I265" s="103"/>
      <c r="J265" s="103"/>
      <c r="K265" s="104"/>
      <c r="L265" s="105"/>
      <c r="M265" s="106"/>
      <c r="N265" s="106"/>
      <c r="O265" s="107"/>
      <c r="P265" s="108" t="str">
        <f>IF(SUM(DECOMPTE[[#This Row],[Heures
OPAS A]]:DECOMPTE[[#This Row],[Heures
OPAS C]])=0,"-",IF(COUNTBLANK(DECOMPTE[[#This Row],[N° ID/Infirmière]])&gt;0,"Entrez le n°ID infirmier dans l'onglet 'Décompte' ",IF((COUNTBLANK(B265:G265)+COUNTBLANK(DECOMPTE[[#This Row],[Nb jours facturés au patient]:[ Assurance (N° BAG)]]))&gt;0,"Veuillez renseigner toutes les colonnes de la ligne","-")))</f>
        <v>-</v>
      </c>
    </row>
    <row r="266" spans="1:16" ht="15.5" x14ac:dyDescent="0.25">
      <c r="A266" s="101"/>
      <c r="B266" s="102"/>
      <c r="C266" s="102"/>
      <c r="D266" s="102"/>
      <c r="E266" s="102"/>
      <c r="F266" s="102"/>
      <c r="G266" s="102"/>
      <c r="H266" s="103"/>
      <c r="I266" s="103"/>
      <c r="J266" s="103"/>
      <c r="K266" s="104"/>
      <c r="L266" s="105"/>
      <c r="M266" s="106"/>
      <c r="N266" s="106"/>
      <c r="O266" s="107"/>
      <c r="P266" s="108" t="str">
        <f>IF(SUM(DECOMPTE[[#This Row],[Heures
OPAS A]]:DECOMPTE[[#This Row],[Heures
OPAS C]])=0,"-",IF(COUNTBLANK(DECOMPTE[[#This Row],[N° ID/Infirmière]])&gt;0,"Entrez le n°ID infirmier dans l'onglet 'Décompte' ",IF((COUNTBLANK(B266:G266)+COUNTBLANK(DECOMPTE[[#This Row],[Nb jours facturés au patient]:[ Assurance (N° BAG)]]))&gt;0,"Veuillez renseigner toutes les colonnes de la ligne","-")))</f>
        <v>-</v>
      </c>
    </row>
    <row r="267" spans="1:16" ht="15.5" x14ac:dyDescent="0.25">
      <c r="A267" s="101"/>
      <c r="B267" s="102"/>
      <c r="C267" s="102"/>
      <c r="D267" s="102"/>
      <c r="E267" s="102"/>
      <c r="F267" s="102"/>
      <c r="G267" s="102"/>
      <c r="H267" s="103"/>
      <c r="I267" s="103"/>
      <c r="J267" s="103"/>
      <c r="K267" s="104"/>
      <c r="L267" s="105"/>
      <c r="M267" s="106"/>
      <c r="N267" s="106"/>
      <c r="O267" s="107"/>
      <c r="P267" s="108" t="str">
        <f>IF(SUM(DECOMPTE[[#This Row],[Heures
OPAS A]]:DECOMPTE[[#This Row],[Heures
OPAS C]])=0,"-",IF(COUNTBLANK(DECOMPTE[[#This Row],[N° ID/Infirmière]])&gt;0,"Entrez le n°ID infirmier dans l'onglet 'Décompte' ",IF((COUNTBLANK(B267:G267)+COUNTBLANK(DECOMPTE[[#This Row],[Nb jours facturés au patient]:[ Assurance (N° BAG)]]))&gt;0,"Veuillez renseigner toutes les colonnes de la ligne","-")))</f>
        <v>-</v>
      </c>
    </row>
    <row r="268" spans="1:16" ht="15.5" x14ac:dyDescent="0.25">
      <c r="A268" s="101"/>
      <c r="B268" s="102"/>
      <c r="C268" s="102"/>
      <c r="D268" s="102"/>
      <c r="E268" s="102"/>
      <c r="F268" s="102"/>
      <c r="G268" s="102"/>
      <c r="H268" s="103"/>
      <c r="I268" s="103"/>
      <c r="J268" s="103"/>
      <c r="K268" s="104"/>
      <c r="L268" s="105"/>
      <c r="M268" s="106"/>
      <c r="N268" s="106"/>
      <c r="O268" s="107"/>
      <c r="P268" s="108" t="str">
        <f>IF(SUM(DECOMPTE[[#This Row],[Heures
OPAS A]]:DECOMPTE[[#This Row],[Heures
OPAS C]])=0,"-",IF(COUNTBLANK(DECOMPTE[[#This Row],[N° ID/Infirmière]])&gt;0,"Entrez le n°ID infirmier dans l'onglet 'Décompte' ",IF((COUNTBLANK(B268:G268)+COUNTBLANK(DECOMPTE[[#This Row],[Nb jours facturés au patient]:[ Assurance (N° BAG)]]))&gt;0,"Veuillez renseigner toutes les colonnes de la ligne","-")))</f>
        <v>-</v>
      </c>
    </row>
    <row r="269" spans="1:16" ht="15.5" x14ac:dyDescent="0.25">
      <c r="A269" s="101"/>
      <c r="B269" s="102"/>
      <c r="C269" s="102"/>
      <c r="D269" s="102"/>
      <c r="E269" s="102"/>
      <c r="F269" s="102"/>
      <c r="G269" s="102"/>
      <c r="H269" s="103"/>
      <c r="I269" s="103"/>
      <c r="J269" s="103"/>
      <c r="K269" s="104"/>
      <c r="L269" s="105"/>
      <c r="M269" s="106"/>
      <c r="N269" s="106"/>
      <c r="O269" s="107"/>
      <c r="P269" s="108" t="str">
        <f>IF(SUM(DECOMPTE[[#This Row],[Heures
OPAS A]]:DECOMPTE[[#This Row],[Heures
OPAS C]])=0,"-",IF(COUNTBLANK(DECOMPTE[[#This Row],[N° ID/Infirmière]])&gt;0,"Entrez le n°ID infirmier dans l'onglet 'Décompte' ",IF((COUNTBLANK(B269:G269)+COUNTBLANK(DECOMPTE[[#This Row],[Nb jours facturés au patient]:[ Assurance (N° BAG)]]))&gt;0,"Veuillez renseigner toutes les colonnes de la ligne","-")))</f>
        <v>-</v>
      </c>
    </row>
    <row r="270" spans="1:16" ht="15.5" x14ac:dyDescent="0.25">
      <c r="A270" s="101"/>
      <c r="B270" s="102"/>
      <c r="C270" s="102"/>
      <c r="D270" s="102"/>
      <c r="E270" s="102"/>
      <c r="F270" s="102"/>
      <c r="G270" s="102"/>
      <c r="H270" s="103"/>
      <c r="I270" s="103"/>
      <c r="J270" s="103"/>
      <c r="K270" s="104"/>
      <c r="L270" s="105"/>
      <c r="M270" s="106"/>
      <c r="N270" s="106"/>
      <c r="O270" s="107"/>
      <c r="P270" s="108" t="str">
        <f>IF(SUM(DECOMPTE[[#This Row],[Heures
OPAS A]]:DECOMPTE[[#This Row],[Heures
OPAS C]])=0,"-",IF(COUNTBLANK(DECOMPTE[[#This Row],[N° ID/Infirmière]])&gt;0,"Entrez le n°ID infirmier dans l'onglet 'Décompte' ",IF((COUNTBLANK(B270:G270)+COUNTBLANK(DECOMPTE[[#This Row],[Nb jours facturés au patient]:[ Assurance (N° BAG)]]))&gt;0,"Veuillez renseigner toutes les colonnes de la ligne","-")))</f>
        <v>-</v>
      </c>
    </row>
    <row r="271" spans="1:16" ht="15.5" x14ac:dyDescent="0.25">
      <c r="A271" s="101"/>
      <c r="B271" s="102"/>
      <c r="C271" s="102"/>
      <c r="D271" s="102"/>
      <c r="E271" s="102"/>
      <c r="F271" s="102"/>
      <c r="G271" s="102"/>
      <c r="H271" s="103"/>
      <c r="I271" s="103"/>
      <c r="J271" s="103"/>
      <c r="K271" s="104"/>
      <c r="L271" s="105"/>
      <c r="M271" s="106"/>
      <c r="N271" s="106"/>
      <c r="O271" s="107"/>
      <c r="P271" s="108" t="str">
        <f>IF(SUM(DECOMPTE[[#This Row],[Heures
OPAS A]]:DECOMPTE[[#This Row],[Heures
OPAS C]])=0,"-",IF(COUNTBLANK(DECOMPTE[[#This Row],[N° ID/Infirmière]])&gt;0,"Entrez le n°ID infirmier dans l'onglet 'Décompte' ",IF((COUNTBLANK(B271:G271)+COUNTBLANK(DECOMPTE[[#This Row],[Nb jours facturés au patient]:[ Assurance (N° BAG)]]))&gt;0,"Veuillez renseigner toutes les colonnes de la ligne","-")))</f>
        <v>-</v>
      </c>
    </row>
    <row r="272" spans="1:16" ht="15.5" x14ac:dyDescent="0.25">
      <c r="A272" s="101"/>
      <c r="B272" s="102"/>
      <c r="C272" s="102"/>
      <c r="D272" s="102"/>
      <c r="E272" s="102"/>
      <c r="F272" s="102"/>
      <c r="G272" s="102"/>
      <c r="H272" s="103"/>
      <c r="I272" s="103"/>
      <c r="J272" s="103"/>
      <c r="K272" s="104"/>
      <c r="L272" s="105"/>
      <c r="M272" s="106"/>
      <c r="N272" s="106"/>
      <c r="O272" s="107"/>
      <c r="P272" s="108" t="str">
        <f>IF(SUM(DECOMPTE[[#This Row],[Heures
OPAS A]]:DECOMPTE[[#This Row],[Heures
OPAS C]])=0,"-",IF(COUNTBLANK(DECOMPTE[[#This Row],[N° ID/Infirmière]])&gt;0,"Entrez le n°ID infirmier dans l'onglet 'Décompte' ",IF((COUNTBLANK(B272:G272)+COUNTBLANK(DECOMPTE[[#This Row],[Nb jours facturés au patient]:[ Assurance (N° BAG)]]))&gt;0,"Veuillez renseigner toutes les colonnes de la ligne","-")))</f>
        <v>-</v>
      </c>
    </row>
    <row r="273" spans="1:16" ht="15.5" x14ac:dyDescent="0.25">
      <c r="A273" s="101"/>
      <c r="B273" s="102"/>
      <c r="C273" s="102"/>
      <c r="D273" s="102"/>
      <c r="E273" s="102"/>
      <c r="F273" s="102"/>
      <c r="G273" s="102"/>
      <c r="H273" s="103"/>
      <c r="I273" s="103"/>
      <c r="J273" s="103"/>
      <c r="K273" s="104"/>
      <c r="L273" s="105"/>
      <c r="M273" s="106"/>
      <c r="N273" s="106"/>
      <c r="O273" s="107"/>
      <c r="P273" s="108" t="str">
        <f>IF(SUM(DECOMPTE[[#This Row],[Heures
OPAS A]]:DECOMPTE[[#This Row],[Heures
OPAS C]])=0,"-",IF(COUNTBLANK(DECOMPTE[[#This Row],[N° ID/Infirmière]])&gt;0,"Entrez le n°ID infirmier dans l'onglet 'Décompte' ",IF((COUNTBLANK(B273:G273)+COUNTBLANK(DECOMPTE[[#This Row],[Nb jours facturés au patient]:[ Assurance (N° BAG)]]))&gt;0,"Veuillez renseigner toutes les colonnes de la ligne","-")))</f>
        <v>-</v>
      </c>
    </row>
    <row r="274" spans="1:16" ht="15.5" x14ac:dyDescent="0.25">
      <c r="A274" s="101"/>
      <c r="B274" s="102"/>
      <c r="C274" s="102"/>
      <c r="D274" s="102"/>
      <c r="E274" s="102"/>
      <c r="F274" s="102"/>
      <c r="G274" s="102"/>
      <c r="H274" s="103"/>
      <c r="I274" s="103"/>
      <c r="J274" s="103"/>
      <c r="K274" s="104"/>
      <c r="L274" s="105"/>
      <c r="M274" s="106"/>
      <c r="N274" s="106"/>
      <c r="O274" s="107"/>
      <c r="P274" s="108" t="str">
        <f>IF(SUM(DECOMPTE[[#This Row],[Heures
OPAS A]]:DECOMPTE[[#This Row],[Heures
OPAS C]])=0,"-",IF(COUNTBLANK(DECOMPTE[[#This Row],[N° ID/Infirmière]])&gt;0,"Entrez le n°ID infirmier dans l'onglet 'Décompte' ",IF((COUNTBLANK(B274:G274)+COUNTBLANK(DECOMPTE[[#This Row],[Nb jours facturés au patient]:[ Assurance (N° BAG)]]))&gt;0,"Veuillez renseigner toutes les colonnes de la ligne","-")))</f>
        <v>-</v>
      </c>
    </row>
    <row r="275" spans="1:16" ht="15.5" x14ac:dyDescent="0.25">
      <c r="A275" s="101"/>
      <c r="B275" s="102"/>
      <c r="C275" s="102"/>
      <c r="D275" s="102"/>
      <c r="E275" s="102"/>
      <c r="F275" s="102"/>
      <c r="G275" s="102"/>
      <c r="H275" s="103"/>
      <c r="I275" s="103"/>
      <c r="J275" s="103"/>
      <c r="K275" s="104"/>
      <c r="L275" s="105"/>
      <c r="M275" s="106"/>
      <c r="N275" s="106"/>
      <c r="O275" s="107"/>
      <c r="P275" s="108" t="str">
        <f>IF(SUM(DECOMPTE[[#This Row],[Heures
OPAS A]]:DECOMPTE[[#This Row],[Heures
OPAS C]])=0,"-",IF(COUNTBLANK(DECOMPTE[[#This Row],[N° ID/Infirmière]])&gt;0,"Entrez le n°ID infirmier dans l'onglet 'Décompte' ",IF((COUNTBLANK(B275:G275)+COUNTBLANK(DECOMPTE[[#This Row],[Nb jours facturés au patient]:[ Assurance (N° BAG)]]))&gt;0,"Veuillez renseigner toutes les colonnes de la ligne","-")))</f>
        <v>-</v>
      </c>
    </row>
    <row r="276" spans="1:16" ht="15.5" x14ac:dyDescent="0.25">
      <c r="A276" s="101"/>
      <c r="B276" s="102"/>
      <c r="C276" s="102"/>
      <c r="D276" s="102"/>
      <c r="E276" s="102"/>
      <c r="F276" s="102"/>
      <c r="G276" s="102"/>
      <c r="H276" s="103"/>
      <c r="I276" s="103"/>
      <c r="J276" s="103"/>
      <c r="K276" s="104"/>
      <c r="L276" s="105"/>
      <c r="M276" s="106"/>
      <c r="N276" s="106"/>
      <c r="O276" s="107"/>
      <c r="P276" s="108" t="str">
        <f>IF(SUM(DECOMPTE[[#This Row],[Heures
OPAS A]]:DECOMPTE[[#This Row],[Heures
OPAS C]])=0,"-",IF(COUNTBLANK(DECOMPTE[[#This Row],[N° ID/Infirmière]])&gt;0,"Entrez le n°ID infirmier dans l'onglet 'Décompte' ",IF((COUNTBLANK(B276:G276)+COUNTBLANK(DECOMPTE[[#This Row],[Nb jours facturés au patient]:[ Assurance (N° BAG)]]))&gt;0,"Veuillez renseigner toutes les colonnes de la ligne","-")))</f>
        <v>-</v>
      </c>
    </row>
    <row r="277" spans="1:16" ht="15.5" x14ac:dyDescent="0.25">
      <c r="A277" s="101"/>
      <c r="B277" s="102"/>
      <c r="C277" s="102"/>
      <c r="D277" s="102"/>
      <c r="E277" s="102"/>
      <c r="F277" s="102"/>
      <c r="G277" s="102"/>
      <c r="H277" s="103"/>
      <c r="I277" s="103"/>
      <c r="J277" s="103"/>
      <c r="K277" s="104"/>
      <c r="L277" s="105"/>
      <c r="M277" s="106"/>
      <c r="N277" s="106"/>
      <c r="O277" s="107"/>
      <c r="P277" s="108" t="str">
        <f>IF(SUM(DECOMPTE[[#This Row],[Heures
OPAS A]]:DECOMPTE[[#This Row],[Heures
OPAS C]])=0,"-",IF(COUNTBLANK(DECOMPTE[[#This Row],[N° ID/Infirmière]])&gt;0,"Entrez le n°ID infirmier dans l'onglet 'Décompte' ",IF((COUNTBLANK(B277:G277)+COUNTBLANK(DECOMPTE[[#This Row],[Nb jours facturés au patient]:[ Assurance (N° BAG)]]))&gt;0,"Veuillez renseigner toutes les colonnes de la ligne","-")))</f>
        <v>-</v>
      </c>
    </row>
    <row r="278" spans="1:16" ht="15.5" x14ac:dyDescent="0.25">
      <c r="A278" s="101"/>
      <c r="B278" s="102"/>
      <c r="C278" s="102"/>
      <c r="D278" s="102"/>
      <c r="E278" s="102"/>
      <c r="F278" s="102"/>
      <c r="G278" s="102"/>
      <c r="H278" s="103"/>
      <c r="I278" s="103"/>
      <c r="J278" s="103"/>
      <c r="K278" s="104"/>
      <c r="L278" s="105"/>
      <c r="M278" s="106"/>
      <c r="N278" s="106"/>
      <c r="O278" s="107"/>
      <c r="P278" s="108" t="str">
        <f>IF(SUM(DECOMPTE[[#This Row],[Heures
OPAS A]]:DECOMPTE[[#This Row],[Heures
OPAS C]])=0,"-",IF(COUNTBLANK(DECOMPTE[[#This Row],[N° ID/Infirmière]])&gt;0,"Entrez le n°ID infirmier dans l'onglet 'Décompte' ",IF((COUNTBLANK(B278:G278)+COUNTBLANK(DECOMPTE[[#This Row],[Nb jours facturés au patient]:[ Assurance (N° BAG)]]))&gt;0,"Veuillez renseigner toutes les colonnes de la ligne","-")))</f>
        <v>-</v>
      </c>
    </row>
    <row r="279" spans="1:16" ht="15.5" x14ac:dyDescent="0.25">
      <c r="A279" s="101"/>
      <c r="B279" s="102"/>
      <c r="C279" s="102"/>
      <c r="D279" s="102"/>
      <c r="E279" s="102"/>
      <c r="F279" s="102"/>
      <c r="G279" s="102"/>
      <c r="H279" s="103"/>
      <c r="I279" s="103"/>
      <c r="J279" s="103"/>
      <c r="K279" s="104"/>
      <c r="L279" s="105"/>
      <c r="M279" s="106"/>
      <c r="N279" s="106"/>
      <c r="O279" s="107"/>
      <c r="P279" s="108" t="str">
        <f>IF(SUM(DECOMPTE[[#This Row],[Heures
OPAS A]]:DECOMPTE[[#This Row],[Heures
OPAS C]])=0,"-",IF(COUNTBLANK(DECOMPTE[[#This Row],[N° ID/Infirmière]])&gt;0,"Entrez le n°ID infirmier dans l'onglet 'Décompte' ",IF((COUNTBLANK(B279:G279)+COUNTBLANK(DECOMPTE[[#This Row],[Nb jours facturés au patient]:[ Assurance (N° BAG)]]))&gt;0,"Veuillez renseigner toutes les colonnes de la ligne","-")))</f>
        <v>-</v>
      </c>
    </row>
    <row r="280" spans="1:16" ht="15.5" x14ac:dyDescent="0.25">
      <c r="A280" s="101"/>
      <c r="B280" s="102"/>
      <c r="C280" s="102"/>
      <c r="D280" s="102"/>
      <c r="E280" s="102"/>
      <c r="F280" s="102"/>
      <c r="G280" s="102"/>
      <c r="H280" s="103"/>
      <c r="I280" s="103"/>
      <c r="J280" s="103"/>
      <c r="K280" s="104"/>
      <c r="L280" s="105"/>
      <c r="M280" s="106"/>
      <c r="N280" s="106"/>
      <c r="O280" s="107"/>
      <c r="P280" s="108" t="str">
        <f>IF(SUM(DECOMPTE[[#This Row],[Heures
OPAS A]]:DECOMPTE[[#This Row],[Heures
OPAS C]])=0,"-",IF(COUNTBLANK(DECOMPTE[[#This Row],[N° ID/Infirmière]])&gt;0,"Entrez le n°ID infirmier dans l'onglet 'Décompte' ",IF((COUNTBLANK(B280:G280)+COUNTBLANK(DECOMPTE[[#This Row],[Nb jours facturés au patient]:[ Assurance (N° BAG)]]))&gt;0,"Veuillez renseigner toutes les colonnes de la ligne","-")))</f>
        <v>-</v>
      </c>
    </row>
    <row r="281" spans="1:16" ht="15.5" x14ac:dyDescent="0.25">
      <c r="A281" s="101"/>
      <c r="B281" s="102"/>
      <c r="C281" s="102"/>
      <c r="D281" s="102"/>
      <c r="E281" s="102"/>
      <c r="F281" s="102"/>
      <c r="G281" s="102"/>
      <c r="H281" s="103"/>
      <c r="I281" s="103"/>
      <c r="J281" s="103"/>
      <c r="K281" s="104"/>
      <c r="L281" s="105"/>
      <c r="M281" s="106"/>
      <c r="N281" s="106"/>
      <c r="O281" s="107"/>
      <c r="P281" s="108" t="str">
        <f>IF(SUM(DECOMPTE[[#This Row],[Heures
OPAS A]]:DECOMPTE[[#This Row],[Heures
OPAS C]])=0,"-",IF(COUNTBLANK(DECOMPTE[[#This Row],[N° ID/Infirmière]])&gt;0,"Entrez le n°ID infirmier dans l'onglet 'Décompte' ",IF((COUNTBLANK(B281:G281)+COUNTBLANK(DECOMPTE[[#This Row],[Nb jours facturés au patient]:[ Assurance (N° BAG)]]))&gt;0,"Veuillez renseigner toutes les colonnes de la ligne","-")))</f>
        <v>-</v>
      </c>
    </row>
    <row r="282" spans="1:16" ht="15.5" x14ac:dyDescent="0.25">
      <c r="A282" s="101"/>
      <c r="B282" s="102"/>
      <c r="C282" s="102"/>
      <c r="D282" s="102"/>
      <c r="E282" s="102"/>
      <c r="F282" s="102"/>
      <c r="G282" s="102"/>
      <c r="H282" s="103"/>
      <c r="I282" s="103"/>
      <c r="J282" s="103"/>
      <c r="K282" s="104"/>
      <c r="L282" s="105"/>
      <c r="M282" s="106"/>
      <c r="N282" s="106"/>
      <c r="O282" s="107"/>
      <c r="P282" s="108" t="str">
        <f>IF(SUM(DECOMPTE[[#This Row],[Heures
OPAS A]]:DECOMPTE[[#This Row],[Heures
OPAS C]])=0,"-",IF(COUNTBLANK(DECOMPTE[[#This Row],[N° ID/Infirmière]])&gt;0,"Entrez le n°ID infirmier dans l'onglet 'Décompte' ",IF((COUNTBLANK(B282:G282)+COUNTBLANK(DECOMPTE[[#This Row],[Nb jours facturés au patient]:[ Assurance (N° BAG)]]))&gt;0,"Veuillez renseigner toutes les colonnes de la ligne","-")))</f>
        <v>-</v>
      </c>
    </row>
    <row r="283" spans="1:16" ht="15.5" x14ac:dyDescent="0.25">
      <c r="A283" s="101"/>
      <c r="B283" s="102"/>
      <c r="C283" s="102"/>
      <c r="D283" s="102"/>
      <c r="E283" s="102"/>
      <c r="F283" s="102"/>
      <c r="G283" s="102"/>
      <c r="H283" s="103"/>
      <c r="I283" s="103"/>
      <c r="J283" s="103"/>
      <c r="K283" s="104"/>
      <c r="L283" s="105"/>
      <c r="M283" s="106"/>
      <c r="N283" s="106"/>
      <c r="O283" s="107"/>
      <c r="P283" s="108" t="str">
        <f>IF(SUM(DECOMPTE[[#This Row],[Heures
OPAS A]]:DECOMPTE[[#This Row],[Heures
OPAS C]])=0,"-",IF(COUNTBLANK(DECOMPTE[[#This Row],[N° ID/Infirmière]])&gt;0,"Entrez le n°ID infirmier dans l'onglet 'Décompte' ",IF((COUNTBLANK(B283:G283)+COUNTBLANK(DECOMPTE[[#This Row],[Nb jours facturés au patient]:[ Assurance (N° BAG)]]))&gt;0,"Veuillez renseigner toutes les colonnes de la ligne","-")))</f>
        <v>-</v>
      </c>
    </row>
    <row r="284" spans="1:16" ht="15.5" x14ac:dyDescent="0.25">
      <c r="A284" s="101"/>
      <c r="B284" s="102"/>
      <c r="C284" s="102"/>
      <c r="D284" s="102"/>
      <c r="E284" s="102"/>
      <c r="F284" s="102"/>
      <c r="G284" s="102"/>
      <c r="H284" s="103"/>
      <c r="I284" s="103"/>
      <c r="J284" s="103"/>
      <c r="K284" s="104"/>
      <c r="L284" s="105"/>
      <c r="M284" s="106"/>
      <c r="N284" s="106"/>
      <c r="O284" s="107"/>
      <c r="P284" s="108" t="str">
        <f>IF(SUM(DECOMPTE[[#This Row],[Heures
OPAS A]]:DECOMPTE[[#This Row],[Heures
OPAS C]])=0,"-",IF(COUNTBLANK(DECOMPTE[[#This Row],[N° ID/Infirmière]])&gt;0,"Entrez le n°ID infirmier dans l'onglet 'Décompte' ",IF((COUNTBLANK(B284:G284)+COUNTBLANK(DECOMPTE[[#This Row],[Nb jours facturés au patient]:[ Assurance (N° BAG)]]))&gt;0,"Veuillez renseigner toutes les colonnes de la ligne","-")))</f>
        <v>-</v>
      </c>
    </row>
    <row r="285" spans="1:16" ht="15.5" x14ac:dyDescent="0.25">
      <c r="A285" s="101"/>
      <c r="B285" s="102"/>
      <c r="C285" s="102"/>
      <c r="D285" s="102"/>
      <c r="E285" s="102"/>
      <c r="F285" s="102"/>
      <c r="G285" s="102"/>
      <c r="H285" s="103"/>
      <c r="I285" s="103"/>
      <c r="J285" s="103"/>
      <c r="K285" s="104"/>
      <c r="L285" s="105"/>
      <c r="M285" s="106"/>
      <c r="N285" s="106"/>
      <c r="O285" s="107"/>
      <c r="P285" s="108" t="str">
        <f>IF(SUM(DECOMPTE[[#This Row],[Heures
OPAS A]]:DECOMPTE[[#This Row],[Heures
OPAS C]])=0,"-",IF(COUNTBLANK(DECOMPTE[[#This Row],[N° ID/Infirmière]])&gt;0,"Entrez le n°ID infirmier dans l'onglet 'Décompte' ",IF((COUNTBLANK(B285:G285)+COUNTBLANK(DECOMPTE[[#This Row],[Nb jours facturés au patient]:[ Assurance (N° BAG)]]))&gt;0,"Veuillez renseigner toutes les colonnes de la ligne","-")))</f>
        <v>-</v>
      </c>
    </row>
    <row r="286" spans="1:16" ht="15.5" x14ac:dyDescent="0.25">
      <c r="A286" s="101"/>
      <c r="B286" s="102"/>
      <c r="C286" s="102"/>
      <c r="D286" s="102"/>
      <c r="E286" s="102"/>
      <c r="F286" s="102"/>
      <c r="G286" s="102"/>
      <c r="H286" s="103"/>
      <c r="I286" s="103"/>
      <c r="J286" s="103"/>
      <c r="K286" s="104"/>
      <c r="L286" s="105"/>
      <c r="M286" s="106"/>
      <c r="N286" s="106"/>
      <c r="O286" s="107"/>
      <c r="P286" s="108" t="str">
        <f>IF(SUM(DECOMPTE[[#This Row],[Heures
OPAS A]]:DECOMPTE[[#This Row],[Heures
OPAS C]])=0,"-",IF(COUNTBLANK(DECOMPTE[[#This Row],[N° ID/Infirmière]])&gt;0,"Entrez le n°ID infirmier dans l'onglet 'Décompte' ",IF((COUNTBLANK(B286:G286)+COUNTBLANK(DECOMPTE[[#This Row],[Nb jours facturés au patient]:[ Assurance (N° BAG)]]))&gt;0,"Veuillez renseigner toutes les colonnes de la ligne","-")))</f>
        <v>-</v>
      </c>
    </row>
    <row r="287" spans="1:16" ht="15.5" x14ac:dyDescent="0.25">
      <c r="A287" s="101"/>
      <c r="B287" s="102"/>
      <c r="C287" s="102"/>
      <c r="D287" s="102"/>
      <c r="E287" s="102"/>
      <c r="F287" s="102"/>
      <c r="G287" s="102"/>
      <c r="H287" s="103"/>
      <c r="I287" s="103"/>
      <c r="J287" s="103"/>
      <c r="K287" s="104"/>
      <c r="L287" s="105"/>
      <c r="M287" s="106"/>
      <c r="N287" s="106"/>
      <c r="O287" s="107"/>
      <c r="P287" s="108" t="str">
        <f>IF(SUM(DECOMPTE[[#This Row],[Heures
OPAS A]]:DECOMPTE[[#This Row],[Heures
OPAS C]])=0,"-",IF(COUNTBLANK(DECOMPTE[[#This Row],[N° ID/Infirmière]])&gt;0,"Entrez le n°ID infirmier dans l'onglet 'Décompte' ",IF((COUNTBLANK(B287:G287)+COUNTBLANK(DECOMPTE[[#This Row],[Nb jours facturés au patient]:[ Assurance (N° BAG)]]))&gt;0,"Veuillez renseigner toutes les colonnes de la ligne","-")))</f>
        <v>-</v>
      </c>
    </row>
    <row r="288" spans="1:16" ht="15.5" x14ac:dyDescent="0.25">
      <c r="A288" s="101"/>
      <c r="B288" s="102"/>
      <c r="C288" s="102"/>
      <c r="D288" s="102"/>
      <c r="E288" s="102"/>
      <c r="F288" s="102"/>
      <c r="G288" s="102"/>
      <c r="H288" s="103"/>
      <c r="I288" s="103"/>
      <c r="J288" s="103"/>
      <c r="K288" s="104"/>
      <c r="L288" s="105"/>
      <c r="M288" s="106"/>
      <c r="N288" s="106"/>
      <c r="O288" s="107"/>
      <c r="P288" s="108" t="str">
        <f>IF(SUM(DECOMPTE[[#This Row],[Heures
OPAS A]]:DECOMPTE[[#This Row],[Heures
OPAS C]])=0,"-",IF(COUNTBLANK(DECOMPTE[[#This Row],[N° ID/Infirmière]])&gt;0,"Entrez le n°ID infirmier dans l'onglet 'Décompte' ",IF((COUNTBLANK(B288:G288)+COUNTBLANK(DECOMPTE[[#This Row],[Nb jours facturés au patient]:[ Assurance (N° BAG)]]))&gt;0,"Veuillez renseigner toutes les colonnes de la ligne","-")))</f>
        <v>-</v>
      </c>
    </row>
    <row r="289" spans="1:16" ht="15.5" x14ac:dyDescent="0.25">
      <c r="A289" s="101"/>
      <c r="B289" s="102"/>
      <c r="C289" s="102"/>
      <c r="D289" s="102"/>
      <c r="E289" s="102"/>
      <c r="F289" s="102"/>
      <c r="G289" s="102"/>
      <c r="H289" s="103"/>
      <c r="I289" s="103"/>
      <c r="J289" s="103"/>
      <c r="K289" s="104"/>
      <c r="L289" s="105"/>
      <c r="M289" s="106"/>
      <c r="N289" s="106"/>
      <c r="O289" s="107"/>
      <c r="P289" s="108" t="str">
        <f>IF(SUM(DECOMPTE[[#This Row],[Heures
OPAS A]]:DECOMPTE[[#This Row],[Heures
OPAS C]])=0,"-",IF(COUNTBLANK(DECOMPTE[[#This Row],[N° ID/Infirmière]])&gt;0,"Entrez le n°ID infirmier dans l'onglet 'Décompte' ",IF((COUNTBLANK(B289:G289)+COUNTBLANK(DECOMPTE[[#This Row],[Nb jours facturés au patient]:[ Assurance (N° BAG)]]))&gt;0,"Veuillez renseigner toutes les colonnes de la ligne","-")))</f>
        <v>-</v>
      </c>
    </row>
    <row r="290" spans="1:16" ht="15.5" x14ac:dyDescent="0.25">
      <c r="A290" s="101"/>
      <c r="B290" s="102"/>
      <c r="C290" s="102"/>
      <c r="D290" s="102"/>
      <c r="E290" s="102"/>
      <c r="F290" s="102"/>
      <c r="G290" s="102"/>
      <c r="H290" s="103"/>
      <c r="I290" s="103"/>
      <c r="J290" s="103"/>
      <c r="K290" s="104"/>
      <c r="L290" s="105"/>
      <c r="M290" s="106"/>
      <c r="N290" s="106"/>
      <c r="O290" s="107"/>
      <c r="P290" s="108" t="str">
        <f>IF(SUM(DECOMPTE[[#This Row],[Heures
OPAS A]]:DECOMPTE[[#This Row],[Heures
OPAS C]])=0,"-",IF(COUNTBLANK(DECOMPTE[[#This Row],[N° ID/Infirmière]])&gt;0,"Entrez le n°ID infirmier dans l'onglet 'Décompte' ",IF((COUNTBLANK(B290:G290)+COUNTBLANK(DECOMPTE[[#This Row],[Nb jours facturés au patient]:[ Assurance (N° BAG)]]))&gt;0,"Veuillez renseigner toutes les colonnes de la ligne","-")))</f>
        <v>-</v>
      </c>
    </row>
    <row r="291" spans="1:16" ht="15.5" x14ac:dyDescent="0.25">
      <c r="A291" s="101"/>
      <c r="B291" s="102"/>
      <c r="C291" s="102"/>
      <c r="D291" s="102"/>
      <c r="E291" s="102"/>
      <c r="F291" s="102"/>
      <c r="G291" s="102"/>
      <c r="H291" s="103"/>
      <c r="I291" s="103"/>
      <c r="J291" s="103"/>
      <c r="K291" s="104"/>
      <c r="L291" s="105"/>
      <c r="M291" s="106"/>
      <c r="N291" s="106"/>
      <c r="O291" s="107"/>
      <c r="P291" s="108" t="str">
        <f>IF(SUM(DECOMPTE[[#This Row],[Heures
OPAS A]]:DECOMPTE[[#This Row],[Heures
OPAS C]])=0,"-",IF(COUNTBLANK(DECOMPTE[[#This Row],[N° ID/Infirmière]])&gt;0,"Entrez le n°ID infirmier dans l'onglet 'Décompte' ",IF((COUNTBLANK(B291:G291)+COUNTBLANK(DECOMPTE[[#This Row],[Nb jours facturés au patient]:[ Assurance (N° BAG)]]))&gt;0,"Veuillez renseigner toutes les colonnes de la ligne","-")))</f>
        <v>-</v>
      </c>
    </row>
    <row r="292" spans="1:16" ht="15.5" x14ac:dyDescent="0.25">
      <c r="A292" s="101"/>
      <c r="B292" s="102"/>
      <c r="C292" s="102"/>
      <c r="D292" s="102"/>
      <c r="E292" s="102"/>
      <c r="F292" s="102"/>
      <c r="G292" s="102"/>
      <c r="H292" s="103"/>
      <c r="I292" s="103"/>
      <c r="J292" s="103"/>
      <c r="K292" s="104"/>
      <c r="L292" s="105"/>
      <c r="M292" s="106"/>
      <c r="N292" s="106"/>
      <c r="O292" s="107"/>
      <c r="P292" s="108" t="str">
        <f>IF(SUM(DECOMPTE[[#This Row],[Heures
OPAS A]]:DECOMPTE[[#This Row],[Heures
OPAS C]])=0,"-",IF(COUNTBLANK(DECOMPTE[[#This Row],[N° ID/Infirmière]])&gt;0,"Entrez le n°ID infirmier dans l'onglet 'Décompte' ",IF((COUNTBLANK(B292:G292)+COUNTBLANK(DECOMPTE[[#This Row],[Nb jours facturés au patient]:[ Assurance (N° BAG)]]))&gt;0,"Veuillez renseigner toutes les colonnes de la ligne","-")))</f>
        <v>-</v>
      </c>
    </row>
    <row r="293" spans="1:16" ht="15.5" x14ac:dyDescent="0.25">
      <c r="A293" s="101"/>
      <c r="B293" s="102"/>
      <c r="C293" s="102"/>
      <c r="D293" s="102"/>
      <c r="E293" s="102"/>
      <c r="F293" s="102"/>
      <c r="G293" s="102"/>
      <c r="H293" s="103"/>
      <c r="I293" s="103"/>
      <c r="J293" s="103"/>
      <c r="K293" s="104"/>
      <c r="L293" s="105"/>
      <c r="M293" s="106"/>
      <c r="N293" s="106"/>
      <c r="O293" s="107"/>
      <c r="P293" s="108" t="str">
        <f>IF(SUM(DECOMPTE[[#This Row],[Heures
OPAS A]]:DECOMPTE[[#This Row],[Heures
OPAS C]])=0,"-",IF(COUNTBLANK(DECOMPTE[[#This Row],[N° ID/Infirmière]])&gt;0,"Entrez le n°ID infirmier dans l'onglet 'Décompte' ",IF((COUNTBLANK(B293:G293)+COUNTBLANK(DECOMPTE[[#This Row],[Nb jours facturés au patient]:[ Assurance (N° BAG)]]))&gt;0,"Veuillez renseigner toutes les colonnes de la ligne","-")))</f>
        <v>-</v>
      </c>
    </row>
    <row r="294" spans="1:16" ht="15.5" x14ac:dyDescent="0.25">
      <c r="A294" s="101"/>
      <c r="B294" s="102"/>
      <c r="C294" s="102"/>
      <c r="D294" s="102"/>
      <c r="E294" s="102"/>
      <c r="F294" s="102"/>
      <c r="G294" s="102"/>
      <c r="H294" s="103"/>
      <c r="I294" s="103"/>
      <c r="J294" s="103"/>
      <c r="K294" s="104"/>
      <c r="L294" s="105"/>
      <c r="M294" s="106"/>
      <c r="N294" s="106"/>
      <c r="O294" s="107"/>
      <c r="P294" s="108" t="str">
        <f>IF(SUM(DECOMPTE[[#This Row],[Heures
OPAS A]]:DECOMPTE[[#This Row],[Heures
OPAS C]])=0,"-",IF(COUNTBLANK(DECOMPTE[[#This Row],[N° ID/Infirmière]])&gt;0,"Entrez le n°ID infirmier dans l'onglet 'Décompte' ",IF((COUNTBLANK(B294:G294)+COUNTBLANK(DECOMPTE[[#This Row],[Nb jours facturés au patient]:[ Assurance (N° BAG)]]))&gt;0,"Veuillez renseigner toutes les colonnes de la ligne","-")))</f>
        <v>-</v>
      </c>
    </row>
    <row r="295" spans="1:16" ht="15.5" x14ac:dyDescent="0.25">
      <c r="A295" s="101"/>
      <c r="B295" s="102"/>
      <c r="C295" s="102"/>
      <c r="D295" s="102"/>
      <c r="E295" s="102"/>
      <c r="F295" s="102"/>
      <c r="G295" s="102"/>
      <c r="H295" s="103"/>
      <c r="I295" s="103"/>
      <c r="J295" s="103"/>
      <c r="K295" s="104"/>
      <c r="L295" s="105"/>
      <c r="M295" s="106"/>
      <c r="N295" s="106"/>
      <c r="O295" s="107"/>
      <c r="P295" s="108" t="str">
        <f>IF(SUM(DECOMPTE[[#This Row],[Heures
OPAS A]]:DECOMPTE[[#This Row],[Heures
OPAS C]])=0,"-",IF(COUNTBLANK(DECOMPTE[[#This Row],[N° ID/Infirmière]])&gt;0,"Entrez le n°ID infirmier dans l'onglet 'Décompte' ",IF((COUNTBLANK(B295:G295)+COUNTBLANK(DECOMPTE[[#This Row],[Nb jours facturés au patient]:[ Assurance (N° BAG)]]))&gt;0,"Veuillez renseigner toutes les colonnes de la ligne","-")))</f>
        <v>-</v>
      </c>
    </row>
    <row r="296" spans="1:16" ht="15.5" x14ac:dyDescent="0.25">
      <c r="A296" s="101"/>
      <c r="B296" s="102"/>
      <c r="C296" s="102"/>
      <c r="D296" s="102"/>
      <c r="E296" s="102"/>
      <c r="F296" s="102"/>
      <c r="G296" s="102"/>
      <c r="H296" s="103"/>
      <c r="I296" s="103"/>
      <c r="J296" s="103"/>
      <c r="K296" s="104"/>
      <c r="L296" s="105"/>
      <c r="M296" s="106"/>
      <c r="N296" s="106"/>
      <c r="O296" s="107"/>
      <c r="P296" s="108" t="str">
        <f>IF(SUM(DECOMPTE[[#This Row],[Heures
OPAS A]]:DECOMPTE[[#This Row],[Heures
OPAS C]])=0,"-",IF(COUNTBLANK(DECOMPTE[[#This Row],[N° ID/Infirmière]])&gt;0,"Entrez le n°ID infirmier dans l'onglet 'Décompte' ",IF((COUNTBLANK(B296:G296)+COUNTBLANK(DECOMPTE[[#This Row],[Nb jours facturés au patient]:[ Assurance (N° BAG)]]))&gt;0,"Veuillez renseigner toutes les colonnes de la ligne","-")))</f>
        <v>-</v>
      </c>
    </row>
    <row r="297" spans="1:16" ht="15.5" x14ac:dyDescent="0.25">
      <c r="A297" s="101"/>
      <c r="B297" s="102"/>
      <c r="C297" s="102"/>
      <c r="D297" s="102"/>
      <c r="E297" s="102"/>
      <c r="F297" s="102"/>
      <c r="G297" s="102"/>
      <c r="H297" s="103"/>
      <c r="I297" s="103"/>
      <c r="J297" s="103"/>
      <c r="K297" s="104"/>
      <c r="L297" s="105"/>
      <c r="M297" s="106"/>
      <c r="N297" s="106"/>
      <c r="O297" s="107"/>
      <c r="P297" s="108" t="str">
        <f>IF(SUM(DECOMPTE[[#This Row],[Heures
OPAS A]]:DECOMPTE[[#This Row],[Heures
OPAS C]])=0,"-",IF(COUNTBLANK(DECOMPTE[[#This Row],[N° ID/Infirmière]])&gt;0,"Entrez le n°ID infirmier dans l'onglet 'Décompte' ",IF((COUNTBLANK(B297:G297)+COUNTBLANK(DECOMPTE[[#This Row],[Nb jours facturés au patient]:[ Assurance (N° BAG)]]))&gt;0,"Veuillez renseigner toutes les colonnes de la ligne","-")))</f>
        <v>-</v>
      </c>
    </row>
    <row r="298" spans="1:16" ht="15.5" x14ac:dyDescent="0.25">
      <c r="A298" s="101"/>
      <c r="B298" s="102"/>
      <c r="C298" s="102"/>
      <c r="D298" s="102"/>
      <c r="E298" s="102"/>
      <c r="F298" s="102"/>
      <c r="G298" s="102"/>
      <c r="H298" s="103"/>
      <c r="I298" s="103"/>
      <c r="J298" s="103"/>
      <c r="K298" s="104"/>
      <c r="L298" s="105"/>
      <c r="M298" s="106"/>
      <c r="N298" s="106"/>
      <c r="O298" s="107"/>
      <c r="P298" s="108" t="str">
        <f>IF(SUM(DECOMPTE[[#This Row],[Heures
OPAS A]]:DECOMPTE[[#This Row],[Heures
OPAS C]])=0,"-",IF(COUNTBLANK(DECOMPTE[[#This Row],[N° ID/Infirmière]])&gt;0,"Entrez le n°ID infirmier dans l'onglet 'Décompte' ",IF((COUNTBLANK(B298:G298)+COUNTBLANK(DECOMPTE[[#This Row],[Nb jours facturés au patient]:[ Assurance (N° BAG)]]))&gt;0,"Veuillez renseigner toutes les colonnes de la ligne","-")))</f>
        <v>-</v>
      </c>
    </row>
    <row r="299" spans="1:16" ht="15.5" x14ac:dyDescent="0.25">
      <c r="A299" s="101"/>
      <c r="B299" s="102"/>
      <c r="C299" s="102"/>
      <c r="D299" s="102"/>
      <c r="E299" s="102"/>
      <c r="F299" s="102"/>
      <c r="G299" s="102"/>
      <c r="H299" s="103"/>
      <c r="I299" s="103"/>
      <c r="J299" s="103"/>
      <c r="K299" s="104"/>
      <c r="L299" s="105"/>
      <c r="M299" s="106"/>
      <c r="N299" s="106"/>
      <c r="O299" s="107"/>
      <c r="P299" s="108" t="str">
        <f>IF(SUM(DECOMPTE[[#This Row],[Heures
OPAS A]]:DECOMPTE[[#This Row],[Heures
OPAS C]])=0,"-",IF(COUNTBLANK(DECOMPTE[[#This Row],[N° ID/Infirmière]])&gt;0,"Entrez le n°ID infirmier dans l'onglet 'Décompte' ",IF((COUNTBLANK(B299:G299)+COUNTBLANK(DECOMPTE[[#This Row],[Nb jours facturés au patient]:[ Assurance (N° BAG)]]))&gt;0,"Veuillez renseigner toutes les colonnes de la ligne","-")))</f>
        <v>-</v>
      </c>
    </row>
    <row r="300" spans="1:16" ht="15.5" x14ac:dyDescent="0.25">
      <c r="A300" s="101"/>
      <c r="B300" s="102"/>
      <c r="C300" s="102"/>
      <c r="D300" s="102"/>
      <c r="E300" s="102"/>
      <c r="F300" s="102"/>
      <c r="G300" s="102"/>
      <c r="H300" s="103"/>
      <c r="I300" s="103"/>
      <c r="J300" s="103"/>
      <c r="K300" s="104"/>
      <c r="L300" s="105"/>
      <c r="M300" s="106"/>
      <c r="N300" s="106"/>
      <c r="O300" s="107"/>
      <c r="P300" s="108" t="str">
        <f>IF(SUM(DECOMPTE[[#This Row],[Heures
OPAS A]]:DECOMPTE[[#This Row],[Heures
OPAS C]])=0,"-",IF(COUNTBLANK(DECOMPTE[[#This Row],[N° ID/Infirmière]])&gt;0,"Entrez le n°ID infirmier dans l'onglet 'Décompte' ",IF((COUNTBLANK(B300:G300)+COUNTBLANK(DECOMPTE[[#This Row],[Nb jours facturés au patient]:[ Assurance (N° BAG)]]))&gt;0,"Veuillez renseigner toutes les colonnes de la ligne","-")))</f>
        <v>-</v>
      </c>
    </row>
    <row r="301" spans="1:16" ht="15.5" x14ac:dyDescent="0.25">
      <c r="A301" s="101"/>
      <c r="B301" s="102"/>
      <c r="C301" s="102"/>
      <c r="D301" s="102"/>
      <c r="E301" s="102"/>
      <c r="F301" s="102"/>
      <c r="G301" s="102"/>
      <c r="H301" s="103"/>
      <c r="I301" s="103"/>
      <c r="J301" s="103"/>
      <c r="K301" s="104"/>
      <c r="L301" s="105"/>
      <c r="M301" s="106"/>
      <c r="N301" s="106"/>
      <c r="O301" s="107"/>
      <c r="P301" s="108" t="str">
        <f>IF(SUM(DECOMPTE[[#This Row],[Heures
OPAS A]]:DECOMPTE[[#This Row],[Heures
OPAS C]])=0,"-",IF(COUNTBLANK(DECOMPTE[[#This Row],[N° ID/Infirmière]])&gt;0,"Entrez le n°ID infirmier dans l'onglet 'Décompte' ",IF((COUNTBLANK(B301:G301)+COUNTBLANK(DECOMPTE[[#This Row],[Nb jours facturés au patient]:[ Assurance (N° BAG)]]))&gt;0,"Veuillez renseigner toutes les colonnes de la ligne","-")))</f>
        <v>-</v>
      </c>
    </row>
    <row r="302" spans="1:16" ht="15.5" x14ac:dyDescent="0.25">
      <c r="A302" s="101"/>
      <c r="B302" s="102"/>
      <c r="C302" s="102"/>
      <c r="D302" s="102"/>
      <c r="E302" s="102"/>
      <c r="F302" s="102"/>
      <c r="G302" s="102"/>
      <c r="H302" s="103"/>
      <c r="I302" s="103"/>
      <c r="J302" s="103"/>
      <c r="K302" s="104"/>
      <c r="L302" s="105"/>
      <c r="M302" s="106"/>
      <c r="N302" s="106"/>
      <c r="O302" s="107"/>
      <c r="P302" s="108" t="str">
        <f>IF(SUM(DECOMPTE[[#This Row],[Heures
OPAS A]]:DECOMPTE[[#This Row],[Heures
OPAS C]])=0,"-",IF(COUNTBLANK(DECOMPTE[[#This Row],[N° ID/Infirmière]])&gt;0,"Entrez le n°ID infirmier dans l'onglet 'Décompte' ",IF((COUNTBLANK(B302:G302)+COUNTBLANK(DECOMPTE[[#This Row],[Nb jours facturés au patient]:[ Assurance (N° BAG)]]))&gt;0,"Veuillez renseigner toutes les colonnes de la ligne","-")))</f>
        <v>-</v>
      </c>
    </row>
    <row r="303" spans="1:16" ht="15.5" x14ac:dyDescent="0.25">
      <c r="A303" s="101"/>
      <c r="B303" s="102"/>
      <c r="C303" s="102"/>
      <c r="D303" s="102"/>
      <c r="E303" s="102"/>
      <c r="F303" s="102"/>
      <c r="G303" s="102"/>
      <c r="H303" s="103"/>
      <c r="I303" s="103"/>
      <c r="J303" s="103"/>
      <c r="K303" s="104"/>
      <c r="L303" s="105"/>
      <c r="M303" s="106"/>
      <c r="N303" s="106"/>
      <c r="O303" s="107"/>
      <c r="P303" s="108" t="str">
        <f>IF(SUM(DECOMPTE[[#This Row],[Heures
OPAS A]]:DECOMPTE[[#This Row],[Heures
OPAS C]])=0,"-",IF(COUNTBLANK(DECOMPTE[[#This Row],[N° ID/Infirmière]])&gt;0,"Entrez le n°ID infirmier dans l'onglet 'Décompte' ",IF((COUNTBLANK(B303:G303)+COUNTBLANK(DECOMPTE[[#This Row],[Nb jours facturés au patient]:[ Assurance (N° BAG)]]))&gt;0,"Veuillez renseigner toutes les colonnes de la ligne","-")))</f>
        <v>-</v>
      </c>
    </row>
    <row r="304" spans="1:16" ht="15.5" x14ac:dyDescent="0.25">
      <c r="A304" s="101"/>
      <c r="B304" s="102"/>
      <c r="C304" s="102"/>
      <c r="D304" s="102"/>
      <c r="E304" s="102"/>
      <c r="F304" s="102"/>
      <c r="G304" s="102"/>
      <c r="H304" s="103"/>
      <c r="I304" s="103"/>
      <c r="J304" s="103"/>
      <c r="K304" s="104"/>
      <c r="L304" s="105"/>
      <c r="M304" s="106"/>
      <c r="N304" s="106"/>
      <c r="O304" s="107"/>
      <c r="P304" s="108" t="str">
        <f>IF(SUM(DECOMPTE[[#This Row],[Heures
OPAS A]]:DECOMPTE[[#This Row],[Heures
OPAS C]])=0,"-",IF(COUNTBLANK(DECOMPTE[[#This Row],[N° ID/Infirmière]])&gt;0,"Entrez le n°ID infirmier dans l'onglet 'Décompte' ",IF((COUNTBLANK(B304:G304)+COUNTBLANK(DECOMPTE[[#This Row],[Nb jours facturés au patient]:[ Assurance (N° BAG)]]))&gt;0,"Veuillez renseigner toutes les colonnes de la ligne","-")))</f>
        <v>-</v>
      </c>
    </row>
    <row r="305" spans="1:16" ht="15.5" x14ac:dyDescent="0.25">
      <c r="A305" s="101"/>
      <c r="B305" s="102"/>
      <c r="C305" s="102"/>
      <c r="D305" s="102"/>
      <c r="E305" s="102"/>
      <c r="F305" s="102"/>
      <c r="G305" s="102"/>
      <c r="H305" s="103"/>
      <c r="I305" s="103"/>
      <c r="J305" s="103"/>
      <c r="K305" s="104"/>
      <c r="L305" s="105"/>
      <c r="M305" s="106"/>
      <c r="N305" s="106"/>
      <c r="O305" s="107"/>
      <c r="P305" s="108" t="str">
        <f>IF(SUM(DECOMPTE[[#This Row],[Heures
OPAS A]]:DECOMPTE[[#This Row],[Heures
OPAS C]])=0,"-",IF(COUNTBLANK(DECOMPTE[[#This Row],[N° ID/Infirmière]])&gt;0,"Entrez le n°ID infirmier dans l'onglet 'Décompte' ",IF((COUNTBLANK(B305:G305)+COUNTBLANK(DECOMPTE[[#This Row],[Nb jours facturés au patient]:[ Assurance (N° BAG)]]))&gt;0,"Veuillez renseigner toutes les colonnes de la ligne","-")))</f>
        <v>-</v>
      </c>
    </row>
    <row r="306" spans="1:16" ht="15.5" x14ac:dyDescent="0.25">
      <c r="A306" s="101"/>
      <c r="B306" s="102"/>
      <c r="C306" s="102"/>
      <c r="D306" s="102"/>
      <c r="E306" s="102"/>
      <c r="F306" s="102"/>
      <c r="G306" s="102"/>
      <c r="H306" s="103"/>
      <c r="I306" s="103"/>
      <c r="J306" s="103"/>
      <c r="K306" s="104"/>
      <c r="L306" s="105"/>
      <c r="M306" s="106"/>
      <c r="N306" s="106"/>
      <c r="O306" s="107"/>
      <c r="P306" s="108" t="str">
        <f>IF(SUM(DECOMPTE[[#This Row],[Heures
OPAS A]]:DECOMPTE[[#This Row],[Heures
OPAS C]])=0,"-",IF(COUNTBLANK(DECOMPTE[[#This Row],[N° ID/Infirmière]])&gt;0,"Entrez le n°ID infirmier dans l'onglet 'Décompte' ",IF((COUNTBLANK(B306:G306)+COUNTBLANK(DECOMPTE[[#This Row],[Nb jours facturés au patient]:[ Assurance (N° BAG)]]))&gt;0,"Veuillez renseigner toutes les colonnes de la ligne","-")))</f>
        <v>-</v>
      </c>
    </row>
    <row r="307" spans="1:16" ht="15.5" x14ac:dyDescent="0.25">
      <c r="A307" s="101"/>
      <c r="B307" s="102"/>
      <c r="C307" s="102"/>
      <c r="D307" s="102"/>
      <c r="E307" s="102"/>
      <c r="F307" s="102"/>
      <c r="G307" s="102"/>
      <c r="H307" s="103"/>
      <c r="I307" s="103"/>
      <c r="J307" s="103"/>
      <c r="K307" s="104"/>
      <c r="L307" s="105"/>
      <c r="M307" s="106"/>
      <c r="N307" s="106"/>
      <c r="O307" s="107"/>
      <c r="P307" s="108" t="str">
        <f>IF(SUM(DECOMPTE[[#This Row],[Heures
OPAS A]]:DECOMPTE[[#This Row],[Heures
OPAS C]])=0,"-",IF(COUNTBLANK(DECOMPTE[[#This Row],[N° ID/Infirmière]])&gt;0,"Entrez le n°ID infirmier dans l'onglet 'Décompte' ",IF((COUNTBLANK(B307:G307)+COUNTBLANK(DECOMPTE[[#This Row],[Nb jours facturés au patient]:[ Assurance (N° BAG)]]))&gt;0,"Veuillez renseigner toutes les colonnes de la ligne","-")))</f>
        <v>-</v>
      </c>
    </row>
    <row r="308" spans="1:16" ht="15.5" x14ac:dyDescent="0.25">
      <c r="A308" s="101"/>
      <c r="B308" s="102"/>
      <c r="C308" s="102"/>
      <c r="D308" s="102"/>
      <c r="E308" s="102"/>
      <c r="F308" s="102"/>
      <c r="G308" s="102"/>
      <c r="H308" s="103"/>
      <c r="I308" s="103"/>
      <c r="J308" s="103"/>
      <c r="K308" s="104"/>
      <c r="L308" s="105"/>
      <c r="M308" s="106"/>
      <c r="N308" s="106"/>
      <c r="O308" s="107"/>
      <c r="P308" s="108" t="str">
        <f>IF(SUM(DECOMPTE[[#This Row],[Heures
OPAS A]]:DECOMPTE[[#This Row],[Heures
OPAS C]])=0,"-",IF(COUNTBLANK(DECOMPTE[[#This Row],[N° ID/Infirmière]])&gt;0,"Entrez le n°ID infirmier dans l'onglet 'Décompte' ",IF((COUNTBLANK(B308:G308)+COUNTBLANK(DECOMPTE[[#This Row],[Nb jours facturés au patient]:[ Assurance (N° BAG)]]))&gt;0,"Veuillez renseigner toutes les colonnes de la ligne","-")))</f>
        <v>-</v>
      </c>
    </row>
    <row r="309" spans="1:16" ht="15.5" x14ac:dyDescent="0.25">
      <c r="A309" s="101"/>
      <c r="B309" s="102"/>
      <c r="C309" s="102"/>
      <c r="D309" s="102"/>
      <c r="E309" s="102"/>
      <c r="F309" s="102"/>
      <c r="G309" s="102"/>
      <c r="H309" s="103"/>
      <c r="I309" s="103"/>
      <c r="J309" s="103"/>
      <c r="K309" s="104"/>
      <c r="L309" s="105"/>
      <c r="M309" s="106"/>
      <c r="N309" s="106"/>
      <c r="O309" s="107"/>
      <c r="P309" s="108" t="str">
        <f>IF(SUM(DECOMPTE[[#This Row],[Heures
OPAS A]]:DECOMPTE[[#This Row],[Heures
OPAS C]])=0,"-",IF(COUNTBLANK(DECOMPTE[[#This Row],[N° ID/Infirmière]])&gt;0,"Entrez le n°ID infirmier dans l'onglet 'Décompte' ",IF((COUNTBLANK(B309:G309)+COUNTBLANK(DECOMPTE[[#This Row],[Nb jours facturés au patient]:[ Assurance (N° BAG)]]))&gt;0,"Veuillez renseigner toutes les colonnes de la ligne","-")))</f>
        <v>-</v>
      </c>
    </row>
    <row r="310" spans="1:16" ht="15.5" x14ac:dyDescent="0.25">
      <c r="A310" s="101"/>
      <c r="B310" s="102"/>
      <c r="C310" s="102"/>
      <c r="D310" s="102"/>
      <c r="E310" s="102"/>
      <c r="F310" s="102"/>
      <c r="G310" s="102"/>
      <c r="H310" s="103"/>
      <c r="I310" s="103"/>
      <c r="J310" s="103"/>
      <c r="K310" s="104"/>
      <c r="L310" s="105"/>
      <c r="M310" s="106"/>
      <c r="N310" s="106"/>
      <c r="O310" s="107"/>
      <c r="P310" s="108" t="str">
        <f>IF(SUM(DECOMPTE[[#This Row],[Heures
OPAS A]]:DECOMPTE[[#This Row],[Heures
OPAS C]])=0,"-",IF(COUNTBLANK(DECOMPTE[[#This Row],[N° ID/Infirmière]])&gt;0,"Entrez le n°ID infirmier dans l'onglet 'Décompte' ",IF((COUNTBLANK(B310:G310)+COUNTBLANK(DECOMPTE[[#This Row],[Nb jours facturés au patient]:[ Assurance (N° BAG)]]))&gt;0,"Veuillez renseigner toutes les colonnes de la ligne","-")))</f>
        <v>-</v>
      </c>
    </row>
    <row r="311" spans="1:16" ht="15.5" x14ac:dyDescent="0.25">
      <c r="A311" s="101"/>
      <c r="B311" s="102"/>
      <c r="C311" s="102"/>
      <c r="D311" s="102"/>
      <c r="E311" s="102"/>
      <c r="F311" s="102"/>
      <c r="G311" s="102"/>
      <c r="H311" s="103"/>
      <c r="I311" s="103"/>
      <c r="J311" s="103"/>
      <c r="K311" s="104"/>
      <c r="L311" s="105"/>
      <c r="M311" s="106"/>
      <c r="N311" s="106"/>
      <c r="O311" s="107"/>
      <c r="P311" s="108" t="str">
        <f>IF(SUM(DECOMPTE[[#This Row],[Heures
OPAS A]]:DECOMPTE[[#This Row],[Heures
OPAS C]])=0,"-",IF(COUNTBLANK(DECOMPTE[[#This Row],[N° ID/Infirmière]])&gt;0,"Entrez le n°ID infirmier dans l'onglet 'Décompte' ",IF((COUNTBLANK(B311:G311)+COUNTBLANK(DECOMPTE[[#This Row],[Nb jours facturés au patient]:[ Assurance (N° BAG)]]))&gt;0,"Veuillez renseigner toutes les colonnes de la ligne","-")))</f>
        <v>-</v>
      </c>
    </row>
    <row r="312" spans="1:16" ht="15.5" x14ac:dyDescent="0.25">
      <c r="A312" s="101"/>
      <c r="B312" s="102"/>
      <c r="C312" s="102"/>
      <c r="D312" s="102"/>
      <c r="E312" s="102"/>
      <c r="F312" s="102"/>
      <c r="G312" s="102"/>
      <c r="H312" s="103"/>
      <c r="I312" s="103"/>
      <c r="J312" s="103"/>
      <c r="K312" s="104"/>
      <c r="L312" s="105"/>
      <c r="M312" s="106"/>
      <c r="N312" s="106"/>
      <c r="O312" s="107"/>
      <c r="P312" s="108" t="str">
        <f>IF(SUM(DECOMPTE[[#This Row],[Heures
OPAS A]]:DECOMPTE[[#This Row],[Heures
OPAS C]])=0,"-",IF(COUNTBLANK(DECOMPTE[[#This Row],[N° ID/Infirmière]])&gt;0,"Entrez le n°ID infirmier dans l'onglet 'Décompte' ",IF((COUNTBLANK(B312:G312)+COUNTBLANK(DECOMPTE[[#This Row],[Nb jours facturés au patient]:[ Assurance (N° BAG)]]))&gt;0,"Veuillez renseigner toutes les colonnes de la ligne","-")))</f>
        <v>-</v>
      </c>
    </row>
    <row r="313" spans="1:16" ht="15.5" x14ac:dyDescent="0.25">
      <c r="A313" s="101"/>
      <c r="B313" s="102"/>
      <c r="C313" s="102"/>
      <c r="D313" s="102"/>
      <c r="E313" s="102"/>
      <c r="F313" s="102"/>
      <c r="G313" s="102"/>
      <c r="H313" s="103"/>
      <c r="I313" s="103"/>
      <c r="J313" s="103"/>
      <c r="K313" s="104"/>
      <c r="L313" s="105"/>
      <c r="M313" s="106"/>
      <c r="N313" s="106"/>
      <c r="O313" s="107"/>
      <c r="P313" s="108" t="str">
        <f>IF(SUM(DECOMPTE[[#This Row],[Heures
OPAS A]]:DECOMPTE[[#This Row],[Heures
OPAS C]])=0,"-",IF(COUNTBLANK(DECOMPTE[[#This Row],[N° ID/Infirmière]])&gt;0,"Entrez le n°ID infirmier dans l'onglet 'Décompte' ",IF((COUNTBLANK(B313:G313)+COUNTBLANK(DECOMPTE[[#This Row],[Nb jours facturés au patient]:[ Assurance (N° BAG)]]))&gt;0,"Veuillez renseigner toutes les colonnes de la ligne","-")))</f>
        <v>-</v>
      </c>
    </row>
    <row r="314" spans="1:16" ht="15.5" x14ac:dyDescent="0.25">
      <c r="A314" s="101"/>
      <c r="B314" s="102"/>
      <c r="C314" s="102"/>
      <c r="D314" s="102"/>
      <c r="E314" s="102"/>
      <c r="F314" s="102"/>
      <c r="G314" s="102"/>
      <c r="H314" s="103"/>
      <c r="I314" s="103"/>
      <c r="J314" s="103"/>
      <c r="K314" s="104"/>
      <c r="L314" s="105"/>
      <c r="M314" s="106"/>
      <c r="N314" s="106"/>
      <c r="O314" s="107"/>
      <c r="P314" s="108" t="str">
        <f>IF(SUM(DECOMPTE[[#This Row],[Heures
OPAS A]]:DECOMPTE[[#This Row],[Heures
OPAS C]])=0,"-",IF(COUNTBLANK(DECOMPTE[[#This Row],[N° ID/Infirmière]])&gt;0,"Entrez le n°ID infirmier dans l'onglet 'Décompte' ",IF((COUNTBLANK(B314:G314)+COUNTBLANK(DECOMPTE[[#This Row],[Nb jours facturés au patient]:[ Assurance (N° BAG)]]))&gt;0,"Veuillez renseigner toutes les colonnes de la ligne","-")))</f>
        <v>-</v>
      </c>
    </row>
    <row r="315" spans="1:16" ht="15.5" x14ac:dyDescent="0.25">
      <c r="A315" s="101"/>
      <c r="B315" s="102"/>
      <c r="C315" s="102"/>
      <c r="D315" s="102"/>
      <c r="E315" s="102"/>
      <c r="F315" s="102"/>
      <c r="G315" s="102"/>
      <c r="H315" s="103"/>
      <c r="I315" s="103"/>
      <c r="J315" s="103"/>
      <c r="K315" s="104"/>
      <c r="L315" s="105"/>
      <c r="M315" s="106"/>
      <c r="N315" s="106"/>
      <c r="O315" s="107"/>
      <c r="P315" s="108" t="str">
        <f>IF(SUM(DECOMPTE[[#This Row],[Heures
OPAS A]]:DECOMPTE[[#This Row],[Heures
OPAS C]])=0,"-",IF(COUNTBLANK(DECOMPTE[[#This Row],[N° ID/Infirmière]])&gt;0,"Entrez le n°ID infirmier dans l'onglet 'Décompte' ",IF((COUNTBLANK(B315:G315)+COUNTBLANK(DECOMPTE[[#This Row],[Nb jours facturés au patient]:[ Assurance (N° BAG)]]))&gt;0,"Veuillez renseigner toutes les colonnes de la ligne","-")))</f>
        <v>-</v>
      </c>
    </row>
    <row r="316" spans="1:16" ht="15.5" x14ac:dyDescent="0.25">
      <c r="A316" s="101"/>
      <c r="B316" s="102"/>
      <c r="C316" s="102"/>
      <c r="D316" s="102"/>
      <c r="E316" s="102"/>
      <c r="F316" s="102"/>
      <c r="G316" s="102"/>
      <c r="H316" s="103"/>
      <c r="I316" s="103"/>
      <c r="J316" s="103"/>
      <c r="K316" s="104"/>
      <c r="L316" s="105"/>
      <c r="M316" s="106"/>
      <c r="N316" s="106"/>
      <c r="O316" s="107"/>
      <c r="P316" s="108" t="str">
        <f>IF(SUM(DECOMPTE[[#This Row],[Heures
OPAS A]]:DECOMPTE[[#This Row],[Heures
OPAS C]])=0,"-",IF(COUNTBLANK(DECOMPTE[[#This Row],[N° ID/Infirmière]])&gt;0,"Entrez le n°ID infirmier dans l'onglet 'Décompte' ",IF((COUNTBLANK(B316:G316)+COUNTBLANK(DECOMPTE[[#This Row],[Nb jours facturés au patient]:[ Assurance (N° BAG)]]))&gt;0,"Veuillez renseigner toutes les colonnes de la ligne","-")))</f>
        <v>-</v>
      </c>
    </row>
    <row r="317" spans="1:16" ht="15.5" x14ac:dyDescent="0.25">
      <c r="A317" s="101"/>
      <c r="B317" s="102"/>
      <c r="C317" s="102"/>
      <c r="D317" s="102"/>
      <c r="E317" s="102"/>
      <c r="F317" s="102"/>
      <c r="G317" s="102"/>
      <c r="H317" s="103"/>
      <c r="I317" s="103"/>
      <c r="J317" s="103"/>
      <c r="K317" s="104"/>
      <c r="L317" s="105"/>
      <c r="M317" s="106"/>
      <c r="N317" s="106"/>
      <c r="O317" s="107"/>
      <c r="P317" s="108" t="str">
        <f>IF(SUM(DECOMPTE[[#This Row],[Heures
OPAS A]]:DECOMPTE[[#This Row],[Heures
OPAS C]])=0,"-",IF(COUNTBLANK(DECOMPTE[[#This Row],[N° ID/Infirmière]])&gt;0,"Entrez le n°ID infirmier dans l'onglet 'Décompte' ",IF((COUNTBLANK(B317:G317)+COUNTBLANK(DECOMPTE[[#This Row],[Nb jours facturés au patient]:[ Assurance (N° BAG)]]))&gt;0,"Veuillez renseigner toutes les colonnes de la ligne","-")))</f>
        <v>-</v>
      </c>
    </row>
    <row r="318" spans="1:16" ht="15.5" x14ac:dyDescent="0.25">
      <c r="A318" s="101"/>
      <c r="B318" s="102"/>
      <c r="C318" s="102"/>
      <c r="D318" s="102"/>
      <c r="E318" s="102"/>
      <c r="F318" s="102"/>
      <c r="G318" s="102"/>
      <c r="H318" s="103"/>
      <c r="I318" s="103"/>
      <c r="J318" s="103"/>
      <c r="K318" s="104"/>
      <c r="L318" s="105"/>
      <c r="M318" s="106"/>
      <c r="N318" s="106"/>
      <c r="O318" s="107"/>
      <c r="P318" s="108" t="str">
        <f>IF(SUM(DECOMPTE[[#This Row],[Heures
OPAS A]]:DECOMPTE[[#This Row],[Heures
OPAS C]])=0,"-",IF(COUNTBLANK(DECOMPTE[[#This Row],[N° ID/Infirmière]])&gt;0,"Entrez le n°ID infirmier dans l'onglet 'Décompte' ",IF((COUNTBLANK(B318:G318)+COUNTBLANK(DECOMPTE[[#This Row],[Nb jours facturés au patient]:[ Assurance (N° BAG)]]))&gt;0,"Veuillez renseigner toutes les colonnes de la ligne","-")))</f>
        <v>-</v>
      </c>
    </row>
    <row r="319" spans="1:16" ht="15.5" x14ac:dyDescent="0.25">
      <c r="A319" s="101"/>
      <c r="B319" s="102"/>
      <c r="C319" s="102"/>
      <c r="D319" s="102"/>
      <c r="E319" s="102"/>
      <c r="F319" s="102"/>
      <c r="G319" s="102"/>
      <c r="H319" s="103"/>
      <c r="I319" s="103"/>
      <c r="J319" s="103"/>
      <c r="K319" s="104"/>
      <c r="L319" s="105"/>
      <c r="M319" s="106"/>
      <c r="N319" s="106"/>
      <c r="O319" s="107"/>
      <c r="P319" s="108" t="str">
        <f>IF(SUM(DECOMPTE[[#This Row],[Heures
OPAS A]]:DECOMPTE[[#This Row],[Heures
OPAS C]])=0,"-",IF(COUNTBLANK(DECOMPTE[[#This Row],[N° ID/Infirmière]])&gt;0,"Entrez le n°ID infirmier dans l'onglet 'Décompte' ",IF((COUNTBLANK(B319:G319)+COUNTBLANK(DECOMPTE[[#This Row],[Nb jours facturés au patient]:[ Assurance (N° BAG)]]))&gt;0,"Veuillez renseigner toutes les colonnes de la ligne","-")))</f>
        <v>-</v>
      </c>
    </row>
    <row r="320" spans="1:16" ht="15.5" x14ac:dyDescent="0.25">
      <c r="A320" s="101"/>
      <c r="B320" s="102"/>
      <c r="C320" s="102"/>
      <c r="D320" s="102"/>
      <c r="E320" s="102"/>
      <c r="F320" s="102"/>
      <c r="G320" s="102"/>
      <c r="H320" s="103"/>
      <c r="I320" s="103"/>
      <c r="J320" s="103"/>
      <c r="K320" s="104"/>
      <c r="L320" s="105"/>
      <c r="M320" s="106"/>
      <c r="N320" s="106"/>
      <c r="O320" s="107"/>
      <c r="P320" s="108" t="str">
        <f>IF(SUM(DECOMPTE[[#This Row],[Heures
OPAS A]]:DECOMPTE[[#This Row],[Heures
OPAS C]])=0,"-",IF(COUNTBLANK(DECOMPTE[[#This Row],[N° ID/Infirmière]])&gt;0,"Entrez le n°ID infirmier dans l'onglet 'Décompte' ",IF((COUNTBLANK(B320:G320)+COUNTBLANK(DECOMPTE[[#This Row],[Nb jours facturés au patient]:[ Assurance (N° BAG)]]))&gt;0,"Veuillez renseigner toutes les colonnes de la ligne","-")))</f>
        <v>-</v>
      </c>
    </row>
    <row r="321" spans="1:16" ht="15.5" x14ac:dyDescent="0.25">
      <c r="A321" s="101"/>
      <c r="B321" s="102"/>
      <c r="C321" s="102"/>
      <c r="D321" s="102"/>
      <c r="E321" s="102"/>
      <c r="F321" s="102"/>
      <c r="G321" s="102"/>
      <c r="H321" s="103"/>
      <c r="I321" s="103"/>
      <c r="J321" s="103"/>
      <c r="K321" s="104"/>
      <c r="L321" s="105"/>
      <c r="M321" s="106"/>
      <c r="N321" s="106"/>
      <c r="O321" s="107"/>
      <c r="P321" s="108" t="str">
        <f>IF(SUM(DECOMPTE[[#This Row],[Heures
OPAS A]]:DECOMPTE[[#This Row],[Heures
OPAS C]])=0,"-",IF(COUNTBLANK(DECOMPTE[[#This Row],[N° ID/Infirmière]])&gt;0,"Entrez le n°ID infirmier dans l'onglet 'Décompte' ",IF((COUNTBLANK(B321:G321)+COUNTBLANK(DECOMPTE[[#This Row],[Nb jours facturés au patient]:[ Assurance (N° BAG)]]))&gt;0,"Veuillez renseigner toutes les colonnes de la ligne","-")))</f>
        <v>-</v>
      </c>
    </row>
    <row r="322" spans="1:16" ht="15.5" x14ac:dyDescent="0.25">
      <c r="A322" s="101"/>
      <c r="B322" s="102"/>
      <c r="C322" s="102"/>
      <c r="D322" s="102"/>
      <c r="E322" s="102"/>
      <c r="F322" s="102"/>
      <c r="G322" s="102"/>
      <c r="H322" s="103"/>
      <c r="I322" s="103"/>
      <c r="J322" s="103"/>
      <c r="K322" s="104"/>
      <c r="L322" s="105"/>
      <c r="M322" s="106"/>
      <c r="N322" s="106"/>
      <c r="O322" s="107"/>
      <c r="P322" s="108" t="str">
        <f>IF(SUM(DECOMPTE[[#This Row],[Heures
OPAS A]]:DECOMPTE[[#This Row],[Heures
OPAS C]])=0,"-",IF(COUNTBLANK(DECOMPTE[[#This Row],[N° ID/Infirmière]])&gt;0,"Entrez le n°ID infirmier dans l'onglet 'Décompte' ",IF((COUNTBLANK(B322:G322)+COUNTBLANK(DECOMPTE[[#This Row],[Nb jours facturés au patient]:[ Assurance (N° BAG)]]))&gt;0,"Veuillez renseigner toutes les colonnes de la ligne","-")))</f>
        <v>-</v>
      </c>
    </row>
    <row r="323" spans="1:16" ht="15.5" x14ac:dyDescent="0.25">
      <c r="A323" s="101"/>
      <c r="B323" s="102"/>
      <c r="C323" s="102"/>
      <c r="D323" s="102"/>
      <c r="E323" s="102"/>
      <c r="F323" s="102"/>
      <c r="G323" s="102"/>
      <c r="H323" s="103"/>
      <c r="I323" s="103"/>
      <c r="J323" s="103"/>
      <c r="K323" s="104"/>
      <c r="L323" s="105"/>
      <c r="M323" s="106"/>
      <c r="N323" s="106"/>
      <c r="O323" s="107"/>
      <c r="P323" s="108" t="str">
        <f>IF(SUM(DECOMPTE[[#This Row],[Heures
OPAS A]]:DECOMPTE[[#This Row],[Heures
OPAS C]])=0,"-",IF(COUNTBLANK(DECOMPTE[[#This Row],[N° ID/Infirmière]])&gt;0,"Entrez le n°ID infirmier dans l'onglet 'Décompte' ",IF((COUNTBLANK(B323:G323)+COUNTBLANK(DECOMPTE[[#This Row],[Nb jours facturés au patient]:[ Assurance (N° BAG)]]))&gt;0,"Veuillez renseigner toutes les colonnes de la ligne","-")))</f>
        <v>-</v>
      </c>
    </row>
    <row r="324" spans="1:16" ht="15.5" x14ac:dyDescent="0.25">
      <c r="A324" s="101"/>
      <c r="B324" s="102"/>
      <c r="C324" s="102"/>
      <c r="D324" s="102"/>
      <c r="E324" s="102"/>
      <c r="F324" s="102"/>
      <c r="G324" s="102"/>
      <c r="H324" s="103"/>
      <c r="I324" s="103"/>
      <c r="J324" s="103"/>
      <c r="K324" s="104"/>
      <c r="L324" s="105"/>
      <c r="M324" s="106"/>
      <c r="N324" s="106"/>
      <c r="O324" s="107"/>
      <c r="P324" s="108" t="str">
        <f>IF(SUM(DECOMPTE[[#This Row],[Heures
OPAS A]]:DECOMPTE[[#This Row],[Heures
OPAS C]])=0,"-",IF(COUNTBLANK(DECOMPTE[[#This Row],[N° ID/Infirmière]])&gt;0,"Entrez le n°ID infirmier dans l'onglet 'Décompte' ",IF((COUNTBLANK(B324:G324)+COUNTBLANK(DECOMPTE[[#This Row],[Nb jours facturés au patient]:[ Assurance (N° BAG)]]))&gt;0,"Veuillez renseigner toutes les colonnes de la ligne","-")))</f>
        <v>-</v>
      </c>
    </row>
    <row r="325" spans="1:16" ht="15.5" x14ac:dyDescent="0.25">
      <c r="A325" s="101"/>
      <c r="B325" s="102"/>
      <c r="C325" s="102"/>
      <c r="D325" s="102"/>
      <c r="E325" s="102"/>
      <c r="F325" s="102"/>
      <c r="G325" s="102"/>
      <c r="H325" s="103"/>
      <c r="I325" s="103"/>
      <c r="J325" s="103"/>
      <c r="K325" s="104"/>
      <c r="L325" s="105"/>
      <c r="M325" s="106"/>
      <c r="N325" s="106"/>
      <c r="O325" s="107"/>
      <c r="P325" s="108" t="str">
        <f>IF(SUM(DECOMPTE[[#This Row],[Heures
OPAS A]]:DECOMPTE[[#This Row],[Heures
OPAS C]])=0,"-",IF(COUNTBLANK(DECOMPTE[[#This Row],[N° ID/Infirmière]])&gt;0,"Entrez le n°ID infirmier dans l'onglet 'Décompte' ",IF((COUNTBLANK(B325:G325)+COUNTBLANK(DECOMPTE[[#This Row],[Nb jours facturés au patient]:[ Assurance (N° BAG)]]))&gt;0,"Veuillez renseigner toutes les colonnes de la ligne","-")))</f>
        <v>-</v>
      </c>
    </row>
    <row r="326" spans="1:16" ht="15.5" x14ac:dyDescent="0.25">
      <c r="A326" s="101"/>
      <c r="B326" s="102"/>
      <c r="C326" s="102"/>
      <c r="D326" s="102"/>
      <c r="E326" s="102"/>
      <c r="F326" s="102"/>
      <c r="G326" s="102"/>
      <c r="H326" s="103"/>
      <c r="I326" s="103"/>
      <c r="J326" s="103"/>
      <c r="K326" s="104"/>
      <c r="L326" s="105"/>
      <c r="M326" s="106"/>
      <c r="N326" s="106"/>
      <c r="O326" s="107"/>
      <c r="P326" s="108" t="str">
        <f>IF(SUM(DECOMPTE[[#This Row],[Heures
OPAS A]]:DECOMPTE[[#This Row],[Heures
OPAS C]])=0,"-",IF(COUNTBLANK(DECOMPTE[[#This Row],[N° ID/Infirmière]])&gt;0,"Entrez le n°ID infirmier dans l'onglet 'Décompte' ",IF((COUNTBLANK(B326:G326)+COUNTBLANK(DECOMPTE[[#This Row],[Nb jours facturés au patient]:[ Assurance (N° BAG)]]))&gt;0,"Veuillez renseigner toutes les colonnes de la ligne","-")))</f>
        <v>-</v>
      </c>
    </row>
    <row r="327" spans="1:16" ht="15.5" x14ac:dyDescent="0.25">
      <c r="A327" s="101"/>
      <c r="B327" s="102"/>
      <c r="C327" s="102"/>
      <c r="D327" s="102"/>
      <c r="E327" s="102"/>
      <c r="F327" s="102"/>
      <c r="G327" s="102"/>
      <c r="H327" s="103"/>
      <c r="I327" s="103"/>
      <c r="J327" s="103"/>
      <c r="K327" s="104"/>
      <c r="L327" s="105"/>
      <c r="M327" s="106"/>
      <c r="N327" s="106"/>
      <c r="O327" s="107"/>
      <c r="P327" s="108" t="str">
        <f>IF(SUM(DECOMPTE[[#This Row],[Heures
OPAS A]]:DECOMPTE[[#This Row],[Heures
OPAS C]])=0,"-",IF(COUNTBLANK(DECOMPTE[[#This Row],[N° ID/Infirmière]])&gt;0,"Entrez le n°ID infirmier dans l'onglet 'Décompte' ",IF((COUNTBLANK(B327:G327)+COUNTBLANK(DECOMPTE[[#This Row],[Nb jours facturés au patient]:[ Assurance (N° BAG)]]))&gt;0,"Veuillez renseigner toutes les colonnes de la ligne","-")))</f>
        <v>-</v>
      </c>
    </row>
    <row r="328" spans="1:16" ht="15.5" x14ac:dyDescent="0.25">
      <c r="A328" s="101"/>
      <c r="B328" s="102"/>
      <c r="C328" s="102"/>
      <c r="D328" s="102"/>
      <c r="E328" s="102"/>
      <c r="F328" s="102"/>
      <c r="G328" s="102"/>
      <c r="H328" s="103"/>
      <c r="I328" s="103"/>
      <c r="J328" s="103"/>
      <c r="K328" s="104"/>
      <c r="L328" s="105"/>
      <c r="M328" s="106"/>
      <c r="N328" s="106"/>
      <c r="O328" s="107"/>
      <c r="P328" s="108" t="str">
        <f>IF(SUM(DECOMPTE[[#This Row],[Heures
OPAS A]]:DECOMPTE[[#This Row],[Heures
OPAS C]])=0,"-",IF(COUNTBLANK(DECOMPTE[[#This Row],[N° ID/Infirmière]])&gt;0,"Entrez le n°ID infirmier dans l'onglet 'Décompte' ",IF((COUNTBLANK(B328:G328)+COUNTBLANK(DECOMPTE[[#This Row],[Nb jours facturés au patient]:[ Assurance (N° BAG)]]))&gt;0,"Veuillez renseigner toutes les colonnes de la ligne","-")))</f>
        <v>-</v>
      </c>
    </row>
    <row r="329" spans="1:16" ht="15.5" x14ac:dyDescent="0.25">
      <c r="A329" s="101"/>
      <c r="B329" s="102"/>
      <c r="C329" s="102"/>
      <c r="D329" s="102"/>
      <c r="E329" s="102"/>
      <c r="F329" s="102"/>
      <c r="G329" s="102"/>
      <c r="H329" s="103"/>
      <c r="I329" s="103"/>
      <c r="J329" s="103"/>
      <c r="K329" s="104"/>
      <c r="L329" s="105"/>
      <c r="M329" s="106"/>
      <c r="N329" s="106"/>
      <c r="O329" s="107"/>
      <c r="P329" s="108" t="str">
        <f>IF(SUM(DECOMPTE[[#This Row],[Heures
OPAS A]]:DECOMPTE[[#This Row],[Heures
OPAS C]])=0,"-",IF(COUNTBLANK(DECOMPTE[[#This Row],[N° ID/Infirmière]])&gt;0,"Entrez le n°ID infirmier dans l'onglet 'Décompte' ",IF((COUNTBLANK(B329:G329)+COUNTBLANK(DECOMPTE[[#This Row],[Nb jours facturés au patient]:[ Assurance (N° BAG)]]))&gt;0,"Veuillez renseigner toutes les colonnes de la ligne","-")))</f>
        <v>-</v>
      </c>
    </row>
    <row r="330" spans="1:16" ht="15.5" x14ac:dyDescent="0.25">
      <c r="A330" s="101"/>
      <c r="B330" s="102"/>
      <c r="C330" s="102"/>
      <c r="D330" s="102"/>
      <c r="E330" s="102"/>
      <c r="F330" s="102"/>
      <c r="G330" s="102"/>
      <c r="H330" s="103"/>
      <c r="I330" s="103"/>
      <c r="J330" s="103"/>
      <c r="K330" s="104"/>
      <c r="L330" s="105"/>
      <c r="M330" s="106"/>
      <c r="N330" s="106"/>
      <c r="O330" s="107"/>
      <c r="P330" s="108" t="str">
        <f>IF(SUM(DECOMPTE[[#This Row],[Heures
OPAS A]]:DECOMPTE[[#This Row],[Heures
OPAS C]])=0,"-",IF(COUNTBLANK(DECOMPTE[[#This Row],[N° ID/Infirmière]])&gt;0,"Entrez le n°ID infirmier dans l'onglet 'Décompte' ",IF((COUNTBLANK(B330:G330)+COUNTBLANK(DECOMPTE[[#This Row],[Nb jours facturés au patient]:[ Assurance (N° BAG)]]))&gt;0,"Veuillez renseigner toutes les colonnes de la ligne","-")))</f>
        <v>-</v>
      </c>
    </row>
    <row r="331" spans="1:16" ht="15.5" x14ac:dyDescent="0.25">
      <c r="A331" s="101"/>
      <c r="B331" s="102"/>
      <c r="C331" s="102"/>
      <c r="D331" s="102"/>
      <c r="E331" s="102"/>
      <c r="F331" s="102"/>
      <c r="G331" s="102"/>
      <c r="H331" s="103"/>
      <c r="I331" s="103"/>
      <c r="J331" s="103"/>
      <c r="K331" s="104"/>
      <c r="L331" s="105"/>
      <c r="M331" s="106"/>
      <c r="N331" s="106"/>
      <c r="O331" s="107"/>
      <c r="P331" s="108" t="str">
        <f>IF(SUM(DECOMPTE[[#This Row],[Heures
OPAS A]]:DECOMPTE[[#This Row],[Heures
OPAS C]])=0,"-",IF(COUNTBLANK(DECOMPTE[[#This Row],[N° ID/Infirmière]])&gt;0,"Entrez le n°ID infirmier dans l'onglet 'Décompte' ",IF((COUNTBLANK(B331:G331)+COUNTBLANK(DECOMPTE[[#This Row],[Nb jours facturés au patient]:[ Assurance (N° BAG)]]))&gt;0,"Veuillez renseigner toutes les colonnes de la ligne","-")))</f>
        <v>-</v>
      </c>
    </row>
    <row r="332" spans="1:16" ht="15.5" x14ac:dyDescent="0.25">
      <c r="A332" s="101"/>
      <c r="B332" s="102"/>
      <c r="C332" s="102"/>
      <c r="D332" s="102"/>
      <c r="E332" s="102"/>
      <c r="F332" s="102"/>
      <c r="G332" s="102"/>
      <c r="H332" s="103"/>
      <c r="I332" s="103"/>
      <c r="J332" s="103"/>
      <c r="K332" s="104"/>
      <c r="L332" s="105"/>
      <c r="M332" s="106"/>
      <c r="N332" s="106"/>
      <c r="O332" s="107"/>
      <c r="P332" s="108" t="str">
        <f>IF(SUM(DECOMPTE[[#This Row],[Heures
OPAS A]]:DECOMPTE[[#This Row],[Heures
OPAS C]])=0,"-",IF(COUNTBLANK(DECOMPTE[[#This Row],[N° ID/Infirmière]])&gt;0,"Entrez le n°ID infirmier dans l'onglet 'Décompte' ",IF((COUNTBLANK(B332:G332)+COUNTBLANK(DECOMPTE[[#This Row],[Nb jours facturés au patient]:[ Assurance (N° BAG)]]))&gt;0,"Veuillez renseigner toutes les colonnes de la ligne","-")))</f>
        <v>-</v>
      </c>
    </row>
    <row r="333" spans="1:16" ht="15.5" x14ac:dyDescent="0.25">
      <c r="A333" s="101"/>
      <c r="B333" s="102"/>
      <c r="C333" s="102"/>
      <c r="D333" s="102"/>
      <c r="E333" s="102"/>
      <c r="F333" s="102"/>
      <c r="G333" s="102"/>
      <c r="H333" s="103"/>
      <c r="I333" s="103"/>
      <c r="J333" s="103"/>
      <c r="K333" s="104"/>
      <c r="L333" s="105"/>
      <c r="M333" s="106"/>
      <c r="N333" s="106"/>
      <c r="O333" s="107"/>
      <c r="P333" s="108" t="str">
        <f>IF(SUM(DECOMPTE[[#This Row],[Heures
OPAS A]]:DECOMPTE[[#This Row],[Heures
OPAS C]])=0,"-",IF(COUNTBLANK(DECOMPTE[[#This Row],[N° ID/Infirmière]])&gt;0,"Entrez le n°ID infirmier dans l'onglet 'Décompte' ",IF((COUNTBLANK(B333:G333)+COUNTBLANK(DECOMPTE[[#This Row],[Nb jours facturés au patient]:[ Assurance (N° BAG)]]))&gt;0,"Veuillez renseigner toutes les colonnes de la ligne","-")))</f>
        <v>-</v>
      </c>
    </row>
    <row r="334" spans="1:16" ht="15.5" x14ac:dyDescent="0.25">
      <c r="A334" s="101"/>
      <c r="B334" s="102"/>
      <c r="C334" s="102"/>
      <c r="D334" s="102"/>
      <c r="E334" s="102"/>
      <c r="F334" s="102"/>
      <c r="G334" s="102"/>
      <c r="H334" s="103"/>
      <c r="I334" s="103"/>
      <c r="J334" s="103"/>
      <c r="K334" s="104"/>
      <c r="L334" s="105"/>
      <c r="M334" s="106"/>
      <c r="N334" s="106"/>
      <c r="O334" s="107"/>
      <c r="P334" s="108" t="str">
        <f>IF(SUM(DECOMPTE[[#This Row],[Heures
OPAS A]]:DECOMPTE[[#This Row],[Heures
OPAS C]])=0,"-",IF(COUNTBLANK(DECOMPTE[[#This Row],[N° ID/Infirmière]])&gt;0,"Entrez le n°ID infirmier dans l'onglet 'Décompte' ",IF((COUNTBLANK(B334:G334)+COUNTBLANK(DECOMPTE[[#This Row],[Nb jours facturés au patient]:[ Assurance (N° BAG)]]))&gt;0,"Veuillez renseigner toutes les colonnes de la ligne","-")))</f>
        <v>-</v>
      </c>
    </row>
    <row r="335" spans="1:16" ht="15.5" x14ac:dyDescent="0.25">
      <c r="A335" s="101"/>
      <c r="B335" s="102"/>
      <c r="C335" s="102"/>
      <c r="D335" s="102"/>
      <c r="E335" s="102"/>
      <c r="F335" s="102"/>
      <c r="G335" s="102"/>
      <c r="H335" s="103"/>
      <c r="I335" s="103"/>
      <c r="J335" s="103"/>
      <c r="K335" s="104"/>
      <c r="L335" s="105"/>
      <c r="M335" s="106"/>
      <c r="N335" s="106"/>
      <c r="O335" s="107"/>
      <c r="P335" s="108" t="str">
        <f>IF(SUM(DECOMPTE[[#This Row],[Heures
OPAS A]]:DECOMPTE[[#This Row],[Heures
OPAS C]])=0,"-",IF(COUNTBLANK(DECOMPTE[[#This Row],[N° ID/Infirmière]])&gt;0,"Entrez le n°ID infirmier dans l'onglet 'Décompte' ",IF((COUNTBLANK(B335:G335)+COUNTBLANK(DECOMPTE[[#This Row],[Nb jours facturés au patient]:[ Assurance (N° BAG)]]))&gt;0,"Veuillez renseigner toutes les colonnes de la ligne","-")))</f>
        <v>-</v>
      </c>
    </row>
    <row r="336" spans="1:16" ht="15.5" x14ac:dyDescent="0.25">
      <c r="A336" s="101"/>
      <c r="B336" s="102"/>
      <c r="C336" s="102"/>
      <c r="D336" s="102"/>
      <c r="E336" s="102"/>
      <c r="F336" s="102"/>
      <c r="G336" s="102"/>
      <c r="H336" s="103"/>
      <c r="I336" s="103"/>
      <c r="J336" s="103"/>
      <c r="K336" s="104"/>
      <c r="L336" s="105"/>
      <c r="M336" s="106"/>
      <c r="N336" s="106"/>
      <c r="O336" s="107"/>
      <c r="P336" s="108" t="str">
        <f>IF(SUM(DECOMPTE[[#This Row],[Heures
OPAS A]]:DECOMPTE[[#This Row],[Heures
OPAS C]])=0,"-",IF(COUNTBLANK(DECOMPTE[[#This Row],[N° ID/Infirmière]])&gt;0,"Entrez le n°ID infirmier dans l'onglet 'Décompte' ",IF((COUNTBLANK(B336:G336)+COUNTBLANK(DECOMPTE[[#This Row],[Nb jours facturés au patient]:[ Assurance (N° BAG)]]))&gt;0,"Veuillez renseigner toutes les colonnes de la ligne","-")))</f>
        <v>-</v>
      </c>
    </row>
    <row r="337" spans="1:16" ht="15.5" x14ac:dyDescent="0.25">
      <c r="A337" s="101"/>
      <c r="B337" s="102"/>
      <c r="C337" s="102"/>
      <c r="D337" s="102"/>
      <c r="E337" s="102"/>
      <c r="F337" s="102"/>
      <c r="G337" s="102"/>
      <c r="H337" s="103"/>
      <c r="I337" s="103"/>
      <c r="J337" s="103"/>
      <c r="K337" s="104"/>
      <c r="L337" s="105"/>
      <c r="M337" s="106"/>
      <c r="N337" s="106"/>
      <c r="O337" s="107"/>
      <c r="P337" s="108" t="str">
        <f>IF(SUM(DECOMPTE[[#This Row],[Heures
OPAS A]]:DECOMPTE[[#This Row],[Heures
OPAS C]])=0,"-",IF(COUNTBLANK(DECOMPTE[[#This Row],[N° ID/Infirmière]])&gt;0,"Entrez le n°ID infirmier dans l'onglet 'Décompte' ",IF((COUNTBLANK(B337:G337)+COUNTBLANK(DECOMPTE[[#This Row],[Nb jours facturés au patient]:[ Assurance (N° BAG)]]))&gt;0,"Veuillez renseigner toutes les colonnes de la ligne","-")))</f>
        <v>-</v>
      </c>
    </row>
    <row r="338" spans="1:16" ht="15.5" x14ac:dyDescent="0.25">
      <c r="A338" s="101"/>
      <c r="B338" s="102"/>
      <c r="C338" s="102"/>
      <c r="D338" s="102"/>
      <c r="E338" s="102"/>
      <c r="F338" s="102"/>
      <c r="G338" s="102"/>
      <c r="H338" s="103"/>
      <c r="I338" s="103"/>
      <c r="J338" s="103"/>
      <c r="K338" s="104"/>
      <c r="L338" s="105"/>
      <c r="M338" s="106"/>
      <c r="N338" s="106"/>
      <c r="O338" s="107"/>
      <c r="P338" s="108" t="str">
        <f>IF(SUM(DECOMPTE[[#This Row],[Heures
OPAS A]]:DECOMPTE[[#This Row],[Heures
OPAS C]])=0,"-",IF(COUNTBLANK(DECOMPTE[[#This Row],[N° ID/Infirmière]])&gt;0,"Entrez le n°ID infirmier dans l'onglet 'Décompte' ",IF((COUNTBLANK(B338:G338)+COUNTBLANK(DECOMPTE[[#This Row],[Nb jours facturés au patient]:[ Assurance (N° BAG)]]))&gt;0,"Veuillez renseigner toutes les colonnes de la ligne","-")))</f>
        <v>-</v>
      </c>
    </row>
    <row r="339" spans="1:16" ht="15.5" x14ac:dyDescent="0.25">
      <c r="A339" s="101"/>
      <c r="B339" s="102"/>
      <c r="C339" s="102"/>
      <c r="D339" s="102"/>
      <c r="E339" s="102"/>
      <c r="F339" s="102"/>
      <c r="G339" s="102"/>
      <c r="H339" s="103"/>
      <c r="I339" s="103"/>
      <c r="J339" s="103"/>
      <c r="K339" s="104"/>
      <c r="L339" s="105"/>
      <c r="M339" s="106"/>
      <c r="N339" s="106"/>
      <c r="O339" s="107"/>
      <c r="P339" s="108" t="str">
        <f>IF(SUM(DECOMPTE[[#This Row],[Heures
OPAS A]]:DECOMPTE[[#This Row],[Heures
OPAS C]])=0,"-",IF(COUNTBLANK(DECOMPTE[[#This Row],[N° ID/Infirmière]])&gt;0,"Entrez le n°ID infirmier dans l'onglet 'Décompte' ",IF((COUNTBLANK(B339:G339)+COUNTBLANK(DECOMPTE[[#This Row],[Nb jours facturés au patient]:[ Assurance (N° BAG)]]))&gt;0,"Veuillez renseigner toutes les colonnes de la ligne","-")))</f>
        <v>-</v>
      </c>
    </row>
    <row r="340" spans="1:16" ht="15.5" x14ac:dyDescent="0.25">
      <c r="A340" s="101"/>
      <c r="B340" s="102"/>
      <c r="C340" s="102"/>
      <c r="D340" s="102"/>
      <c r="E340" s="102"/>
      <c r="F340" s="102"/>
      <c r="G340" s="102"/>
      <c r="H340" s="103"/>
      <c r="I340" s="103"/>
      <c r="J340" s="103"/>
      <c r="K340" s="104"/>
      <c r="L340" s="105"/>
      <c r="M340" s="106"/>
      <c r="N340" s="106"/>
      <c r="O340" s="107"/>
      <c r="P340" s="108" t="str">
        <f>IF(SUM(DECOMPTE[[#This Row],[Heures
OPAS A]]:DECOMPTE[[#This Row],[Heures
OPAS C]])=0,"-",IF(COUNTBLANK(DECOMPTE[[#This Row],[N° ID/Infirmière]])&gt;0,"Entrez le n°ID infirmier dans l'onglet 'Décompte' ",IF((COUNTBLANK(B340:G340)+COUNTBLANK(DECOMPTE[[#This Row],[Nb jours facturés au patient]:[ Assurance (N° BAG)]]))&gt;0,"Veuillez renseigner toutes les colonnes de la ligne","-")))</f>
        <v>-</v>
      </c>
    </row>
    <row r="341" spans="1:16" ht="15.5" x14ac:dyDescent="0.25">
      <c r="A341" s="101"/>
      <c r="B341" s="102"/>
      <c r="C341" s="102"/>
      <c r="D341" s="102"/>
      <c r="E341" s="102"/>
      <c r="F341" s="102"/>
      <c r="G341" s="102"/>
      <c r="H341" s="103"/>
      <c r="I341" s="103"/>
      <c r="J341" s="103"/>
      <c r="K341" s="104"/>
      <c r="L341" s="105"/>
      <c r="M341" s="106"/>
      <c r="N341" s="106"/>
      <c r="O341" s="107"/>
      <c r="P341" s="108" t="str">
        <f>IF(SUM(DECOMPTE[[#This Row],[Heures
OPAS A]]:DECOMPTE[[#This Row],[Heures
OPAS C]])=0,"-",IF(COUNTBLANK(DECOMPTE[[#This Row],[N° ID/Infirmière]])&gt;0,"Entrez le n°ID infirmier dans l'onglet 'Décompte' ",IF((COUNTBLANK(B341:G341)+COUNTBLANK(DECOMPTE[[#This Row],[Nb jours facturés au patient]:[ Assurance (N° BAG)]]))&gt;0,"Veuillez renseigner toutes les colonnes de la ligne","-")))</f>
        <v>-</v>
      </c>
    </row>
    <row r="342" spans="1:16" ht="15.5" x14ac:dyDescent="0.25">
      <c r="A342" s="101"/>
      <c r="B342" s="102"/>
      <c r="C342" s="102"/>
      <c r="D342" s="102"/>
      <c r="E342" s="102"/>
      <c r="F342" s="102"/>
      <c r="G342" s="102"/>
      <c r="H342" s="103"/>
      <c r="I342" s="103"/>
      <c r="J342" s="103"/>
      <c r="K342" s="104"/>
      <c r="L342" s="105"/>
      <c r="M342" s="106"/>
      <c r="N342" s="106"/>
      <c r="O342" s="107"/>
      <c r="P342" s="108" t="str">
        <f>IF(SUM(DECOMPTE[[#This Row],[Heures
OPAS A]]:DECOMPTE[[#This Row],[Heures
OPAS C]])=0,"-",IF(COUNTBLANK(DECOMPTE[[#This Row],[N° ID/Infirmière]])&gt;0,"Entrez le n°ID infirmier dans l'onglet 'Décompte' ",IF((COUNTBLANK(B342:G342)+COUNTBLANK(DECOMPTE[[#This Row],[Nb jours facturés au patient]:[ Assurance (N° BAG)]]))&gt;0,"Veuillez renseigner toutes les colonnes de la ligne","-")))</f>
        <v>-</v>
      </c>
    </row>
    <row r="343" spans="1:16" ht="15.5" x14ac:dyDescent="0.25">
      <c r="A343" s="101"/>
      <c r="B343" s="102"/>
      <c r="C343" s="102"/>
      <c r="D343" s="102"/>
      <c r="E343" s="102"/>
      <c r="F343" s="102"/>
      <c r="G343" s="102"/>
      <c r="H343" s="103"/>
      <c r="I343" s="103"/>
      <c r="J343" s="103"/>
      <c r="K343" s="104"/>
      <c r="L343" s="105"/>
      <c r="M343" s="106"/>
      <c r="N343" s="106"/>
      <c r="O343" s="107"/>
      <c r="P343" s="108" t="str">
        <f>IF(SUM(DECOMPTE[[#This Row],[Heures
OPAS A]]:DECOMPTE[[#This Row],[Heures
OPAS C]])=0,"-",IF(COUNTBLANK(DECOMPTE[[#This Row],[N° ID/Infirmière]])&gt;0,"Entrez le n°ID infirmier dans l'onglet 'Décompte' ",IF((COUNTBLANK(B343:G343)+COUNTBLANK(DECOMPTE[[#This Row],[Nb jours facturés au patient]:[ Assurance (N° BAG)]]))&gt;0,"Veuillez renseigner toutes les colonnes de la ligne","-")))</f>
        <v>-</v>
      </c>
    </row>
    <row r="344" spans="1:16" ht="15.5" x14ac:dyDescent="0.25">
      <c r="A344" s="101"/>
      <c r="B344" s="102"/>
      <c r="C344" s="102"/>
      <c r="D344" s="102"/>
      <c r="E344" s="102"/>
      <c r="F344" s="102"/>
      <c r="G344" s="102"/>
      <c r="H344" s="103"/>
      <c r="I344" s="103"/>
      <c r="J344" s="103"/>
      <c r="K344" s="104"/>
      <c r="L344" s="105"/>
      <c r="M344" s="106"/>
      <c r="N344" s="106"/>
      <c r="O344" s="107"/>
      <c r="P344" s="108" t="str">
        <f>IF(SUM(DECOMPTE[[#This Row],[Heures
OPAS A]]:DECOMPTE[[#This Row],[Heures
OPAS C]])=0,"-",IF(COUNTBLANK(DECOMPTE[[#This Row],[N° ID/Infirmière]])&gt;0,"Entrez le n°ID infirmier dans l'onglet 'Décompte' ",IF((COUNTBLANK(B344:G344)+COUNTBLANK(DECOMPTE[[#This Row],[Nb jours facturés au patient]:[ Assurance (N° BAG)]]))&gt;0,"Veuillez renseigner toutes les colonnes de la ligne","-")))</f>
        <v>-</v>
      </c>
    </row>
    <row r="345" spans="1:16" ht="15.5" x14ac:dyDescent="0.25">
      <c r="A345" s="101"/>
      <c r="B345" s="102"/>
      <c r="C345" s="102"/>
      <c r="D345" s="102"/>
      <c r="E345" s="102"/>
      <c r="F345" s="102"/>
      <c r="G345" s="102"/>
      <c r="H345" s="103"/>
      <c r="I345" s="103"/>
      <c r="J345" s="103"/>
      <c r="K345" s="104"/>
      <c r="L345" s="105"/>
      <c r="M345" s="106"/>
      <c r="N345" s="106"/>
      <c r="O345" s="107"/>
      <c r="P345" s="108" t="str">
        <f>IF(SUM(DECOMPTE[[#This Row],[Heures
OPAS A]]:DECOMPTE[[#This Row],[Heures
OPAS C]])=0,"-",IF(COUNTBLANK(DECOMPTE[[#This Row],[N° ID/Infirmière]])&gt;0,"Entrez le n°ID infirmier dans l'onglet 'Décompte' ",IF((COUNTBLANK(B345:G345)+COUNTBLANK(DECOMPTE[[#This Row],[Nb jours facturés au patient]:[ Assurance (N° BAG)]]))&gt;0,"Veuillez renseigner toutes les colonnes de la ligne","-")))</f>
        <v>-</v>
      </c>
    </row>
    <row r="346" spans="1:16" ht="15.5" x14ac:dyDescent="0.25">
      <c r="A346" s="101"/>
      <c r="B346" s="102"/>
      <c r="C346" s="102"/>
      <c r="D346" s="102"/>
      <c r="E346" s="102"/>
      <c r="F346" s="102"/>
      <c r="G346" s="102"/>
      <c r="H346" s="103"/>
      <c r="I346" s="103"/>
      <c r="J346" s="103"/>
      <c r="K346" s="104"/>
      <c r="L346" s="105"/>
      <c r="M346" s="106"/>
      <c r="N346" s="106"/>
      <c r="O346" s="107"/>
      <c r="P346" s="108" t="str">
        <f>IF(SUM(DECOMPTE[[#This Row],[Heures
OPAS A]]:DECOMPTE[[#This Row],[Heures
OPAS C]])=0,"-",IF(COUNTBLANK(DECOMPTE[[#This Row],[N° ID/Infirmière]])&gt;0,"Entrez le n°ID infirmier dans l'onglet 'Décompte' ",IF((COUNTBLANK(B346:G346)+COUNTBLANK(DECOMPTE[[#This Row],[Nb jours facturés au patient]:[ Assurance (N° BAG)]]))&gt;0,"Veuillez renseigner toutes les colonnes de la ligne","-")))</f>
        <v>-</v>
      </c>
    </row>
    <row r="347" spans="1:16" ht="15.5" x14ac:dyDescent="0.25">
      <c r="A347" s="101"/>
      <c r="B347" s="102"/>
      <c r="C347" s="102"/>
      <c r="D347" s="102"/>
      <c r="E347" s="102"/>
      <c r="F347" s="102"/>
      <c r="G347" s="102"/>
      <c r="H347" s="103"/>
      <c r="I347" s="103"/>
      <c r="J347" s="103"/>
      <c r="K347" s="104"/>
      <c r="L347" s="105"/>
      <c r="M347" s="106"/>
      <c r="N347" s="106"/>
      <c r="O347" s="107"/>
      <c r="P347" s="108" t="str">
        <f>IF(SUM(DECOMPTE[[#This Row],[Heures
OPAS A]]:DECOMPTE[[#This Row],[Heures
OPAS C]])=0,"-",IF(COUNTBLANK(DECOMPTE[[#This Row],[N° ID/Infirmière]])&gt;0,"Entrez le n°ID infirmier dans l'onglet 'Décompte' ",IF((COUNTBLANK(B347:G347)+COUNTBLANK(DECOMPTE[[#This Row],[Nb jours facturés au patient]:[ Assurance (N° BAG)]]))&gt;0,"Veuillez renseigner toutes les colonnes de la ligne","-")))</f>
        <v>-</v>
      </c>
    </row>
    <row r="348" spans="1:16" ht="15.5" x14ac:dyDescent="0.25">
      <c r="A348" s="101"/>
      <c r="B348" s="102"/>
      <c r="C348" s="102"/>
      <c r="D348" s="102"/>
      <c r="E348" s="102"/>
      <c r="F348" s="102"/>
      <c r="G348" s="102"/>
      <c r="H348" s="103"/>
      <c r="I348" s="103"/>
      <c r="J348" s="103"/>
      <c r="K348" s="104"/>
      <c r="L348" s="105"/>
      <c r="M348" s="106"/>
      <c r="N348" s="106"/>
      <c r="O348" s="107"/>
      <c r="P348" s="108" t="str">
        <f>IF(SUM(DECOMPTE[[#This Row],[Heures
OPAS A]]:DECOMPTE[[#This Row],[Heures
OPAS C]])=0,"-",IF(COUNTBLANK(DECOMPTE[[#This Row],[N° ID/Infirmière]])&gt;0,"Entrez le n°ID infirmier dans l'onglet 'Décompte' ",IF((COUNTBLANK(B348:G348)+COUNTBLANK(DECOMPTE[[#This Row],[Nb jours facturés au patient]:[ Assurance (N° BAG)]]))&gt;0,"Veuillez renseigner toutes les colonnes de la ligne","-")))</f>
        <v>-</v>
      </c>
    </row>
    <row r="349" spans="1:16" ht="15.5" x14ac:dyDescent="0.25">
      <c r="A349" s="101"/>
      <c r="B349" s="102"/>
      <c r="C349" s="102"/>
      <c r="D349" s="102"/>
      <c r="E349" s="102"/>
      <c r="F349" s="102"/>
      <c r="G349" s="102"/>
      <c r="H349" s="103"/>
      <c r="I349" s="103"/>
      <c r="J349" s="103"/>
      <c r="K349" s="104"/>
      <c r="L349" s="105"/>
      <c r="M349" s="106"/>
      <c r="N349" s="106"/>
      <c r="O349" s="107"/>
      <c r="P349" s="108" t="str">
        <f>IF(SUM(DECOMPTE[[#This Row],[Heures
OPAS A]]:DECOMPTE[[#This Row],[Heures
OPAS C]])=0,"-",IF(COUNTBLANK(DECOMPTE[[#This Row],[N° ID/Infirmière]])&gt;0,"Entrez le n°ID infirmier dans l'onglet 'Décompte' ",IF((COUNTBLANK(B349:G349)+COUNTBLANK(DECOMPTE[[#This Row],[Nb jours facturés au patient]:[ Assurance (N° BAG)]]))&gt;0,"Veuillez renseigner toutes les colonnes de la ligne","-")))</f>
        <v>-</v>
      </c>
    </row>
    <row r="350" spans="1:16" ht="15.5" x14ac:dyDescent="0.25">
      <c r="A350" s="101"/>
      <c r="B350" s="102"/>
      <c r="C350" s="102"/>
      <c r="D350" s="102"/>
      <c r="E350" s="102"/>
      <c r="F350" s="102"/>
      <c r="G350" s="102"/>
      <c r="H350" s="103"/>
      <c r="I350" s="103"/>
      <c r="J350" s="103"/>
      <c r="K350" s="104"/>
      <c r="L350" s="105"/>
      <c r="M350" s="106"/>
      <c r="N350" s="106"/>
      <c r="O350" s="107"/>
      <c r="P350" s="108" t="str">
        <f>IF(SUM(DECOMPTE[[#This Row],[Heures
OPAS A]]:DECOMPTE[[#This Row],[Heures
OPAS C]])=0,"-",IF(COUNTBLANK(DECOMPTE[[#This Row],[N° ID/Infirmière]])&gt;0,"Entrez le n°ID infirmier dans l'onglet 'Décompte' ",IF((COUNTBLANK(B350:G350)+COUNTBLANK(DECOMPTE[[#This Row],[Nb jours facturés au patient]:[ Assurance (N° BAG)]]))&gt;0,"Veuillez renseigner toutes les colonnes de la ligne","-")))</f>
        <v>-</v>
      </c>
    </row>
    <row r="351" spans="1:16" ht="15.5" x14ac:dyDescent="0.25">
      <c r="A351" s="101"/>
      <c r="B351" s="102"/>
      <c r="C351" s="102"/>
      <c r="D351" s="102"/>
      <c r="E351" s="102"/>
      <c r="F351" s="102"/>
      <c r="G351" s="102"/>
      <c r="H351" s="103"/>
      <c r="I351" s="103"/>
      <c r="J351" s="103"/>
      <c r="K351" s="104"/>
      <c r="L351" s="105"/>
      <c r="M351" s="106"/>
      <c r="N351" s="106"/>
      <c r="O351" s="107"/>
      <c r="P351" s="108" t="str">
        <f>IF(SUM(DECOMPTE[[#This Row],[Heures
OPAS A]]:DECOMPTE[[#This Row],[Heures
OPAS C]])=0,"-",IF(COUNTBLANK(DECOMPTE[[#This Row],[N° ID/Infirmière]])&gt;0,"Entrez le n°ID infirmier dans l'onglet 'Décompte' ",IF((COUNTBLANK(B351:G351)+COUNTBLANK(DECOMPTE[[#This Row],[Nb jours facturés au patient]:[ Assurance (N° BAG)]]))&gt;0,"Veuillez renseigner toutes les colonnes de la ligne","-")))</f>
        <v>-</v>
      </c>
    </row>
    <row r="352" spans="1:16" ht="15.5" x14ac:dyDescent="0.25">
      <c r="A352" s="101"/>
      <c r="B352" s="102"/>
      <c r="C352" s="102"/>
      <c r="D352" s="102"/>
      <c r="E352" s="102"/>
      <c r="F352" s="102"/>
      <c r="G352" s="102"/>
      <c r="H352" s="103"/>
      <c r="I352" s="103"/>
      <c r="J352" s="103"/>
      <c r="K352" s="104"/>
      <c r="L352" s="105"/>
      <c r="M352" s="106"/>
      <c r="N352" s="106"/>
      <c r="O352" s="107"/>
      <c r="P352" s="108" t="str">
        <f>IF(SUM(DECOMPTE[[#This Row],[Heures
OPAS A]]:DECOMPTE[[#This Row],[Heures
OPAS C]])=0,"-",IF(COUNTBLANK(DECOMPTE[[#This Row],[N° ID/Infirmière]])&gt;0,"Entrez le n°ID infirmier dans l'onglet 'Décompte' ",IF((COUNTBLANK(B352:G352)+COUNTBLANK(DECOMPTE[[#This Row],[Nb jours facturés au patient]:[ Assurance (N° BAG)]]))&gt;0,"Veuillez renseigner toutes les colonnes de la ligne","-")))</f>
        <v>-</v>
      </c>
    </row>
    <row r="353" spans="1:16" ht="15.5" x14ac:dyDescent="0.25">
      <c r="A353" s="101"/>
      <c r="B353" s="102"/>
      <c r="C353" s="102"/>
      <c r="D353" s="102"/>
      <c r="E353" s="102"/>
      <c r="F353" s="102"/>
      <c r="G353" s="102"/>
      <c r="H353" s="103"/>
      <c r="I353" s="103"/>
      <c r="J353" s="103"/>
      <c r="K353" s="104"/>
      <c r="L353" s="105"/>
      <c r="M353" s="106"/>
      <c r="N353" s="106"/>
      <c r="O353" s="107"/>
      <c r="P353" s="108" t="str">
        <f>IF(SUM(DECOMPTE[[#This Row],[Heures
OPAS A]]:DECOMPTE[[#This Row],[Heures
OPAS C]])=0,"-",IF(COUNTBLANK(DECOMPTE[[#This Row],[N° ID/Infirmière]])&gt;0,"Entrez le n°ID infirmier dans l'onglet 'Décompte' ",IF((COUNTBLANK(B353:G353)+COUNTBLANK(DECOMPTE[[#This Row],[Nb jours facturés au patient]:[ Assurance (N° BAG)]]))&gt;0,"Veuillez renseigner toutes les colonnes de la ligne","-")))</f>
        <v>-</v>
      </c>
    </row>
    <row r="354" spans="1:16" ht="15.5" x14ac:dyDescent="0.25">
      <c r="A354" s="101"/>
      <c r="B354" s="102"/>
      <c r="C354" s="102"/>
      <c r="D354" s="102"/>
      <c r="E354" s="102"/>
      <c r="F354" s="102"/>
      <c r="G354" s="102"/>
      <c r="H354" s="103"/>
      <c r="I354" s="103"/>
      <c r="J354" s="103"/>
      <c r="K354" s="104"/>
      <c r="L354" s="105"/>
      <c r="M354" s="106"/>
      <c r="N354" s="106"/>
      <c r="O354" s="107"/>
      <c r="P354" s="108" t="str">
        <f>IF(SUM(DECOMPTE[[#This Row],[Heures
OPAS A]]:DECOMPTE[[#This Row],[Heures
OPAS C]])=0,"-",IF(COUNTBLANK(DECOMPTE[[#This Row],[N° ID/Infirmière]])&gt;0,"Entrez le n°ID infirmier dans l'onglet 'Décompte' ",IF((COUNTBLANK(B354:G354)+COUNTBLANK(DECOMPTE[[#This Row],[Nb jours facturés au patient]:[ Assurance (N° BAG)]]))&gt;0,"Veuillez renseigner toutes les colonnes de la ligne","-")))</f>
        <v>-</v>
      </c>
    </row>
    <row r="355" spans="1:16" ht="15.5" x14ac:dyDescent="0.25">
      <c r="A355" s="101"/>
      <c r="B355" s="102"/>
      <c r="C355" s="102"/>
      <c r="D355" s="102"/>
      <c r="E355" s="102"/>
      <c r="F355" s="102"/>
      <c r="G355" s="102"/>
      <c r="H355" s="103"/>
      <c r="I355" s="103"/>
      <c r="J355" s="103"/>
      <c r="K355" s="104"/>
      <c r="L355" s="105"/>
      <c r="M355" s="106"/>
      <c r="N355" s="106"/>
      <c r="O355" s="107"/>
      <c r="P355" s="108" t="str">
        <f>IF(SUM(DECOMPTE[[#This Row],[Heures
OPAS A]]:DECOMPTE[[#This Row],[Heures
OPAS C]])=0,"-",IF(COUNTBLANK(DECOMPTE[[#This Row],[N° ID/Infirmière]])&gt;0,"Entrez le n°ID infirmier dans l'onglet 'Décompte' ",IF((COUNTBLANK(B355:G355)+COUNTBLANK(DECOMPTE[[#This Row],[Nb jours facturés au patient]:[ Assurance (N° BAG)]]))&gt;0,"Veuillez renseigner toutes les colonnes de la ligne","-")))</f>
        <v>-</v>
      </c>
    </row>
    <row r="356" spans="1:16" ht="15.5" x14ac:dyDescent="0.25">
      <c r="A356" s="101"/>
      <c r="B356" s="102"/>
      <c r="C356" s="102"/>
      <c r="D356" s="102"/>
      <c r="E356" s="102"/>
      <c r="F356" s="102"/>
      <c r="G356" s="102"/>
      <c r="H356" s="103"/>
      <c r="I356" s="103"/>
      <c r="J356" s="103"/>
      <c r="K356" s="104"/>
      <c r="L356" s="105"/>
      <c r="M356" s="106"/>
      <c r="N356" s="106"/>
      <c r="O356" s="107"/>
      <c r="P356" s="108" t="str">
        <f>IF(SUM(DECOMPTE[[#This Row],[Heures
OPAS A]]:DECOMPTE[[#This Row],[Heures
OPAS C]])=0,"-",IF(COUNTBLANK(DECOMPTE[[#This Row],[N° ID/Infirmière]])&gt;0,"Entrez le n°ID infirmier dans l'onglet 'Décompte' ",IF((COUNTBLANK(B356:G356)+COUNTBLANK(DECOMPTE[[#This Row],[Nb jours facturés au patient]:[ Assurance (N° BAG)]]))&gt;0,"Veuillez renseigner toutes les colonnes de la ligne","-")))</f>
        <v>-</v>
      </c>
    </row>
    <row r="357" spans="1:16" ht="15.5" x14ac:dyDescent="0.25">
      <c r="A357" s="101"/>
      <c r="B357" s="102"/>
      <c r="C357" s="102"/>
      <c r="D357" s="102"/>
      <c r="E357" s="102"/>
      <c r="F357" s="102"/>
      <c r="G357" s="102"/>
      <c r="H357" s="103"/>
      <c r="I357" s="103"/>
      <c r="J357" s="103"/>
      <c r="K357" s="104"/>
      <c r="L357" s="105"/>
      <c r="M357" s="106"/>
      <c r="N357" s="106"/>
      <c r="O357" s="107"/>
      <c r="P357" s="108" t="str">
        <f>IF(SUM(DECOMPTE[[#This Row],[Heures
OPAS A]]:DECOMPTE[[#This Row],[Heures
OPAS C]])=0,"-",IF(COUNTBLANK(DECOMPTE[[#This Row],[N° ID/Infirmière]])&gt;0,"Entrez le n°ID infirmier dans l'onglet 'Décompte' ",IF((COUNTBLANK(B357:G357)+COUNTBLANK(DECOMPTE[[#This Row],[Nb jours facturés au patient]:[ Assurance (N° BAG)]]))&gt;0,"Veuillez renseigner toutes les colonnes de la ligne","-")))</f>
        <v>-</v>
      </c>
    </row>
    <row r="358" spans="1:16" ht="15.5" x14ac:dyDescent="0.25">
      <c r="A358" s="101"/>
      <c r="B358" s="102"/>
      <c r="C358" s="102"/>
      <c r="D358" s="102"/>
      <c r="E358" s="102"/>
      <c r="F358" s="102"/>
      <c r="G358" s="102"/>
      <c r="H358" s="103"/>
      <c r="I358" s="103"/>
      <c r="J358" s="103"/>
      <c r="K358" s="104"/>
      <c r="L358" s="105"/>
      <c r="M358" s="106"/>
      <c r="N358" s="106"/>
      <c r="O358" s="107"/>
      <c r="P358" s="108" t="str">
        <f>IF(SUM(DECOMPTE[[#This Row],[Heures
OPAS A]]:DECOMPTE[[#This Row],[Heures
OPAS C]])=0,"-",IF(COUNTBLANK(DECOMPTE[[#This Row],[N° ID/Infirmière]])&gt;0,"Entrez le n°ID infirmier dans l'onglet 'Décompte' ",IF((COUNTBLANK(B358:G358)+COUNTBLANK(DECOMPTE[[#This Row],[Nb jours facturés au patient]:[ Assurance (N° BAG)]]))&gt;0,"Veuillez renseigner toutes les colonnes de la ligne","-")))</f>
        <v>-</v>
      </c>
    </row>
    <row r="359" spans="1:16" ht="15.5" x14ac:dyDescent="0.25">
      <c r="A359" s="101"/>
      <c r="B359" s="102"/>
      <c r="C359" s="102"/>
      <c r="D359" s="102"/>
      <c r="E359" s="102"/>
      <c r="F359" s="102"/>
      <c r="G359" s="102"/>
      <c r="H359" s="103"/>
      <c r="I359" s="103"/>
      <c r="J359" s="103"/>
      <c r="K359" s="104"/>
      <c r="L359" s="105"/>
      <c r="M359" s="106"/>
      <c r="N359" s="106"/>
      <c r="O359" s="107"/>
      <c r="P359" s="108" t="str">
        <f>IF(SUM(DECOMPTE[[#This Row],[Heures
OPAS A]]:DECOMPTE[[#This Row],[Heures
OPAS C]])=0,"-",IF(COUNTBLANK(DECOMPTE[[#This Row],[N° ID/Infirmière]])&gt;0,"Entrez le n°ID infirmier dans l'onglet 'Décompte' ",IF((COUNTBLANK(B359:G359)+COUNTBLANK(DECOMPTE[[#This Row],[Nb jours facturés au patient]:[ Assurance (N° BAG)]]))&gt;0,"Veuillez renseigner toutes les colonnes de la ligne","-")))</f>
        <v>-</v>
      </c>
    </row>
    <row r="360" spans="1:16" ht="15.5" x14ac:dyDescent="0.25">
      <c r="A360" s="101"/>
      <c r="B360" s="102"/>
      <c r="C360" s="102"/>
      <c r="D360" s="102"/>
      <c r="E360" s="102"/>
      <c r="F360" s="102"/>
      <c r="G360" s="102"/>
      <c r="H360" s="103"/>
      <c r="I360" s="103"/>
      <c r="J360" s="103"/>
      <c r="K360" s="104"/>
      <c r="L360" s="105"/>
      <c r="M360" s="106"/>
      <c r="N360" s="106"/>
      <c r="O360" s="107"/>
      <c r="P360" s="108" t="str">
        <f>IF(SUM(DECOMPTE[[#This Row],[Heures
OPAS A]]:DECOMPTE[[#This Row],[Heures
OPAS C]])=0,"-",IF(COUNTBLANK(DECOMPTE[[#This Row],[N° ID/Infirmière]])&gt;0,"Entrez le n°ID infirmier dans l'onglet 'Décompte' ",IF((COUNTBLANK(B360:G360)+COUNTBLANK(DECOMPTE[[#This Row],[Nb jours facturés au patient]:[ Assurance (N° BAG)]]))&gt;0,"Veuillez renseigner toutes les colonnes de la ligne","-")))</f>
        <v>-</v>
      </c>
    </row>
    <row r="361" spans="1:16" ht="15.5" x14ac:dyDescent="0.25">
      <c r="A361" s="101"/>
      <c r="B361" s="102"/>
      <c r="C361" s="102"/>
      <c r="D361" s="102"/>
      <c r="E361" s="102"/>
      <c r="F361" s="102"/>
      <c r="G361" s="102"/>
      <c r="H361" s="103"/>
      <c r="I361" s="103"/>
      <c r="J361" s="103"/>
      <c r="K361" s="104"/>
      <c r="L361" s="105"/>
      <c r="M361" s="106"/>
      <c r="N361" s="106"/>
      <c r="O361" s="107"/>
      <c r="P361" s="108" t="str">
        <f>IF(SUM(DECOMPTE[[#This Row],[Heures
OPAS A]]:DECOMPTE[[#This Row],[Heures
OPAS C]])=0,"-",IF(COUNTBLANK(DECOMPTE[[#This Row],[N° ID/Infirmière]])&gt;0,"Entrez le n°ID infirmier dans l'onglet 'Décompte' ",IF((COUNTBLANK(B361:G361)+COUNTBLANK(DECOMPTE[[#This Row],[Nb jours facturés au patient]:[ Assurance (N° BAG)]]))&gt;0,"Veuillez renseigner toutes les colonnes de la ligne","-")))</f>
        <v>-</v>
      </c>
    </row>
    <row r="362" spans="1:16" ht="15.5" x14ac:dyDescent="0.25">
      <c r="A362" s="101"/>
      <c r="B362" s="102"/>
      <c r="C362" s="102"/>
      <c r="D362" s="102"/>
      <c r="E362" s="102"/>
      <c r="F362" s="102"/>
      <c r="G362" s="102"/>
      <c r="H362" s="103"/>
      <c r="I362" s="103"/>
      <c r="J362" s="103"/>
      <c r="K362" s="104"/>
      <c r="L362" s="105"/>
      <c r="M362" s="106"/>
      <c r="N362" s="106"/>
      <c r="O362" s="107"/>
      <c r="P362" s="108" t="str">
        <f>IF(SUM(DECOMPTE[[#This Row],[Heures
OPAS A]]:DECOMPTE[[#This Row],[Heures
OPAS C]])=0,"-",IF(COUNTBLANK(DECOMPTE[[#This Row],[N° ID/Infirmière]])&gt;0,"Entrez le n°ID infirmier dans l'onglet 'Décompte' ",IF((COUNTBLANK(B362:G362)+COUNTBLANK(DECOMPTE[[#This Row],[Nb jours facturés au patient]:[ Assurance (N° BAG)]]))&gt;0,"Veuillez renseigner toutes les colonnes de la ligne","-")))</f>
        <v>-</v>
      </c>
    </row>
    <row r="363" spans="1:16" ht="15.5" x14ac:dyDescent="0.25">
      <c r="A363" s="101"/>
      <c r="B363" s="102"/>
      <c r="C363" s="102"/>
      <c r="D363" s="102"/>
      <c r="E363" s="102"/>
      <c r="F363" s="102"/>
      <c r="G363" s="102"/>
      <c r="H363" s="103"/>
      <c r="I363" s="103"/>
      <c r="J363" s="103"/>
      <c r="K363" s="104"/>
      <c r="L363" s="105"/>
      <c r="M363" s="106"/>
      <c r="N363" s="106"/>
      <c r="O363" s="107"/>
      <c r="P363" s="108" t="str">
        <f>IF(SUM(DECOMPTE[[#This Row],[Heures
OPAS A]]:DECOMPTE[[#This Row],[Heures
OPAS C]])=0,"-",IF(COUNTBLANK(DECOMPTE[[#This Row],[N° ID/Infirmière]])&gt;0,"Entrez le n°ID infirmier dans l'onglet 'Décompte' ",IF((COUNTBLANK(B363:G363)+COUNTBLANK(DECOMPTE[[#This Row],[Nb jours facturés au patient]:[ Assurance (N° BAG)]]))&gt;0,"Veuillez renseigner toutes les colonnes de la ligne","-")))</f>
        <v>-</v>
      </c>
    </row>
    <row r="364" spans="1:16" ht="15.5" x14ac:dyDescent="0.25">
      <c r="A364" s="101"/>
      <c r="B364" s="102"/>
      <c r="C364" s="102"/>
      <c r="D364" s="102"/>
      <c r="E364" s="102"/>
      <c r="F364" s="102"/>
      <c r="G364" s="102"/>
      <c r="H364" s="103"/>
      <c r="I364" s="103"/>
      <c r="J364" s="103"/>
      <c r="K364" s="104"/>
      <c r="L364" s="105"/>
      <c r="M364" s="106"/>
      <c r="N364" s="106"/>
      <c r="O364" s="107"/>
      <c r="P364" s="108" t="str">
        <f>IF(SUM(DECOMPTE[[#This Row],[Heures
OPAS A]]:DECOMPTE[[#This Row],[Heures
OPAS C]])=0,"-",IF(COUNTBLANK(DECOMPTE[[#This Row],[N° ID/Infirmière]])&gt;0,"Entrez le n°ID infirmier dans l'onglet 'Décompte' ",IF((COUNTBLANK(B364:G364)+COUNTBLANK(DECOMPTE[[#This Row],[Nb jours facturés au patient]:[ Assurance (N° BAG)]]))&gt;0,"Veuillez renseigner toutes les colonnes de la ligne","-")))</f>
        <v>-</v>
      </c>
    </row>
    <row r="365" spans="1:16" ht="15.5" x14ac:dyDescent="0.25">
      <c r="A365" s="101"/>
      <c r="B365" s="102"/>
      <c r="C365" s="102"/>
      <c r="D365" s="102"/>
      <c r="E365" s="102"/>
      <c r="F365" s="102"/>
      <c r="G365" s="102"/>
      <c r="H365" s="103"/>
      <c r="I365" s="103"/>
      <c r="J365" s="103"/>
      <c r="K365" s="104"/>
      <c r="L365" s="105"/>
      <c r="M365" s="106"/>
      <c r="N365" s="106"/>
      <c r="O365" s="107"/>
      <c r="P365" s="108" t="str">
        <f>IF(SUM(DECOMPTE[[#This Row],[Heures
OPAS A]]:DECOMPTE[[#This Row],[Heures
OPAS C]])=0,"-",IF(COUNTBLANK(DECOMPTE[[#This Row],[N° ID/Infirmière]])&gt;0,"Entrez le n°ID infirmier dans l'onglet 'Décompte' ",IF((COUNTBLANK(B365:G365)+COUNTBLANK(DECOMPTE[[#This Row],[Nb jours facturés au patient]:[ Assurance (N° BAG)]]))&gt;0,"Veuillez renseigner toutes les colonnes de la ligne","-")))</f>
        <v>-</v>
      </c>
    </row>
    <row r="366" spans="1:16" ht="15.5" x14ac:dyDescent="0.25">
      <c r="A366" s="101"/>
      <c r="B366" s="102"/>
      <c r="C366" s="102"/>
      <c r="D366" s="102"/>
      <c r="E366" s="102"/>
      <c r="F366" s="102"/>
      <c r="G366" s="102"/>
      <c r="H366" s="103"/>
      <c r="I366" s="103"/>
      <c r="J366" s="103"/>
      <c r="K366" s="104"/>
      <c r="L366" s="105"/>
      <c r="M366" s="106"/>
      <c r="N366" s="106"/>
      <c r="O366" s="107"/>
      <c r="P366" s="108" t="str">
        <f>IF(SUM(DECOMPTE[[#This Row],[Heures
OPAS A]]:DECOMPTE[[#This Row],[Heures
OPAS C]])=0,"-",IF(COUNTBLANK(DECOMPTE[[#This Row],[N° ID/Infirmière]])&gt;0,"Entrez le n°ID infirmier dans l'onglet 'Décompte' ",IF((COUNTBLANK(B366:G366)+COUNTBLANK(DECOMPTE[[#This Row],[Nb jours facturés au patient]:[ Assurance (N° BAG)]]))&gt;0,"Veuillez renseigner toutes les colonnes de la ligne","-")))</f>
        <v>-</v>
      </c>
    </row>
    <row r="367" spans="1:16" ht="15.5" x14ac:dyDescent="0.25">
      <c r="A367" s="101"/>
      <c r="B367" s="102"/>
      <c r="C367" s="102"/>
      <c r="D367" s="102"/>
      <c r="E367" s="102"/>
      <c r="F367" s="102"/>
      <c r="G367" s="102"/>
      <c r="H367" s="103"/>
      <c r="I367" s="103"/>
      <c r="J367" s="103"/>
      <c r="K367" s="104"/>
      <c r="L367" s="105"/>
      <c r="M367" s="106"/>
      <c r="N367" s="106"/>
      <c r="O367" s="107"/>
      <c r="P367" s="108" t="str">
        <f>IF(SUM(DECOMPTE[[#This Row],[Heures
OPAS A]]:DECOMPTE[[#This Row],[Heures
OPAS C]])=0,"-",IF(COUNTBLANK(DECOMPTE[[#This Row],[N° ID/Infirmière]])&gt;0,"Entrez le n°ID infirmier dans l'onglet 'Décompte' ",IF((COUNTBLANK(B367:G367)+COUNTBLANK(DECOMPTE[[#This Row],[Nb jours facturés au patient]:[ Assurance (N° BAG)]]))&gt;0,"Veuillez renseigner toutes les colonnes de la ligne","-")))</f>
        <v>-</v>
      </c>
    </row>
    <row r="368" spans="1:16" ht="15.5" x14ac:dyDescent="0.25">
      <c r="A368" s="101"/>
      <c r="B368" s="102"/>
      <c r="C368" s="102"/>
      <c r="D368" s="102"/>
      <c r="E368" s="102"/>
      <c r="F368" s="102"/>
      <c r="G368" s="102"/>
      <c r="H368" s="103"/>
      <c r="I368" s="103"/>
      <c r="J368" s="103"/>
      <c r="K368" s="104"/>
      <c r="L368" s="105"/>
      <c r="M368" s="106"/>
      <c r="N368" s="106"/>
      <c r="O368" s="107"/>
      <c r="P368" s="108" t="str">
        <f>IF(SUM(DECOMPTE[[#This Row],[Heures
OPAS A]]:DECOMPTE[[#This Row],[Heures
OPAS C]])=0,"-",IF(COUNTBLANK(DECOMPTE[[#This Row],[N° ID/Infirmière]])&gt;0,"Entrez le n°ID infirmier dans l'onglet 'Décompte' ",IF((COUNTBLANK(B368:G368)+COUNTBLANK(DECOMPTE[[#This Row],[Nb jours facturés au patient]:[ Assurance (N° BAG)]]))&gt;0,"Veuillez renseigner toutes les colonnes de la ligne","-")))</f>
        <v>-</v>
      </c>
    </row>
    <row r="369" spans="1:16" ht="15.5" x14ac:dyDescent="0.25">
      <c r="A369" s="101"/>
      <c r="B369" s="102"/>
      <c r="C369" s="102"/>
      <c r="D369" s="102"/>
      <c r="E369" s="102"/>
      <c r="F369" s="102"/>
      <c r="G369" s="102"/>
      <c r="H369" s="103"/>
      <c r="I369" s="103"/>
      <c r="J369" s="103"/>
      <c r="K369" s="104"/>
      <c r="L369" s="105"/>
      <c r="M369" s="106"/>
      <c r="N369" s="106"/>
      <c r="O369" s="107"/>
      <c r="P369" s="108" t="str">
        <f>IF(SUM(DECOMPTE[[#This Row],[Heures
OPAS A]]:DECOMPTE[[#This Row],[Heures
OPAS C]])=0,"-",IF(COUNTBLANK(DECOMPTE[[#This Row],[N° ID/Infirmière]])&gt;0,"Entrez le n°ID infirmier dans l'onglet 'Décompte' ",IF((COUNTBLANK(B369:G369)+COUNTBLANK(DECOMPTE[[#This Row],[Nb jours facturés au patient]:[ Assurance (N° BAG)]]))&gt;0,"Veuillez renseigner toutes les colonnes de la ligne","-")))</f>
        <v>-</v>
      </c>
    </row>
    <row r="370" spans="1:16" ht="15.5" x14ac:dyDescent="0.25">
      <c r="A370" s="101"/>
      <c r="B370" s="102"/>
      <c r="C370" s="102"/>
      <c r="D370" s="102"/>
      <c r="E370" s="102"/>
      <c r="F370" s="102"/>
      <c r="G370" s="102"/>
      <c r="H370" s="103"/>
      <c r="I370" s="103"/>
      <c r="J370" s="103"/>
      <c r="K370" s="104"/>
      <c r="L370" s="105"/>
      <c r="M370" s="106"/>
      <c r="N370" s="106"/>
      <c r="O370" s="107"/>
      <c r="P370" s="108" t="str">
        <f>IF(SUM(DECOMPTE[[#This Row],[Heures
OPAS A]]:DECOMPTE[[#This Row],[Heures
OPAS C]])=0,"-",IF(COUNTBLANK(DECOMPTE[[#This Row],[N° ID/Infirmière]])&gt;0,"Entrez le n°ID infirmier dans l'onglet 'Décompte' ",IF((COUNTBLANK(B370:G370)+COUNTBLANK(DECOMPTE[[#This Row],[Nb jours facturés au patient]:[ Assurance (N° BAG)]]))&gt;0,"Veuillez renseigner toutes les colonnes de la ligne","-")))</f>
        <v>-</v>
      </c>
    </row>
    <row r="371" spans="1:16" ht="15.5" x14ac:dyDescent="0.25">
      <c r="A371" s="101"/>
      <c r="B371" s="102"/>
      <c r="C371" s="102"/>
      <c r="D371" s="102"/>
      <c r="E371" s="102"/>
      <c r="F371" s="102"/>
      <c r="G371" s="102"/>
      <c r="H371" s="103"/>
      <c r="I371" s="103"/>
      <c r="J371" s="103"/>
      <c r="K371" s="104"/>
      <c r="L371" s="105"/>
      <c r="M371" s="106"/>
      <c r="N371" s="106"/>
      <c r="O371" s="107"/>
      <c r="P371" s="108" t="str">
        <f>IF(SUM(DECOMPTE[[#This Row],[Heures
OPAS A]]:DECOMPTE[[#This Row],[Heures
OPAS C]])=0,"-",IF(COUNTBLANK(DECOMPTE[[#This Row],[N° ID/Infirmière]])&gt;0,"Entrez le n°ID infirmier dans l'onglet 'Décompte' ",IF((COUNTBLANK(B371:G371)+COUNTBLANK(DECOMPTE[[#This Row],[Nb jours facturés au patient]:[ Assurance (N° BAG)]]))&gt;0,"Veuillez renseigner toutes les colonnes de la ligne","-")))</f>
        <v>-</v>
      </c>
    </row>
    <row r="372" spans="1:16" ht="15.5" x14ac:dyDescent="0.25">
      <c r="A372" s="101"/>
      <c r="B372" s="102"/>
      <c r="C372" s="102"/>
      <c r="D372" s="102"/>
      <c r="E372" s="102"/>
      <c r="F372" s="102"/>
      <c r="G372" s="102"/>
      <c r="H372" s="103"/>
      <c r="I372" s="103"/>
      <c r="J372" s="103"/>
      <c r="K372" s="104"/>
      <c r="L372" s="105"/>
      <c r="M372" s="106"/>
      <c r="N372" s="106"/>
      <c r="O372" s="107"/>
      <c r="P372" s="108" t="str">
        <f>IF(SUM(DECOMPTE[[#This Row],[Heures
OPAS A]]:DECOMPTE[[#This Row],[Heures
OPAS C]])=0,"-",IF(COUNTBLANK(DECOMPTE[[#This Row],[N° ID/Infirmière]])&gt;0,"Entrez le n°ID infirmier dans l'onglet 'Décompte' ",IF((COUNTBLANK(B372:G372)+COUNTBLANK(DECOMPTE[[#This Row],[Nb jours facturés au patient]:[ Assurance (N° BAG)]]))&gt;0,"Veuillez renseigner toutes les colonnes de la ligne","-")))</f>
        <v>-</v>
      </c>
    </row>
    <row r="373" spans="1:16" ht="15.5" x14ac:dyDescent="0.25">
      <c r="A373" s="101"/>
      <c r="B373" s="102"/>
      <c r="C373" s="102"/>
      <c r="D373" s="102"/>
      <c r="E373" s="102"/>
      <c r="F373" s="102"/>
      <c r="G373" s="102"/>
      <c r="H373" s="103"/>
      <c r="I373" s="103"/>
      <c r="J373" s="103"/>
      <c r="K373" s="104"/>
      <c r="L373" s="105"/>
      <c r="M373" s="106"/>
      <c r="N373" s="106"/>
      <c r="O373" s="107"/>
      <c r="P373" s="108" t="str">
        <f>IF(SUM(DECOMPTE[[#This Row],[Heures
OPAS A]]:DECOMPTE[[#This Row],[Heures
OPAS C]])=0,"-",IF(COUNTBLANK(DECOMPTE[[#This Row],[N° ID/Infirmière]])&gt;0,"Entrez le n°ID infirmier dans l'onglet 'Décompte' ",IF((COUNTBLANK(B373:G373)+COUNTBLANK(DECOMPTE[[#This Row],[Nb jours facturés au patient]:[ Assurance (N° BAG)]]))&gt;0,"Veuillez renseigner toutes les colonnes de la ligne","-")))</f>
        <v>-</v>
      </c>
    </row>
    <row r="374" spans="1:16" ht="15.5" x14ac:dyDescent="0.25">
      <c r="A374" s="101"/>
      <c r="B374" s="102"/>
      <c r="C374" s="102"/>
      <c r="D374" s="102"/>
      <c r="E374" s="102"/>
      <c r="F374" s="102"/>
      <c r="G374" s="102"/>
      <c r="H374" s="103"/>
      <c r="I374" s="103"/>
      <c r="J374" s="103"/>
      <c r="K374" s="104"/>
      <c r="L374" s="105"/>
      <c r="M374" s="106"/>
      <c r="N374" s="106"/>
      <c r="O374" s="107"/>
      <c r="P374" s="108" t="str">
        <f>IF(SUM(DECOMPTE[[#This Row],[Heures
OPAS A]]:DECOMPTE[[#This Row],[Heures
OPAS C]])=0,"-",IF(COUNTBLANK(DECOMPTE[[#This Row],[N° ID/Infirmière]])&gt;0,"Entrez le n°ID infirmier dans l'onglet 'Décompte' ",IF((COUNTBLANK(B374:G374)+COUNTBLANK(DECOMPTE[[#This Row],[Nb jours facturés au patient]:[ Assurance (N° BAG)]]))&gt;0,"Veuillez renseigner toutes les colonnes de la ligne","-")))</f>
        <v>-</v>
      </c>
    </row>
    <row r="375" spans="1:16" ht="15.5" x14ac:dyDescent="0.25">
      <c r="A375" s="101"/>
      <c r="B375" s="102"/>
      <c r="C375" s="102"/>
      <c r="D375" s="102"/>
      <c r="E375" s="102"/>
      <c r="F375" s="102"/>
      <c r="G375" s="102"/>
      <c r="H375" s="103"/>
      <c r="I375" s="103"/>
      <c r="J375" s="103"/>
      <c r="K375" s="104"/>
      <c r="L375" s="105"/>
      <c r="M375" s="106"/>
      <c r="N375" s="106"/>
      <c r="O375" s="107"/>
      <c r="P375" s="108" t="str">
        <f>IF(SUM(DECOMPTE[[#This Row],[Heures
OPAS A]]:DECOMPTE[[#This Row],[Heures
OPAS C]])=0,"-",IF(COUNTBLANK(DECOMPTE[[#This Row],[N° ID/Infirmière]])&gt;0,"Entrez le n°ID infirmier dans l'onglet 'Décompte' ",IF((COUNTBLANK(B375:G375)+COUNTBLANK(DECOMPTE[[#This Row],[Nb jours facturés au patient]:[ Assurance (N° BAG)]]))&gt;0,"Veuillez renseigner toutes les colonnes de la ligne","-")))</f>
        <v>-</v>
      </c>
    </row>
    <row r="376" spans="1:16" ht="15.5" x14ac:dyDescent="0.25">
      <c r="A376" s="101"/>
      <c r="B376" s="102"/>
      <c r="C376" s="102"/>
      <c r="D376" s="102"/>
      <c r="E376" s="102"/>
      <c r="F376" s="102"/>
      <c r="G376" s="102"/>
      <c r="H376" s="103"/>
      <c r="I376" s="103"/>
      <c r="J376" s="103"/>
      <c r="K376" s="104"/>
      <c r="L376" s="105"/>
      <c r="M376" s="106"/>
      <c r="N376" s="106"/>
      <c r="O376" s="107"/>
      <c r="P376" s="108" t="str">
        <f>IF(SUM(DECOMPTE[[#This Row],[Heures
OPAS A]]:DECOMPTE[[#This Row],[Heures
OPAS C]])=0,"-",IF(COUNTBLANK(DECOMPTE[[#This Row],[N° ID/Infirmière]])&gt;0,"Entrez le n°ID infirmier dans l'onglet 'Décompte' ",IF((COUNTBLANK(B376:G376)+COUNTBLANK(DECOMPTE[[#This Row],[Nb jours facturés au patient]:[ Assurance (N° BAG)]]))&gt;0,"Veuillez renseigner toutes les colonnes de la ligne","-")))</f>
        <v>-</v>
      </c>
    </row>
    <row r="377" spans="1:16" ht="15.5" x14ac:dyDescent="0.25">
      <c r="A377" s="101"/>
      <c r="B377" s="102"/>
      <c r="C377" s="102"/>
      <c r="D377" s="102"/>
      <c r="E377" s="102"/>
      <c r="F377" s="102"/>
      <c r="G377" s="102"/>
      <c r="H377" s="103"/>
      <c r="I377" s="103"/>
      <c r="J377" s="103"/>
      <c r="K377" s="104"/>
      <c r="L377" s="105"/>
      <c r="M377" s="106"/>
      <c r="N377" s="106"/>
      <c r="O377" s="107"/>
      <c r="P377" s="108" t="str">
        <f>IF(SUM(DECOMPTE[[#This Row],[Heures
OPAS A]]:DECOMPTE[[#This Row],[Heures
OPAS C]])=0,"-",IF(COUNTBLANK(DECOMPTE[[#This Row],[N° ID/Infirmière]])&gt;0,"Entrez le n°ID infirmier dans l'onglet 'Décompte' ",IF((COUNTBLANK(B377:G377)+COUNTBLANK(DECOMPTE[[#This Row],[Nb jours facturés au patient]:[ Assurance (N° BAG)]]))&gt;0,"Veuillez renseigner toutes les colonnes de la ligne","-")))</f>
        <v>-</v>
      </c>
    </row>
    <row r="378" spans="1:16" ht="15.5" x14ac:dyDescent="0.25">
      <c r="A378" s="101"/>
      <c r="B378" s="102"/>
      <c r="C378" s="102"/>
      <c r="D378" s="102"/>
      <c r="E378" s="102"/>
      <c r="F378" s="102"/>
      <c r="G378" s="102"/>
      <c r="H378" s="103"/>
      <c r="I378" s="103"/>
      <c r="J378" s="103"/>
      <c r="K378" s="104"/>
      <c r="L378" s="105"/>
      <c r="M378" s="106"/>
      <c r="N378" s="106"/>
      <c r="O378" s="107"/>
      <c r="P378" s="108" t="str">
        <f>IF(SUM(DECOMPTE[[#This Row],[Heures
OPAS A]]:DECOMPTE[[#This Row],[Heures
OPAS C]])=0,"-",IF(COUNTBLANK(DECOMPTE[[#This Row],[N° ID/Infirmière]])&gt;0,"Entrez le n°ID infirmier dans l'onglet 'Décompte' ",IF((COUNTBLANK(B378:G378)+COUNTBLANK(DECOMPTE[[#This Row],[Nb jours facturés au patient]:[ Assurance (N° BAG)]]))&gt;0,"Veuillez renseigner toutes les colonnes de la ligne","-")))</f>
        <v>-</v>
      </c>
    </row>
    <row r="379" spans="1:16" ht="15.5" x14ac:dyDescent="0.25">
      <c r="A379" s="101"/>
      <c r="B379" s="102"/>
      <c r="C379" s="102"/>
      <c r="D379" s="102"/>
      <c r="E379" s="102"/>
      <c r="F379" s="102"/>
      <c r="G379" s="102"/>
      <c r="H379" s="103"/>
      <c r="I379" s="103"/>
      <c r="J379" s="103"/>
      <c r="K379" s="104"/>
      <c r="L379" s="105"/>
      <c r="M379" s="106"/>
      <c r="N379" s="106"/>
      <c r="O379" s="107"/>
      <c r="P379" s="108" t="str">
        <f>IF(SUM(DECOMPTE[[#This Row],[Heures
OPAS A]]:DECOMPTE[[#This Row],[Heures
OPAS C]])=0,"-",IF(COUNTBLANK(DECOMPTE[[#This Row],[N° ID/Infirmière]])&gt;0,"Entrez le n°ID infirmier dans l'onglet 'Décompte' ",IF((COUNTBLANK(B379:G379)+COUNTBLANK(DECOMPTE[[#This Row],[Nb jours facturés au patient]:[ Assurance (N° BAG)]]))&gt;0,"Veuillez renseigner toutes les colonnes de la ligne","-")))</f>
        <v>-</v>
      </c>
    </row>
    <row r="380" spans="1:16" ht="15.5" x14ac:dyDescent="0.25">
      <c r="A380" s="101"/>
      <c r="B380" s="102"/>
      <c r="C380" s="102"/>
      <c r="D380" s="102"/>
      <c r="E380" s="102"/>
      <c r="F380" s="102"/>
      <c r="G380" s="102"/>
      <c r="H380" s="103"/>
      <c r="I380" s="103"/>
      <c r="J380" s="103"/>
      <c r="K380" s="104"/>
      <c r="L380" s="105"/>
      <c r="M380" s="106"/>
      <c r="N380" s="106"/>
      <c r="O380" s="107"/>
      <c r="P380" s="108" t="str">
        <f>IF(SUM(DECOMPTE[[#This Row],[Heures
OPAS A]]:DECOMPTE[[#This Row],[Heures
OPAS C]])=0,"-",IF(COUNTBLANK(DECOMPTE[[#This Row],[N° ID/Infirmière]])&gt;0,"Entrez le n°ID infirmier dans l'onglet 'Décompte' ",IF((COUNTBLANK(B380:G380)+COUNTBLANK(DECOMPTE[[#This Row],[Nb jours facturés au patient]:[ Assurance (N° BAG)]]))&gt;0,"Veuillez renseigner toutes les colonnes de la ligne","-")))</f>
        <v>-</v>
      </c>
    </row>
    <row r="381" spans="1:16" ht="15.5" x14ac:dyDescent="0.25">
      <c r="A381" s="101"/>
      <c r="B381" s="102"/>
      <c r="C381" s="102"/>
      <c r="D381" s="102"/>
      <c r="E381" s="102"/>
      <c r="F381" s="102"/>
      <c r="G381" s="102"/>
      <c r="H381" s="103"/>
      <c r="I381" s="103"/>
      <c r="J381" s="103"/>
      <c r="K381" s="104"/>
      <c r="L381" s="105"/>
      <c r="M381" s="106"/>
      <c r="N381" s="106"/>
      <c r="O381" s="107"/>
      <c r="P381" s="108" t="str">
        <f>IF(SUM(DECOMPTE[[#This Row],[Heures
OPAS A]]:DECOMPTE[[#This Row],[Heures
OPAS C]])=0,"-",IF(COUNTBLANK(DECOMPTE[[#This Row],[N° ID/Infirmière]])&gt;0,"Entrez le n°ID infirmier dans l'onglet 'Décompte' ",IF((COUNTBLANK(B381:G381)+COUNTBLANK(DECOMPTE[[#This Row],[Nb jours facturés au patient]:[ Assurance (N° BAG)]]))&gt;0,"Veuillez renseigner toutes les colonnes de la ligne","-")))</f>
        <v>-</v>
      </c>
    </row>
    <row r="382" spans="1:16" ht="15.5" x14ac:dyDescent="0.25">
      <c r="A382" s="101"/>
      <c r="B382" s="102"/>
      <c r="C382" s="102"/>
      <c r="D382" s="102"/>
      <c r="E382" s="102"/>
      <c r="F382" s="102"/>
      <c r="G382" s="102"/>
      <c r="H382" s="103"/>
      <c r="I382" s="103"/>
      <c r="J382" s="103"/>
      <c r="K382" s="104"/>
      <c r="L382" s="105"/>
      <c r="M382" s="106"/>
      <c r="N382" s="106"/>
      <c r="O382" s="107"/>
      <c r="P382" s="108" t="str">
        <f>IF(SUM(DECOMPTE[[#This Row],[Heures
OPAS A]]:DECOMPTE[[#This Row],[Heures
OPAS C]])=0,"-",IF(COUNTBLANK(DECOMPTE[[#This Row],[N° ID/Infirmière]])&gt;0,"Entrez le n°ID infirmier dans l'onglet 'Décompte' ",IF((COUNTBLANK(B382:G382)+COUNTBLANK(DECOMPTE[[#This Row],[Nb jours facturés au patient]:[ Assurance (N° BAG)]]))&gt;0,"Veuillez renseigner toutes les colonnes de la ligne","-")))</f>
        <v>-</v>
      </c>
    </row>
    <row r="383" spans="1:16" ht="15.5" x14ac:dyDescent="0.25">
      <c r="A383" s="101"/>
      <c r="B383" s="102"/>
      <c r="C383" s="102"/>
      <c r="D383" s="102"/>
      <c r="E383" s="102"/>
      <c r="F383" s="102"/>
      <c r="G383" s="102"/>
      <c r="H383" s="103"/>
      <c r="I383" s="103"/>
      <c r="J383" s="103"/>
      <c r="K383" s="104"/>
      <c r="L383" s="105"/>
      <c r="M383" s="106"/>
      <c r="N383" s="106"/>
      <c r="O383" s="107"/>
      <c r="P383" s="108" t="str">
        <f>IF(SUM(DECOMPTE[[#This Row],[Heures
OPAS A]]:DECOMPTE[[#This Row],[Heures
OPAS C]])=0,"-",IF(COUNTBLANK(DECOMPTE[[#This Row],[N° ID/Infirmière]])&gt;0,"Entrez le n°ID infirmier dans l'onglet 'Décompte' ",IF((COUNTBLANK(B383:G383)+COUNTBLANK(DECOMPTE[[#This Row],[Nb jours facturés au patient]:[ Assurance (N° BAG)]]))&gt;0,"Veuillez renseigner toutes les colonnes de la ligne","-")))</f>
        <v>-</v>
      </c>
    </row>
    <row r="384" spans="1:16" ht="15.5" x14ac:dyDescent="0.25">
      <c r="A384" s="101"/>
      <c r="B384" s="102"/>
      <c r="C384" s="102"/>
      <c r="D384" s="102"/>
      <c r="E384" s="102"/>
      <c r="F384" s="102"/>
      <c r="G384" s="102"/>
      <c r="H384" s="103"/>
      <c r="I384" s="103"/>
      <c r="J384" s="103"/>
      <c r="K384" s="104"/>
      <c r="L384" s="105"/>
      <c r="M384" s="106"/>
      <c r="N384" s="106"/>
      <c r="O384" s="107"/>
      <c r="P384" s="108" t="str">
        <f>IF(SUM(DECOMPTE[[#This Row],[Heures
OPAS A]]:DECOMPTE[[#This Row],[Heures
OPAS C]])=0,"-",IF(COUNTBLANK(DECOMPTE[[#This Row],[N° ID/Infirmière]])&gt;0,"Entrez le n°ID infirmier dans l'onglet 'Décompte' ",IF((COUNTBLANK(B384:G384)+COUNTBLANK(DECOMPTE[[#This Row],[Nb jours facturés au patient]:[ Assurance (N° BAG)]]))&gt;0,"Veuillez renseigner toutes les colonnes de la ligne","-")))</f>
        <v>-</v>
      </c>
    </row>
    <row r="385" spans="1:16" ht="15.5" x14ac:dyDescent="0.25">
      <c r="A385" s="101"/>
      <c r="B385" s="102"/>
      <c r="C385" s="102"/>
      <c r="D385" s="102"/>
      <c r="E385" s="102"/>
      <c r="F385" s="102"/>
      <c r="G385" s="102"/>
      <c r="H385" s="103"/>
      <c r="I385" s="103"/>
      <c r="J385" s="103"/>
      <c r="K385" s="104"/>
      <c r="L385" s="105"/>
      <c r="M385" s="106"/>
      <c r="N385" s="106"/>
      <c r="O385" s="107"/>
      <c r="P385" s="108" t="str">
        <f>IF(SUM(DECOMPTE[[#This Row],[Heures
OPAS A]]:DECOMPTE[[#This Row],[Heures
OPAS C]])=0,"-",IF(COUNTBLANK(DECOMPTE[[#This Row],[N° ID/Infirmière]])&gt;0,"Entrez le n°ID infirmier dans l'onglet 'Décompte' ",IF((COUNTBLANK(B385:G385)+COUNTBLANK(DECOMPTE[[#This Row],[Nb jours facturés au patient]:[ Assurance (N° BAG)]]))&gt;0,"Veuillez renseigner toutes les colonnes de la ligne","-")))</f>
        <v>-</v>
      </c>
    </row>
    <row r="386" spans="1:16" ht="15.5" x14ac:dyDescent="0.25">
      <c r="A386" s="101"/>
      <c r="B386" s="102"/>
      <c r="C386" s="102"/>
      <c r="D386" s="102"/>
      <c r="E386" s="102"/>
      <c r="F386" s="102"/>
      <c r="G386" s="102"/>
      <c r="H386" s="103"/>
      <c r="I386" s="103"/>
      <c r="J386" s="103"/>
      <c r="K386" s="104"/>
      <c r="L386" s="105"/>
      <c r="M386" s="106"/>
      <c r="N386" s="106"/>
      <c r="O386" s="107"/>
      <c r="P386" s="108" t="str">
        <f>IF(SUM(DECOMPTE[[#This Row],[Heures
OPAS A]]:DECOMPTE[[#This Row],[Heures
OPAS C]])=0,"-",IF(COUNTBLANK(DECOMPTE[[#This Row],[N° ID/Infirmière]])&gt;0,"Entrez le n°ID infirmier dans l'onglet 'Décompte' ",IF((COUNTBLANK(B386:G386)+COUNTBLANK(DECOMPTE[[#This Row],[Nb jours facturés au patient]:[ Assurance (N° BAG)]]))&gt;0,"Veuillez renseigner toutes les colonnes de la ligne","-")))</f>
        <v>-</v>
      </c>
    </row>
    <row r="387" spans="1:16" ht="15.5" x14ac:dyDescent="0.25">
      <c r="A387" s="101"/>
      <c r="B387" s="102"/>
      <c r="C387" s="102"/>
      <c r="D387" s="102"/>
      <c r="E387" s="102"/>
      <c r="F387" s="102"/>
      <c r="G387" s="102"/>
      <c r="H387" s="103"/>
      <c r="I387" s="103"/>
      <c r="J387" s="103"/>
      <c r="K387" s="104"/>
      <c r="L387" s="105"/>
      <c r="M387" s="106"/>
      <c r="N387" s="106"/>
      <c r="O387" s="107"/>
      <c r="P387" s="108" t="str">
        <f>IF(SUM(DECOMPTE[[#This Row],[Heures
OPAS A]]:DECOMPTE[[#This Row],[Heures
OPAS C]])=0,"-",IF(COUNTBLANK(DECOMPTE[[#This Row],[N° ID/Infirmière]])&gt;0,"Entrez le n°ID infirmier dans l'onglet 'Décompte' ",IF((COUNTBLANK(B387:G387)+COUNTBLANK(DECOMPTE[[#This Row],[Nb jours facturés au patient]:[ Assurance (N° BAG)]]))&gt;0,"Veuillez renseigner toutes les colonnes de la ligne","-")))</f>
        <v>-</v>
      </c>
    </row>
    <row r="388" spans="1:16" ht="15.5" x14ac:dyDescent="0.25">
      <c r="A388" s="101"/>
      <c r="B388" s="102"/>
      <c r="C388" s="102"/>
      <c r="D388" s="102"/>
      <c r="E388" s="102"/>
      <c r="F388" s="102"/>
      <c r="G388" s="102"/>
      <c r="H388" s="103"/>
      <c r="I388" s="103"/>
      <c r="J388" s="103"/>
      <c r="K388" s="104"/>
      <c r="L388" s="105"/>
      <c r="M388" s="106"/>
      <c r="N388" s="106"/>
      <c r="O388" s="107"/>
      <c r="P388" s="108" t="str">
        <f>IF(SUM(DECOMPTE[[#This Row],[Heures
OPAS A]]:DECOMPTE[[#This Row],[Heures
OPAS C]])=0,"-",IF(COUNTBLANK(DECOMPTE[[#This Row],[N° ID/Infirmière]])&gt;0,"Entrez le n°ID infirmier dans l'onglet 'Décompte' ",IF((COUNTBLANK(B388:G388)+COUNTBLANK(DECOMPTE[[#This Row],[Nb jours facturés au patient]:[ Assurance (N° BAG)]]))&gt;0,"Veuillez renseigner toutes les colonnes de la ligne","-")))</f>
        <v>-</v>
      </c>
    </row>
    <row r="389" spans="1:16" ht="15.5" x14ac:dyDescent="0.25">
      <c r="A389" s="101"/>
      <c r="B389" s="102"/>
      <c r="C389" s="102"/>
      <c r="D389" s="102"/>
      <c r="E389" s="102"/>
      <c r="F389" s="102"/>
      <c r="G389" s="102"/>
      <c r="H389" s="103"/>
      <c r="I389" s="103"/>
      <c r="J389" s="103"/>
      <c r="K389" s="104"/>
      <c r="L389" s="105"/>
      <c r="M389" s="106"/>
      <c r="N389" s="106"/>
      <c r="O389" s="107"/>
      <c r="P389" s="108" t="str">
        <f>IF(SUM(DECOMPTE[[#This Row],[Heures
OPAS A]]:DECOMPTE[[#This Row],[Heures
OPAS C]])=0,"-",IF(COUNTBLANK(DECOMPTE[[#This Row],[N° ID/Infirmière]])&gt;0,"Entrez le n°ID infirmier dans l'onglet 'Décompte' ",IF((COUNTBLANK(B389:G389)+COUNTBLANK(DECOMPTE[[#This Row],[Nb jours facturés au patient]:[ Assurance (N° BAG)]]))&gt;0,"Veuillez renseigner toutes les colonnes de la ligne","-")))</f>
        <v>-</v>
      </c>
    </row>
    <row r="390" spans="1:16" ht="15.5" x14ac:dyDescent="0.25">
      <c r="A390" s="101"/>
      <c r="B390" s="102"/>
      <c r="C390" s="102"/>
      <c r="D390" s="102"/>
      <c r="E390" s="102"/>
      <c r="F390" s="102"/>
      <c r="G390" s="102"/>
      <c r="H390" s="103"/>
      <c r="I390" s="103"/>
      <c r="J390" s="103"/>
      <c r="K390" s="104"/>
      <c r="L390" s="105"/>
      <c r="M390" s="106"/>
      <c r="N390" s="106"/>
      <c r="O390" s="107"/>
      <c r="P390" s="108" t="str">
        <f>IF(SUM(DECOMPTE[[#This Row],[Heures
OPAS A]]:DECOMPTE[[#This Row],[Heures
OPAS C]])=0,"-",IF(COUNTBLANK(DECOMPTE[[#This Row],[N° ID/Infirmière]])&gt;0,"Entrez le n°ID infirmier dans l'onglet 'Décompte' ",IF((COUNTBLANK(B390:G390)+COUNTBLANK(DECOMPTE[[#This Row],[Nb jours facturés au patient]:[ Assurance (N° BAG)]]))&gt;0,"Veuillez renseigner toutes les colonnes de la ligne","-")))</f>
        <v>-</v>
      </c>
    </row>
    <row r="391" spans="1:16" ht="15.5" x14ac:dyDescent="0.25">
      <c r="A391" s="101"/>
      <c r="B391" s="102"/>
      <c r="C391" s="102"/>
      <c r="D391" s="102"/>
      <c r="E391" s="102"/>
      <c r="F391" s="102"/>
      <c r="G391" s="102"/>
      <c r="H391" s="103"/>
      <c r="I391" s="103"/>
      <c r="J391" s="103"/>
      <c r="K391" s="104"/>
      <c r="L391" s="105"/>
      <c r="M391" s="106"/>
      <c r="N391" s="106"/>
      <c r="O391" s="107"/>
      <c r="P391" s="108" t="str">
        <f>IF(SUM(DECOMPTE[[#This Row],[Heures
OPAS A]]:DECOMPTE[[#This Row],[Heures
OPAS C]])=0,"-",IF(COUNTBLANK(DECOMPTE[[#This Row],[N° ID/Infirmière]])&gt;0,"Entrez le n°ID infirmier dans l'onglet 'Décompte' ",IF((COUNTBLANK(B391:G391)+COUNTBLANK(DECOMPTE[[#This Row],[Nb jours facturés au patient]:[ Assurance (N° BAG)]]))&gt;0,"Veuillez renseigner toutes les colonnes de la ligne","-")))</f>
        <v>-</v>
      </c>
    </row>
    <row r="392" spans="1:16" ht="15.5" x14ac:dyDescent="0.25">
      <c r="A392" s="101"/>
      <c r="B392" s="102"/>
      <c r="C392" s="102"/>
      <c r="D392" s="102"/>
      <c r="E392" s="102"/>
      <c r="F392" s="102"/>
      <c r="G392" s="102"/>
      <c r="H392" s="103"/>
      <c r="I392" s="103"/>
      <c r="J392" s="103"/>
      <c r="K392" s="104"/>
      <c r="L392" s="105"/>
      <c r="M392" s="106"/>
      <c r="N392" s="106"/>
      <c r="O392" s="107"/>
      <c r="P392" s="108" t="str">
        <f>IF(SUM(DECOMPTE[[#This Row],[Heures
OPAS A]]:DECOMPTE[[#This Row],[Heures
OPAS C]])=0,"-",IF(COUNTBLANK(DECOMPTE[[#This Row],[N° ID/Infirmière]])&gt;0,"Entrez le n°ID infirmier dans l'onglet 'Décompte' ",IF((COUNTBLANK(B392:G392)+COUNTBLANK(DECOMPTE[[#This Row],[Nb jours facturés au patient]:[ Assurance (N° BAG)]]))&gt;0,"Veuillez renseigner toutes les colonnes de la ligne","-")))</f>
        <v>-</v>
      </c>
    </row>
    <row r="393" spans="1:16" ht="15.5" x14ac:dyDescent="0.25">
      <c r="A393" s="101"/>
      <c r="B393" s="102"/>
      <c r="C393" s="102"/>
      <c r="D393" s="102"/>
      <c r="E393" s="102"/>
      <c r="F393" s="102"/>
      <c r="G393" s="102"/>
      <c r="H393" s="103"/>
      <c r="I393" s="103"/>
      <c r="J393" s="103"/>
      <c r="K393" s="104"/>
      <c r="L393" s="105"/>
      <c r="M393" s="106"/>
      <c r="N393" s="106"/>
      <c r="O393" s="107"/>
      <c r="P393" s="108" t="str">
        <f>IF(SUM(DECOMPTE[[#This Row],[Heures
OPAS A]]:DECOMPTE[[#This Row],[Heures
OPAS C]])=0,"-",IF(COUNTBLANK(DECOMPTE[[#This Row],[N° ID/Infirmière]])&gt;0,"Entrez le n°ID infirmier dans l'onglet 'Décompte' ",IF((COUNTBLANK(B393:G393)+COUNTBLANK(DECOMPTE[[#This Row],[Nb jours facturés au patient]:[ Assurance (N° BAG)]]))&gt;0,"Veuillez renseigner toutes les colonnes de la ligne","-")))</f>
        <v>-</v>
      </c>
    </row>
    <row r="394" spans="1:16" ht="15.5" x14ac:dyDescent="0.25">
      <c r="A394" s="101"/>
      <c r="B394" s="102"/>
      <c r="C394" s="102"/>
      <c r="D394" s="102"/>
      <c r="E394" s="102"/>
      <c r="F394" s="102"/>
      <c r="G394" s="102"/>
      <c r="H394" s="103"/>
      <c r="I394" s="103"/>
      <c r="J394" s="103"/>
      <c r="K394" s="104"/>
      <c r="L394" s="105"/>
      <c r="M394" s="106"/>
      <c r="N394" s="106"/>
      <c r="O394" s="107"/>
      <c r="P394" s="108" t="str">
        <f>IF(SUM(DECOMPTE[[#This Row],[Heures
OPAS A]]:DECOMPTE[[#This Row],[Heures
OPAS C]])=0,"-",IF(COUNTBLANK(DECOMPTE[[#This Row],[N° ID/Infirmière]])&gt;0,"Entrez le n°ID infirmier dans l'onglet 'Décompte' ",IF((COUNTBLANK(B394:G394)+COUNTBLANK(DECOMPTE[[#This Row],[Nb jours facturés au patient]:[ Assurance (N° BAG)]]))&gt;0,"Veuillez renseigner toutes les colonnes de la ligne","-")))</f>
        <v>-</v>
      </c>
    </row>
    <row r="395" spans="1:16" ht="15.5" x14ac:dyDescent="0.25">
      <c r="A395" s="101"/>
      <c r="B395" s="102"/>
      <c r="C395" s="102"/>
      <c r="D395" s="102"/>
      <c r="E395" s="102"/>
      <c r="F395" s="102"/>
      <c r="G395" s="102"/>
      <c r="H395" s="103"/>
      <c r="I395" s="103"/>
      <c r="J395" s="103"/>
      <c r="K395" s="104"/>
      <c r="L395" s="105"/>
      <c r="M395" s="106"/>
      <c r="N395" s="106"/>
      <c r="O395" s="107"/>
      <c r="P395" s="108" t="str">
        <f>IF(SUM(DECOMPTE[[#This Row],[Heures
OPAS A]]:DECOMPTE[[#This Row],[Heures
OPAS C]])=0,"-",IF(COUNTBLANK(DECOMPTE[[#This Row],[N° ID/Infirmière]])&gt;0,"Entrez le n°ID infirmier dans l'onglet 'Décompte' ",IF((COUNTBLANK(B395:G395)+COUNTBLANK(DECOMPTE[[#This Row],[Nb jours facturés au patient]:[ Assurance (N° BAG)]]))&gt;0,"Veuillez renseigner toutes les colonnes de la ligne","-")))</f>
        <v>-</v>
      </c>
    </row>
    <row r="396" spans="1:16" ht="15.5" x14ac:dyDescent="0.25">
      <c r="A396" s="101"/>
      <c r="B396" s="102"/>
      <c r="C396" s="102"/>
      <c r="D396" s="102"/>
      <c r="E396" s="102"/>
      <c r="F396" s="102"/>
      <c r="G396" s="102"/>
      <c r="H396" s="103"/>
      <c r="I396" s="103"/>
      <c r="J396" s="103"/>
      <c r="K396" s="104"/>
      <c r="L396" s="105"/>
      <c r="M396" s="106"/>
      <c r="N396" s="106"/>
      <c r="O396" s="107"/>
      <c r="P396" s="108" t="str">
        <f>IF(SUM(DECOMPTE[[#This Row],[Heures
OPAS A]]:DECOMPTE[[#This Row],[Heures
OPAS C]])=0,"-",IF(COUNTBLANK(DECOMPTE[[#This Row],[N° ID/Infirmière]])&gt;0,"Entrez le n°ID infirmier dans l'onglet 'Décompte' ",IF((COUNTBLANK(B396:G396)+COUNTBLANK(DECOMPTE[[#This Row],[Nb jours facturés au patient]:[ Assurance (N° BAG)]]))&gt;0,"Veuillez renseigner toutes les colonnes de la ligne","-")))</f>
        <v>-</v>
      </c>
    </row>
    <row r="397" spans="1:16" ht="15.5" x14ac:dyDescent="0.25">
      <c r="A397" s="101"/>
      <c r="B397" s="102"/>
      <c r="C397" s="102"/>
      <c r="D397" s="102"/>
      <c r="E397" s="102"/>
      <c r="F397" s="102"/>
      <c r="G397" s="102"/>
      <c r="H397" s="103"/>
      <c r="I397" s="103"/>
      <c r="J397" s="103"/>
      <c r="K397" s="104"/>
      <c r="L397" s="105"/>
      <c r="M397" s="106"/>
      <c r="N397" s="106"/>
      <c r="O397" s="107"/>
      <c r="P397" s="108" t="str">
        <f>IF(SUM(DECOMPTE[[#This Row],[Heures
OPAS A]]:DECOMPTE[[#This Row],[Heures
OPAS C]])=0,"-",IF(COUNTBLANK(DECOMPTE[[#This Row],[N° ID/Infirmière]])&gt;0,"Entrez le n°ID infirmier dans l'onglet 'Décompte' ",IF((COUNTBLANK(B397:G397)+COUNTBLANK(DECOMPTE[[#This Row],[Nb jours facturés au patient]:[ Assurance (N° BAG)]]))&gt;0,"Veuillez renseigner toutes les colonnes de la ligne","-")))</f>
        <v>-</v>
      </c>
    </row>
    <row r="398" spans="1:16" ht="15.5" x14ac:dyDescent="0.25">
      <c r="A398" s="101"/>
      <c r="B398" s="102"/>
      <c r="C398" s="102"/>
      <c r="D398" s="102"/>
      <c r="E398" s="102"/>
      <c r="F398" s="102"/>
      <c r="G398" s="102"/>
      <c r="H398" s="103"/>
      <c r="I398" s="103"/>
      <c r="J398" s="103"/>
      <c r="K398" s="104"/>
      <c r="L398" s="105"/>
      <c r="M398" s="106"/>
      <c r="N398" s="106"/>
      <c r="O398" s="107"/>
      <c r="P398" s="108" t="str">
        <f>IF(SUM(DECOMPTE[[#This Row],[Heures
OPAS A]]:DECOMPTE[[#This Row],[Heures
OPAS C]])=0,"-",IF(COUNTBLANK(DECOMPTE[[#This Row],[N° ID/Infirmière]])&gt;0,"Entrez le n°ID infirmier dans l'onglet 'Décompte' ",IF((COUNTBLANK(B398:G398)+COUNTBLANK(DECOMPTE[[#This Row],[Nb jours facturés au patient]:[ Assurance (N° BAG)]]))&gt;0,"Veuillez renseigner toutes les colonnes de la ligne","-")))</f>
        <v>-</v>
      </c>
    </row>
    <row r="399" spans="1:16" ht="15.5" x14ac:dyDescent="0.25">
      <c r="A399" s="101"/>
      <c r="B399" s="102"/>
      <c r="C399" s="102"/>
      <c r="D399" s="102"/>
      <c r="E399" s="102"/>
      <c r="F399" s="102"/>
      <c r="G399" s="102"/>
      <c r="H399" s="103"/>
      <c r="I399" s="103"/>
      <c r="J399" s="103"/>
      <c r="K399" s="104"/>
      <c r="L399" s="105"/>
      <c r="M399" s="106"/>
      <c r="N399" s="106"/>
      <c r="O399" s="107"/>
      <c r="P399" s="108" t="str">
        <f>IF(SUM(DECOMPTE[[#This Row],[Heures
OPAS A]]:DECOMPTE[[#This Row],[Heures
OPAS C]])=0,"-",IF(COUNTBLANK(DECOMPTE[[#This Row],[N° ID/Infirmière]])&gt;0,"Entrez le n°ID infirmier dans l'onglet 'Décompte' ",IF((COUNTBLANK(B399:G399)+COUNTBLANK(DECOMPTE[[#This Row],[Nb jours facturés au patient]:[ Assurance (N° BAG)]]))&gt;0,"Veuillez renseigner toutes les colonnes de la ligne","-")))</f>
        <v>-</v>
      </c>
    </row>
    <row r="400" spans="1:16" ht="15.5" x14ac:dyDescent="0.25">
      <c r="A400" s="101"/>
      <c r="B400" s="102"/>
      <c r="C400" s="102"/>
      <c r="D400" s="102"/>
      <c r="E400" s="102"/>
      <c r="F400" s="102"/>
      <c r="G400" s="102"/>
      <c r="H400" s="103"/>
      <c r="I400" s="103"/>
      <c r="J400" s="103"/>
      <c r="K400" s="104"/>
      <c r="L400" s="105"/>
      <c r="M400" s="106"/>
      <c r="N400" s="106"/>
      <c r="O400" s="107"/>
      <c r="P400" s="108" t="str">
        <f>IF(SUM(DECOMPTE[[#This Row],[Heures
OPAS A]]:DECOMPTE[[#This Row],[Heures
OPAS C]])=0,"-",IF(COUNTBLANK(DECOMPTE[[#This Row],[N° ID/Infirmière]])&gt;0,"Entrez le n°ID infirmier dans l'onglet 'Décompte' ",IF((COUNTBLANK(B400:G400)+COUNTBLANK(DECOMPTE[[#This Row],[Nb jours facturés au patient]:[ Assurance (N° BAG)]]))&gt;0,"Veuillez renseigner toutes les colonnes de la ligne","-")))</f>
        <v>-</v>
      </c>
    </row>
    <row r="401" spans="1:16" ht="15.5" x14ac:dyDescent="0.25">
      <c r="A401" s="101"/>
      <c r="B401" s="102"/>
      <c r="C401" s="102"/>
      <c r="D401" s="102"/>
      <c r="E401" s="102"/>
      <c r="F401" s="102"/>
      <c r="G401" s="102"/>
      <c r="H401" s="103"/>
      <c r="I401" s="103"/>
      <c r="J401" s="103"/>
      <c r="K401" s="104"/>
      <c r="L401" s="105"/>
      <c r="M401" s="106"/>
      <c r="N401" s="106"/>
      <c r="O401" s="107"/>
      <c r="P401" s="108" t="str">
        <f>IF(SUM(DECOMPTE[[#This Row],[Heures
OPAS A]]:DECOMPTE[[#This Row],[Heures
OPAS C]])=0,"-",IF(COUNTBLANK(DECOMPTE[[#This Row],[N° ID/Infirmière]])&gt;0,"Entrez le n°ID infirmier dans l'onglet 'Décompte' ",IF((COUNTBLANK(B401:G401)+COUNTBLANK(DECOMPTE[[#This Row],[Nb jours facturés au patient]:[ Assurance (N° BAG)]]))&gt;0,"Veuillez renseigner toutes les colonnes de la ligne","-")))</f>
        <v>-</v>
      </c>
    </row>
    <row r="402" spans="1:16" ht="15.5" x14ac:dyDescent="0.25">
      <c r="A402" s="101"/>
      <c r="B402" s="102"/>
      <c r="C402" s="102"/>
      <c r="D402" s="102"/>
      <c r="E402" s="102"/>
      <c r="F402" s="102"/>
      <c r="G402" s="102"/>
      <c r="H402" s="103"/>
      <c r="I402" s="103"/>
      <c r="J402" s="103"/>
      <c r="K402" s="104"/>
      <c r="L402" s="105"/>
      <c r="M402" s="106"/>
      <c r="N402" s="106"/>
      <c r="O402" s="107"/>
      <c r="P402" s="108" t="str">
        <f>IF(SUM(DECOMPTE[[#This Row],[Heures
OPAS A]]:DECOMPTE[[#This Row],[Heures
OPAS C]])=0,"-",IF(COUNTBLANK(DECOMPTE[[#This Row],[N° ID/Infirmière]])&gt;0,"Entrez le n°ID infirmier dans l'onglet 'Décompte' ",IF((COUNTBLANK(B402:G402)+COUNTBLANK(DECOMPTE[[#This Row],[Nb jours facturés au patient]:[ Assurance (N° BAG)]]))&gt;0,"Veuillez renseigner toutes les colonnes de la ligne","-")))</f>
        <v>-</v>
      </c>
    </row>
    <row r="403" spans="1:16" ht="15.5" x14ac:dyDescent="0.25">
      <c r="A403" s="101"/>
      <c r="B403" s="102"/>
      <c r="C403" s="102"/>
      <c r="D403" s="102"/>
      <c r="E403" s="102"/>
      <c r="F403" s="102"/>
      <c r="G403" s="102"/>
      <c r="H403" s="103"/>
      <c r="I403" s="103"/>
      <c r="J403" s="103"/>
      <c r="K403" s="104"/>
      <c r="L403" s="105"/>
      <c r="M403" s="106"/>
      <c r="N403" s="106"/>
      <c r="O403" s="107"/>
      <c r="P403" s="108" t="str">
        <f>IF(SUM(DECOMPTE[[#This Row],[Heures
OPAS A]]:DECOMPTE[[#This Row],[Heures
OPAS C]])=0,"-",IF(COUNTBLANK(DECOMPTE[[#This Row],[N° ID/Infirmière]])&gt;0,"Entrez le n°ID infirmier dans l'onglet 'Décompte' ",IF((COUNTBLANK(B403:G403)+COUNTBLANK(DECOMPTE[[#This Row],[Nb jours facturés au patient]:[ Assurance (N° BAG)]]))&gt;0,"Veuillez renseigner toutes les colonnes de la ligne","-")))</f>
        <v>-</v>
      </c>
    </row>
    <row r="404" spans="1:16" ht="15.5" x14ac:dyDescent="0.25">
      <c r="A404" s="101"/>
      <c r="B404" s="102"/>
      <c r="C404" s="102"/>
      <c r="D404" s="102"/>
      <c r="E404" s="102"/>
      <c r="F404" s="102"/>
      <c r="G404" s="102"/>
      <c r="H404" s="103"/>
      <c r="I404" s="103"/>
      <c r="J404" s="103"/>
      <c r="K404" s="104"/>
      <c r="L404" s="105"/>
      <c r="M404" s="106"/>
      <c r="N404" s="106"/>
      <c r="O404" s="107"/>
      <c r="P404" s="108" t="str">
        <f>IF(SUM(DECOMPTE[[#This Row],[Heures
OPAS A]]:DECOMPTE[[#This Row],[Heures
OPAS C]])=0,"-",IF(COUNTBLANK(DECOMPTE[[#This Row],[N° ID/Infirmière]])&gt;0,"Entrez le n°ID infirmier dans l'onglet 'Décompte' ",IF((COUNTBLANK(B404:G404)+COUNTBLANK(DECOMPTE[[#This Row],[Nb jours facturés au patient]:[ Assurance (N° BAG)]]))&gt;0,"Veuillez renseigner toutes les colonnes de la ligne","-")))</f>
        <v>-</v>
      </c>
    </row>
    <row r="405" spans="1:16" ht="15.5" x14ac:dyDescent="0.25">
      <c r="A405" s="101"/>
      <c r="B405" s="102"/>
      <c r="C405" s="102"/>
      <c r="D405" s="102"/>
      <c r="E405" s="102"/>
      <c r="F405" s="102"/>
      <c r="G405" s="102"/>
      <c r="H405" s="103"/>
      <c r="I405" s="103"/>
      <c r="J405" s="103"/>
      <c r="K405" s="104"/>
      <c r="L405" s="105"/>
      <c r="M405" s="106"/>
      <c r="N405" s="106"/>
      <c r="O405" s="107"/>
      <c r="P405" s="108" t="str">
        <f>IF(SUM(DECOMPTE[[#This Row],[Heures
OPAS A]]:DECOMPTE[[#This Row],[Heures
OPAS C]])=0,"-",IF(COUNTBLANK(DECOMPTE[[#This Row],[N° ID/Infirmière]])&gt;0,"Entrez le n°ID infirmier dans l'onglet 'Décompte' ",IF((COUNTBLANK(B405:G405)+COUNTBLANK(DECOMPTE[[#This Row],[Nb jours facturés au patient]:[ Assurance (N° BAG)]]))&gt;0,"Veuillez renseigner toutes les colonnes de la ligne","-")))</f>
        <v>-</v>
      </c>
    </row>
    <row r="406" spans="1:16" ht="15.5" x14ac:dyDescent="0.25">
      <c r="A406" s="101"/>
      <c r="B406" s="102"/>
      <c r="C406" s="102"/>
      <c r="D406" s="102"/>
      <c r="E406" s="102"/>
      <c r="F406" s="102"/>
      <c r="G406" s="102"/>
      <c r="H406" s="103"/>
      <c r="I406" s="103"/>
      <c r="J406" s="103"/>
      <c r="K406" s="104"/>
      <c r="L406" s="105"/>
      <c r="M406" s="106"/>
      <c r="N406" s="106"/>
      <c r="O406" s="107"/>
      <c r="P406" s="108" t="str">
        <f>IF(SUM(DECOMPTE[[#This Row],[Heures
OPAS A]]:DECOMPTE[[#This Row],[Heures
OPAS C]])=0,"-",IF(COUNTBLANK(DECOMPTE[[#This Row],[N° ID/Infirmière]])&gt;0,"Entrez le n°ID infirmier dans l'onglet 'Décompte' ",IF((COUNTBLANK(B406:G406)+COUNTBLANK(DECOMPTE[[#This Row],[Nb jours facturés au patient]:[ Assurance (N° BAG)]]))&gt;0,"Veuillez renseigner toutes les colonnes de la ligne","-")))</f>
        <v>-</v>
      </c>
    </row>
    <row r="407" spans="1:16" ht="15.5" x14ac:dyDescent="0.25">
      <c r="A407" s="101"/>
      <c r="B407" s="102"/>
      <c r="C407" s="102"/>
      <c r="D407" s="102"/>
      <c r="E407" s="102"/>
      <c r="F407" s="102"/>
      <c r="G407" s="102"/>
      <c r="H407" s="103"/>
      <c r="I407" s="103"/>
      <c r="J407" s="103"/>
      <c r="K407" s="104"/>
      <c r="L407" s="105"/>
      <c r="M407" s="106"/>
      <c r="N407" s="106"/>
      <c r="O407" s="107"/>
      <c r="P407" s="108" t="str">
        <f>IF(SUM(DECOMPTE[[#This Row],[Heures
OPAS A]]:DECOMPTE[[#This Row],[Heures
OPAS C]])=0,"-",IF(COUNTBLANK(DECOMPTE[[#This Row],[N° ID/Infirmière]])&gt;0,"Entrez le n°ID infirmier dans l'onglet 'Décompte' ",IF((COUNTBLANK(B407:G407)+COUNTBLANK(DECOMPTE[[#This Row],[Nb jours facturés au patient]:[ Assurance (N° BAG)]]))&gt;0,"Veuillez renseigner toutes les colonnes de la ligne","-")))</f>
        <v>-</v>
      </c>
    </row>
    <row r="408" spans="1:16" ht="15.5" x14ac:dyDescent="0.25">
      <c r="A408" s="101"/>
      <c r="B408" s="102"/>
      <c r="C408" s="102"/>
      <c r="D408" s="102"/>
      <c r="E408" s="102"/>
      <c r="F408" s="102"/>
      <c r="G408" s="102"/>
      <c r="H408" s="103"/>
      <c r="I408" s="103"/>
      <c r="J408" s="103"/>
      <c r="K408" s="104"/>
      <c r="L408" s="105"/>
      <c r="M408" s="106"/>
      <c r="N408" s="106"/>
      <c r="O408" s="107"/>
      <c r="P408" s="108" t="str">
        <f>IF(SUM(DECOMPTE[[#This Row],[Heures
OPAS A]]:DECOMPTE[[#This Row],[Heures
OPAS C]])=0,"-",IF(COUNTBLANK(DECOMPTE[[#This Row],[N° ID/Infirmière]])&gt;0,"Entrez le n°ID infirmier dans l'onglet 'Décompte' ",IF((COUNTBLANK(B408:G408)+COUNTBLANK(DECOMPTE[[#This Row],[Nb jours facturés au patient]:[ Assurance (N° BAG)]]))&gt;0,"Veuillez renseigner toutes les colonnes de la ligne","-")))</f>
        <v>-</v>
      </c>
    </row>
    <row r="409" spans="1:16" ht="15.5" x14ac:dyDescent="0.25">
      <c r="A409" s="101"/>
      <c r="B409" s="102"/>
      <c r="C409" s="102"/>
      <c r="D409" s="102"/>
      <c r="E409" s="102"/>
      <c r="F409" s="102"/>
      <c r="G409" s="102"/>
      <c r="H409" s="103"/>
      <c r="I409" s="103"/>
      <c r="J409" s="103"/>
      <c r="K409" s="104"/>
      <c r="L409" s="105"/>
      <c r="M409" s="106"/>
      <c r="N409" s="106"/>
      <c r="O409" s="107"/>
      <c r="P409" s="108" t="str">
        <f>IF(SUM(DECOMPTE[[#This Row],[Heures
OPAS A]]:DECOMPTE[[#This Row],[Heures
OPAS C]])=0,"-",IF(COUNTBLANK(DECOMPTE[[#This Row],[N° ID/Infirmière]])&gt;0,"Entrez le n°ID infirmier dans l'onglet 'Décompte' ",IF((COUNTBLANK(B409:G409)+COUNTBLANK(DECOMPTE[[#This Row],[Nb jours facturés au patient]:[ Assurance (N° BAG)]]))&gt;0,"Veuillez renseigner toutes les colonnes de la ligne","-")))</f>
        <v>-</v>
      </c>
    </row>
    <row r="410" spans="1:16" ht="15.5" x14ac:dyDescent="0.25">
      <c r="A410" s="101"/>
      <c r="B410" s="102"/>
      <c r="C410" s="102"/>
      <c r="D410" s="102"/>
      <c r="E410" s="102"/>
      <c r="F410" s="102"/>
      <c r="G410" s="102"/>
      <c r="H410" s="103"/>
      <c r="I410" s="103"/>
      <c r="J410" s="103"/>
      <c r="K410" s="104"/>
      <c r="L410" s="105"/>
      <c r="M410" s="106"/>
      <c r="N410" s="106"/>
      <c r="O410" s="107"/>
      <c r="P410" s="108" t="str">
        <f>IF(SUM(DECOMPTE[[#This Row],[Heures
OPAS A]]:DECOMPTE[[#This Row],[Heures
OPAS C]])=0,"-",IF(COUNTBLANK(DECOMPTE[[#This Row],[N° ID/Infirmière]])&gt;0,"Entrez le n°ID infirmier dans l'onglet 'Décompte' ",IF((COUNTBLANK(B410:G410)+COUNTBLANK(DECOMPTE[[#This Row],[Nb jours facturés au patient]:[ Assurance (N° BAG)]]))&gt;0,"Veuillez renseigner toutes les colonnes de la ligne","-")))</f>
        <v>-</v>
      </c>
    </row>
    <row r="411" spans="1:16" ht="15.5" x14ac:dyDescent="0.25">
      <c r="A411" s="101"/>
      <c r="B411" s="102"/>
      <c r="C411" s="102"/>
      <c r="D411" s="102"/>
      <c r="E411" s="102"/>
      <c r="F411" s="102"/>
      <c r="G411" s="102"/>
      <c r="H411" s="103"/>
      <c r="I411" s="103"/>
      <c r="J411" s="103"/>
      <c r="K411" s="104"/>
      <c r="L411" s="105"/>
      <c r="M411" s="106"/>
      <c r="N411" s="106"/>
      <c r="O411" s="107"/>
      <c r="P411" s="108" t="str">
        <f>IF(SUM(DECOMPTE[[#This Row],[Heures
OPAS A]]:DECOMPTE[[#This Row],[Heures
OPAS C]])=0,"-",IF(COUNTBLANK(DECOMPTE[[#This Row],[N° ID/Infirmière]])&gt;0,"Entrez le n°ID infirmier dans l'onglet 'Décompte' ",IF((COUNTBLANK(B411:G411)+COUNTBLANK(DECOMPTE[[#This Row],[Nb jours facturés au patient]:[ Assurance (N° BAG)]]))&gt;0,"Veuillez renseigner toutes les colonnes de la ligne","-")))</f>
        <v>-</v>
      </c>
    </row>
    <row r="412" spans="1:16" ht="15.5" x14ac:dyDescent="0.25">
      <c r="A412" s="101"/>
      <c r="B412" s="102"/>
      <c r="C412" s="102"/>
      <c r="D412" s="102"/>
      <c r="E412" s="102"/>
      <c r="F412" s="102"/>
      <c r="G412" s="102"/>
      <c r="H412" s="103"/>
      <c r="I412" s="103"/>
      <c r="J412" s="103"/>
      <c r="K412" s="104"/>
      <c r="L412" s="105"/>
      <c r="M412" s="106"/>
      <c r="N412" s="106"/>
      <c r="O412" s="107"/>
      <c r="P412" s="108" t="str">
        <f>IF(SUM(DECOMPTE[[#This Row],[Heures
OPAS A]]:DECOMPTE[[#This Row],[Heures
OPAS C]])=0,"-",IF(COUNTBLANK(DECOMPTE[[#This Row],[N° ID/Infirmière]])&gt;0,"Entrez le n°ID infirmier dans l'onglet 'Décompte' ",IF((COUNTBLANK(B412:G412)+COUNTBLANK(DECOMPTE[[#This Row],[Nb jours facturés au patient]:[ Assurance (N° BAG)]]))&gt;0,"Veuillez renseigner toutes les colonnes de la ligne","-")))</f>
        <v>-</v>
      </c>
    </row>
    <row r="413" spans="1:16" ht="15.5" x14ac:dyDescent="0.25">
      <c r="A413" s="101"/>
      <c r="B413" s="102"/>
      <c r="C413" s="102"/>
      <c r="D413" s="102"/>
      <c r="E413" s="102"/>
      <c r="F413" s="102"/>
      <c r="G413" s="102"/>
      <c r="H413" s="103"/>
      <c r="I413" s="103"/>
      <c r="J413" s="103"/>
      <c r="K413" s="104"/>
      <c r="L413" s="105"/>
      <c r="M413" s="106"/>
      <c r="N413" s="106"/>
      <c r="O413" s="107"/>
      <c r="P413" s="108" t="str">
        <f>IF(SUM(DECOMPTE[[#This Row],[Heures
OPAS A]]:DECOMPTE[[#This Row],[Heures
OPAS C]])=0,"-",IF(COUNTBLANK(DECOMPTE[[#This Row],[N° ID/Infirmière]])&gt;0,"Entrez le n°ID infirmier dans l'onglet 'Décompte' ",IF((COUNTBLANK(B413:G413)+COUNTBLANK(DECOMPTE[[#This Row],[Nb jours facturés au patient]:[ Assurance (N° BAG)]]))&gt;0,"Veuillez renseigner toutes les colonnes de la ligne","-")))</f>
        <v>-</v>
      </c>
    </row>
    <row r="414" spans="1:16" ht="15.5" x14ac:dyDescent="0.25">
      <c r="A414" s="101"/>
      <c r="B414" s="102"/>
      <c r="C414" s="102"/>
      <c r="D414" s="102"/>
      <c r="E414" s="102"/>
      <c r="F414" s="102"/>
      <c r="G414" s="102"/>
      <c r="H414" s="103"/>
      <c r="I414" s="103"/>
      <c r="J414" s="103"/>
      <c r="K414" s="104"/>
      <c r="L414" s="105"/>
      <c r="M414" s="106"/>
      <c r="N414" s="106"/>
      <c r="O414" s="107"/>
      <c r="P414" s="108" t="str">
        <f>IF(SUM(DECOMPTE[[#This Row],[Heures
OPAS A]]:DECOMPTE[[#This Row],[Heures
OPAS C]])=0,"-",IF(COUNTBLANK(DECOMPTE[[#This Row],[N° ID/Infirmière]])&gt;0,"Entrez le n°ID infirmier dans l'onglet 'Décompte' ",IF((COUNTBLANK(B414:G414)+COUNTBLANK(DECOMPTE[[#This Row],[Nb jours facturés au patient]:[ Assurance (N° BAG)]]))&gt;0,"Veuillez renseigner toutes les colonnes de la ligne","-")))</f>
        <v>-</v>
      </c>
    </row>
    <row r="415" spans="1:16" ht="15.5" x14ac:dyDescent="0.25">
      <c r="A415" s="101"/>
      <c r="B415" s="102"/>
      <c r="C415" s="102"/>
      <c r="D415" s="102"/>
      <c r="E415" s="102"/>
      <c r="F415" s="102"/>
      <c r="G415" s="102"/>
      <c r="H415" s="103"/>
      <c r="I415" s="103"/>
      <c r="J415" s="103"/>
      <c r="K415" s="104"/>
      <c r="L415" s="105"/>
      <c r="M415" s="106"/>
      <c r="N415" s="106"/>
      <c r="O415" s="107"/>
      <c r="P415" s="108" t="str">
        <f>IF(SUM(DECOMPTE[[#This Row],[Heures
OPAS A]]:DECOMPTE[[#This Row],[Heures
OPAS C]])=0,"-",IF(COUNTBLANK(DECOMPTE[[#This Row],[N° ID/Infirmière]])&gt;0,"Entrez le n°ID infirmier dans l'onglet 'Décompte' ",IF((COUNTBLANK(B415:G415)+COUNTBLANK(DECOMPTE[[#This Row],[Nb jours facturés au patient]:[ Assurance (N° BAG)]]))&gt;0,"Veuillez renseigner toutes les colonnes de la ligne","-")))</f>
        <v>-</v>
      </c>
    </row>
    <row r="416" spans="1:16" ht="15.5" x14ac:dyDescent="0.25">
      <c r="A416" s="101"/>
      <c r="B416" s="102"/>
      <c r="C416" s="102"/>
      <c r="D416" s="102"/>
      <c r="E416" s="102"/>
      <c r="F416" s="102"/>
      <c r="G416" s="102"/>
      <c r="H416" s="103"/>
      <c r="I416" s="103"/>
      <c r="J416" s="103"/>
      <c r="K416" s="104"/>
      <c r="L416" s="105"/>
      <c r="M416" s="106"/>
      <c r="N416" s="106"/>
      <c r="O416" s="107"/>
      <c r="P416" s="108" t="str">
        <f>IF(SUM(DECOMPTE[[#This Row],[Heures
OPAS A]]:DECOMPTE[[#This Row],[Heures
OPAS C]])=0,"-",IF(COUNTBLANK(DECOMPTE[[#This Row],[N° ID/Infirmière]])&gt;0,"Entrez le n°ID infirmier dans l'onglet 'Décompte' ",IF((COUNTBLANK(B416:G416)+COUNTBLANK(DECOMPTE[[#This Row],[Nb jours facturés au patient]:[ Assurance (N° BAG)]]))&gt;0,"Veuillez renseigner toutes les colonnes de la ligne","-")))</f>
        <v>-</v>
      </c>
    </row>
    <row r="417" spans="1:16" ht="15.5" x14ac:dyDescent="0.25">
      <c r="A417" s="101"/>
      <c r="B417" s="102"/>
      <c r="C417" s="102"/>
      <c r="D417" s="102"/>
      <c r="E417" s="102"/>
      <c r="F417" s="102"/>
      <c r="G417" s="102"/>
      <c r="H417" s="103"/>
      <c r="I417" s="103"/>
      <c r="J417" s="103"/>
      <c r="K417" s="104"/>
      <c r="L417" s="105"/>
      <c r="M417" s="106"/>
      <c r="N417" s="106"/>
      <c r="O417" s="107"/>
      <c r="P417" s="108" t="str">
        <f>IF(SUM(DECOMPTE[[#This Row],[Heures
OPAS A]]:DECOMPTE[[#This Row],[Heures
OPAS C]])=0,"-",IF(COUNTBLANK(DECOMPTE[[#This Row],[N° ID/Infirmière]])&gt;0,"Entrez le n°ID infirmier dans l'onglet 'Décompte' ",IF((COUNTBLANK(B417:G417)+COUNTBLANK(DECOMPTE[[#This Row],[Nb jours facturés au patient]:[ Assurance (N° BAG)]]))&gt;0,"Veuillez renseigner toutes les colonnes de la ligne","-")))</f>
        <v>-</v>
      </c>
    </row>
    <row r="418" spans="1:16" ht="15.5" x14ac:dyDescent="0.25">
      <c r="A418" s="101"/>
      <c r="B418" s="102"/>
      <c r="C418" s="102"/>
      <c r="D418" s="102"/>
      <c r="E418" s="102"/>
      <c r="F418" s="102"/>
      <c r="G418" s="102"/>
      <c r="H418" s="103"/>
      <c r="I418" s="103"/>
      <c r="J418" s="103"/>
      <c r="K418" s="104"/>
      <c r="L418" s="105"/>
      <c r="M418" s="106"/>
      <c r="N418" s="106"/>
      <c r="O418" s="107"/>
      <c r="P418" s="108" t="str">
        <f>IF(SUM(DECOMPTE[[#This Row],[Heures
OPAS A]]:DECOMPTE[[#This Row],[Heures
OPAS C]])=0,"-",IF(COUNTBLANK(DECOMPTE[[#This Row],[N° ID/Infirmière]])&gt;0,"Entrez le n°ID infirmier dans l'onglet 'Décompte' ",IF((COUNTBLANK(B418:G418)+COUNTBLANK(DECOMPTE[[#This Row],[Nb jours facturés au patient]:[ Assurance (N° BAG)]]))&gt;0,"Veuillez renseigner toutes les colonnes de la ligne","-")))</f>
        <v>-</v>
      </c>
    </row>
    <row r="419" spans="1:16" ht="15.5" x14ac:dyDescent="0.25">
      <c r="A419" s="101"/>
      <c r="B419" s="102"/>
      <c r="C419" s="102"/>
      <c r="D419" s="102"/>
      <c r="E419" s="102"/>
      <c r="F419" s="102"/>
      <c r="G419" s="102"/>
      <c r="H419" s="103"/>
      <c r="I419" s="103"/>
      <c r="J419" s="103"/>
      <c r="K419" s="104"/>
      <c r="L419" s="105"/>
      <c r="M419" s="106"/>
      <c r="N419" s="106"/>
      <c r="O419" s="107"/>
      <c r="P419" s="108" t="str">
        <f>IF(SUM(DECOMPTE[[#This Row],[Heures
OPAS A]]:DECOMPTE[[#This Row],[Heures
OPAS C]])=0,"-",IF(COUNTBLANK(DECOMPTE[[#This Row],[N° ID/Infirmière]])&gt;0,"Entrez le n°ID infirmier dans l'onglet 'Décompte' ",IF((COUNTBLANK(B419:G419)+COUNTBLANK(DECOMPTE[[#This Row],[Nb jours facturés au patient]:[ Assurance (N° BAG)]]))&gt;0,"Veuillez renseigner toutes les colonnes de la ligne","-")))</f>
        <v>-</v>
      </c>
    </row>
    <row r="420" spans="1:16" ht="15.5" x14ac:dyDescent="0.25">
      <c r="A420" s="101"/>
      <c r="B420" s="102"/>
      <c r="C420" s="102"/>
      <c r="D420" s="102"/>
      <c r="E420" s="102"/>
      <c r="F420" s="102"/>
      <c r="G420" s="102"/>
      <c r="H420" s="103"/>
      <c r="I420" s="103"/>
      <c r="J420" s="103"/>
      <c r="K420" s="104"/>
      <c r="L420" s="105"/>
      <c r="M420" s="106"/>
      <c r="N420" s="106"/>
      <c r="O420" s="107"/>
      <c r="P420" s="108" t="str">
        <f>IF(SUM(DECOMPTE[[#This Row],[Heures
OPAS A]]:DECOMPTE[[#This Row],[Heures
OPAS C]])=0,"-",IF(COUNTBLANK(DECOMPTE[[#This Row],[N° ID/Infirmière]])&gt;0,"Entrez le n°ID infirmier dans l'onglet 'Décompte' ",IF((COUNTBLANK(B420:G420)+COUNTBLANK(DECOMPTE[[#This Row],[Nb jours facturés au patient]:[ Assurance (N° BAG)]]))&gt;0,"Veuillez renseigner toutes les colonnes de la ligne","-")))</f>
        <v>-</v>
      </c>
    </row>
    <row r="421" spans="1:16" ht="15.5" x14ac:dyDescent="0.25">
      <c r="A421" s="101"/>
      <c r="B421" s="102"/>
      <c r="C421" s="102"/>
      <c r="D421" s="102"/>
      <c r="E421" s="102"/>
      <c r="F421" s="102"/>
      <c r="G421" s="102"/>
      <c r="H421" s="103"/>
      <c r="I421" s="103"/>
      <c r="J421" s="103"/>
      <c r="K421" s="104"/>
      <c r="L421" s="105"/>
      <c r="M421" s="106"/>
      <c r="N421" s="106"/>
      <c r="O421" s="107"/>
      <c r="P421" s="108" t="str">
        <f>IF(SUM(DECOMPTE[[#This Row],[Heures
OPAS A]]:DECOMPTE[[#This Row],[Heures
OPAS C]])=0,"-",IF(COUNTBLANK(DECOMPTE[[#This Row],[N° ID/Infirmière]])&gt;0,"Entrez le n°ID infirmier dans l'onglet 'Décompte' ",IF((COUNTBLANK(B421:G421)+COUNTBLANK(DECOMPTE[[#This Row],[Nb jours facturés au patient]:[ Assurance (N° BAG)]]))&gt;0,"Veuillez renseigner toutes les colonnes de la ligne","-")))</f>
        <v>-</v>
      </c>
    </row>
    <row r="422" spans="1:16" ht="15.5" x14ac:dyDescent="0.25">
      <c r="A422" s="101"/>
      <c r="B422" s="102"/>
      <c r="C422" s="102"/>
      <c r="D422" s="102"/>
      <c r="E422" s="102"/>
      <c r="F422" s="102"/>
      <c r="G422" s="102"/>
      <c r="H422" s="103"/>
      <c r="I422" s="103"/>
      <c r="J422" s="103"/>
      <c r="K422" s="104"/>
      <c r="L422" s="105"/>
      <c r="M422" s="106"/>
      <c r="N422" s="106"/>
      <c r="O422" s="107"/>
      <c r="P422" s="108" t="str">
        <f>IF(SUM(DECOMPTE[[#This Row],[Heures
OPAS A]]:DECOMPTE[[#This Row],[Heures
OPAS C]])=0,"-",IF(COUNTBLANK(DECOMPTE[[#This Row],[N° ID/Infirmière]])&gt;0,"Entrez le n°ID infirmier dans l'onglet 'Décompte' ",IF((COUNTBLANK(B422:G422)+COUNTBLANK(DECOMPTE[[#This Row],[Nb jours facturés au patient]:[ Assurance (N° BAG)]]))&gt;0,"Veuillez renseigner toutes les colonnes de la ligne","-")))</f>
        <v>-</v>
      </c>
    </row>
    <row r="423" spans="1:16" ht="15.5" x14ac:dyDescent="0.25">
      <c r="A423" s="101"/>
      <c r="B423" s="102"/>
      <c r="C423" s="102"/>
      <c r="D423" s="102"/>
      <c r="E423" s="102"/>
      <c r="F423" s="102"/>
      <c r="G423" s="102"/>
      <c r="H423" s="103"/>
      <c r="I423" s="103"/>
      <c r="J423" s="103"/>
      <c r="K423" s="104"/>
      <c r="L423" s="105"/>
      <c r="M423" s="106"/>
      <c r="N423" s="106"/>
      <c r="O423" s="107"/>
      <c r="P423" s="108" t="str">
        <f>IF(SUM(DECOMPTE[[#This Row],[Heures
OPAS A]]:DECOMPTE[[#This Row],[Heures
OPAS C]])=0,"-",IF(COUNTBLANK(DECOMPTE[[#This Row],[N° ID/Infirmière]])&gt;0,"Entrez le n°ID infirmier dans l'onglet 'Décompte' ",IF((COUNTBLANK(B423:G423)+COUNTBLANK(DECOMPTE[[#This Row],[Nb jours facturés au patient]:[ Assurance (N° BAG)]]))&gt;0,"Veuillez renseigner toutes les colonnes de la ligne","-")))</f>
        <v>-</v>
      </c>
    </row>
    <row r="424" spans="1:16" ht="15.5" x14ac:dyDescent="0.25">
      <c r="A424" s="101"/>
      <c r="B424" s="102"/>
      <c r="C424" s="102"/>
      <c r="D424" s="102"/>
      <c r="E424" s="102"/>
      <c r="F424" s="102"/>
      <c r="G424" s="102"/>
      <c r="H424" s="103"/>
      <c r="I424" s="103"/>
      <c r="J424" s="103"/>
      <c r="K424" s="104"/>
      <c r="L424" s="105"/>
      <c r="M424" s="106"/>
      <c r="N424" s="106"/>
      <c r="O424" s="107"/>
      <c r="P424" s="108" t="str">
        <f>IF(SUM(DECOMPTE[[#This Row],[Heures
OPAS A]]:DECOMPTE[[#This Row],[Heures
OPAS C]])=0,"-",IF(COUNTBLANK(DECOMPTE[[#This Row],[N° ID/Infirmière]])&gt;0,"Entrez le n°ID infirmier dans l'onglet 'Décompte' ",IF((COUNTBLANK(B424:G424)+COUNTBLANK(DECOMPTE[[#This Row],[Nb jours facturés au patient]:[ Assurance (N° BAG)]]))&gt;0,"Veuillez renseigner toutes les colonnes de la ligne","-")))</f>
        <v>-</v>
      </c>
    </row>
    <row r="425" spans="1:16" ht="15.5" x14ac:dyDescent="0.25">
      <c r="A425" s="101"/>
      <c r="B425" s="102"/>
      <c r="C425" s="102"/>
      <c r="D425" s="102"/>
      <c r="E425" s="102"/>
      <c r="F425" s="102"/>
      <c r="G425" s="102"/>
      <c r="H425" s="103"/>
      <c r="I425" s="103"/>
      <c r="J425" s="103"/>
      <c r="K425" s="104"/>
      <c r="L425" s="105"/>
      <c r="M425" s="106"/>
      <c r="N425" s="106"/>
      <c r="O425" s="107"/>
      <c r="P425" s="108" t="str">
        <f>IF(SUM(DECOMPTE[[#This Row],[Heures
OPAS A]]:DECOMPTE[[#This Row],[Heures
OPAS C]])=0,"-",IF(COUNTBLANK(DECOMPTE[[#This Row],[N° ID/Infirmière]])&gt;0,"Entrez le n°ID infirmier dans l'onglet 'Décompte' ",IF((COUNTBLANK(B425:G425)+COUNTBLANK(DECOMPTE[[#This Row],[Nb jours facturés au patient]:[ Assurance (N° BAG)]]))&gt;0,"Veuillez renseigner toutes les colonnes de la ligne","-")))</f>
        <v>-</v>
      </c>
    </row>
    <row r="426" spans="1:16" ht="15.5" x14ac:dyDescent="0.25">
      <c r="A426" s="101"/>
      <c r="B426" s="102"/>
      <c r="C426" s="102"/>
      <c r="D426" s="102"/>
      <c r="E426" s="102"/>
      <c r="F426" s="102"/>
      <c r="G426" s="102"/>
      <c r="H426" s="103"/>
      <c r="I426" s="103"/>
      <c r="J426" s="103"/>
      <c r="K426" s="104"/>
      <c r="L426" s="105"/>
      <c r="M426" s="106"/>
      <c r="N426" s="106"/>
      <c r="O426" s="107"/>
      <c r="P426" s="108" t="str">
        <f>IF(SUM(DECOMPTE[[#This Row],[Heures
OPAS A]]:DECOMPTE[[#This Row],[Heures
OPAS C]])=0,"-",IF(COUNTBLANK(DECOMPTE[[#This Row],[N° ID/Infirmière]])&gt;0,"Entrez le n°ID infirmier dans l'onglet 'Décompte' ",IF((COUNTBLANK(B426:G426)+COUNTBLANK(DECOMPTE[[#This Row],[Nb jours facturés au patient]:[ Assurance (N° BAG)]]))&gt;0,"Veuillez renseigner toutes les colonnes de la ligne","-")))</f>
        <v>-</v>
      </c>
    </row>
    <row r="427" spans="1:16" ht="15.5" x14ac:dyDescent="0.25">
      <c r="A427" s="101"/>
      <c r="B427" s="102"/>
      <c r="C427" s="102"/>
      <c r="D427" s="102"/>
      <c r="E427" s="102"/>
      <c r="F427" s="102"/>
      <c r="G427" s="102"/>
      <c r="H427" s="103"/>
      <c r="I427" s="103"/>
      <c r="J427" s="103"/>
      <c r="K427" s="104"/>
      <c r="L427" s="105"/>
      <c r="M427" s="106"/>
      <c r="N427" s="106"/>
      <c r="O427" s="107"/>
      <c r="P427" s="108" t="str">
        <f>IF(SUM(DECOMPTE[[#This Row],[Heures
OPAS A]]:DECOMPTE[[#This Row],[Heures
OPAS C]])=0,"-",IF(COUNTBLANK(DECOMPTE[[#This Row],[N° ID/Infirmière]])&gt;0,"Entrez le n°ID infirmier dans l'onglet 'Décompte' ",IF((COUNTBLANK(B427:G427)+COUNTBLANK(DECOMPTE[[#This Row],[Nb jours facturés au patient]:[ Assurance (N° BAG)]]))&gt;0,"Veuillez renseigner toutes les colonnes de la ligne","-")))</f>
        <v>-</v>
      </c>
    </row>
    <row r="428" spans="1:16" ht="15.5" x14ac:dyDescent="0.25">
      <c r="A428" s="101"/>
      <c r="B428" s="102"/>
      <c r="C428" s="102"/>
      <c r="D428" s="102"/>
      <c r="E428" s="102"/>
      <c r="F428" s="102"/>
      <c r="G428" s="102"/>
      <c r="H428" s="103"/>
      <c r="I428" s="103"/>
      <c r="J428" s="103"/>
      <c r="K428" s="104"/>
      <c r="L428" s="105"/>
      <c r="M428" s="106"/>
      <c r="N428" s="106"/>
      <c r="O428" s="107"/>
      <c r="P428" s="108" t="str">
        <f>IF(SUM(DECOMPTE[[#This Row],[Heures
OPAS A]]:DECOMPTE[[#This Row],[Heures
OPAS C]])=0,"-",IF(COUNTBLANK(DECOMPTE[[#This Row],[N° ID/Infirmière]])&gt;0,"Entrez le n°ID infirmier dans l'onglet 'Décompte' ",IF((COUNTBLANK(B428:G428)+COUNTBLANK(DECOMPTE[[#This Row],[Nb jours facturés au patient]:[ Assurance (N° BAG)]]))&gt;0,"Veuillez renseigner toutes les colonnes de la ligne","-")))</f>
        <v>-</v>
      </c>
    </row>
    <row r="429" spans="1:16" ht="15.5" x14ac:dyDescent="0.25">
      <c r="A429" s="101"/>
      <c r="B429" s="102"/>
      <c r="C429" s="102"/>
      <c r="D429" s="102"/>
      <c r="E429" s="102"/>
      <c r="F429" s="102"/>
      <c r="G429" s="102"/>
      <c r="H429" s="103"/>
      <c r="I429" s="103"/>
      <c r="J429" s="103"/>
      <c r="K429" s="104"/>
      <c r="L429" s="105"/>
      <c r="M429" s="106"/>
      <c r="N429" s="106"/>
      <c r="O429" s="107"/>
      <c r="P429" s="108" t="str">
        <f>IF(SUM(DECOMPTE[[#This Row],[Heures
OPAS A]]:DECOMPTE[[#This Row],[Heures
OPAS C]])=0,"-",IF(COUNTBLANK(DECOMPTE[[#This Row],[N° ID/Infirmière]])&gt;0,"Entrez le n°ID infirmier dans l'onglet 'Décompte' ",IF((COUNTBLANK(B429:G429)+COUNTBLANK(DECOMPTE[[#This Row],[Nb jours facturés au patient]:[ Assurance (N° BAG)]]))&gt;0,"Veuillez renseigner toutes les colonnes de la ligne","-")))</f>
        <v>-</v>
      </c>
    </row>
    <row r="430" spans="1:16" ht="15.5" x14ac:dyDescent="0.25">
      <c r="A430" s="101"/>
      <c r="B430" s="102"/>
      <c r="C430" s="102"/>
      <c r="D430" s="102"/>
      <c r="E430" s="102"/>
      <c r="F430" s="102"/>
      <c r="G430" s="102"/>
      <c r="H430" s="103"/>
      <c r="I430" s="103"/>
      <c r="J430" s="103"/>
      <c r="K430" s="104"/>
      <c r="L430" s="105"/>
      <c r="M430" s="106"/>
      <c r="N430" s="106"/>
      <c r="O430" s="107"/>
      <c r="P430" s="108" t="str">
        <f>IF(SUM(DECOMPTE[[#This Row],[Heures
OPAS A]]:DECOMPTE[[#This Row],[Heures
OPAS C]])=0,"-",IF(COUNTBLANK(DECOMPTE[[#This Row],[N° ID/Infirmière]])&gt;0,"Entrez le n°ID infirmier dans l'onglet 'Décompte' ",IF((COUNTBLANK(B430:G430)+COUNTBLANK(DECOMPTE[[#This Row],[Nb jours facturés au patient]:[ Assurance (N° BAG)]]))&gt;0,"Veuillez renseigner toutes les colonnes de la ligne","-")))</f>
        <v>-</v>
      </c>
    </row>
    <row r="431" spans="1:16" ht="15.5" x14ac:dyDescent="0.25">
      <c r="A431" s="101"/>
      <c r="B431" s="102"/>
      <c r="C431" s="102"/>
      <c r="D431" s="102"/>
      <c r="E431" s="102"/>
      <c r="F431" s="102"/>
      <c r="G431" s="102"/>
      <c r="H431" s="103"/>
      <c r="I431" s="103"/>
      <c r="J431" s="103"/>
      <c r="K431" s="104"/>
      <c r="L431" s="105"/>
      <c r="M431" s="106"/>
      <c r="N431" s="106"/>
      <c r="O431" s="107"/>
      <c r="P431" s="108" t="str">
        <f>IF(SUM(DECOMPTE[[#This Row],[Heures
OPAS A]]:DECOMPTE[[#This Row],[Heures
OPAS C]])=0,"-",IF(COUNTBLANK(DECOMPTE[[#This Row],[N° ID/Infirmière]])&gt;0,"Entrez le n°ID infirmier dans l'onglet 'Décompte' ",IF((COUNTBLANK(B431:G431)+COUNTBLANK(DECOMPTE[[#This Row],[Nb jours facturés au patient]:[ Assurance (N° BAG)]]))&gt;0,"Veuillez renseigner toutes les colonnes de la ligne","-")))</f>
        <v>-</v>
      </c>
    </row>
    <row r="432" spans="1:16" ht="15.5" x14ac:dyDescent="0.25">
      <c r="A432" s="101"/>
      <c r="B432" s="102"/>
      <c r="C432" s="102"/>
      <c r="D432" s="102"/>
      <c r="E432" s="102"/>
      <c r="F432" s="102"/>
      <c r="G432" s="102"/>
      <c r="H432" s="103"/>
      <c r="I432" s="103"/>
      <c r="J432" s="103"/>
      <c r="K432" s="104"/>
      <c r="L432" s="105"/>
      <c r="M432" s="106"/>
      <c r="N432" s="106"/>
      <c r="O432" s="107"/>
      <c r="P432" s="108" t="str">
        <f>IF(SUM(DECOMPTE[[#This Row],[Heures
OPAS A]]:DECOMPTE[[#This Row],[Heures
OPAS C]])=0,"-",IF(COUNTBLANK(DECOMPTE[[#This Row],[N° ID/Infirmière]])&gt;0,"Entrez le n°ID infirmier dans l'onglet 'Décompte' ",IF((COUNTBLANK(B432:G432)+COUNTBLANK(DECOMPTE[[#This Row],[Nb jours facturés au patient]:[ Assurance (N° BAG)]]))&gt;0,"Veuillez renseigner toutes les colonnes de la ligne","-")))</f>
        <v>-</v>
      </c>
    </row>
    <row r="433" spans="1:16" ht="15.5" x14ac:dyDescent="0.25">
      <c r="A433" s="101"/>
      <c r="B433" s="102"/>
      <c r="C433" s="102"/>
      <c r="D433" s="102"/>
      <c r="E433" s="102"/>
      <c r="F433" s="102"/>
      <c r="G433" s="102"/>
      <c r="H433" s="103"/>
      <c r="I433" s="103"/>
      <c r="J433" s="103"/>
      <c r="K433" s="104"/>
      <c r="L433" s="105"/>
      <c r="M433" s="106"/>
      <c r="N433" s="106"/>
      <c r="O433" s="107"/>
      <c r="P433" s="108" t="str">
        <f>IF(SUM(DECOMPTE[[#This Row],[Heures
OPAS A]]:DECOMPTE[[#This Row],[Heures
OPAS C]])=0,"-",IF(COUNTBLANK(DECOMPTE[[#This Row],[N° ID/Infirmière]])&gt;0,"Entrez le n°ID infirmier dans l'onglet 'Décompte' ",IF((COUNTBLANK(B433:G433)+COUNTBLANK(DECOMPTE[[#This Row],[Nb jours facturés au patient]:[ Assurance (N° BAG)]]))&gt;0,"Veuillez renseigner toutes les colonnes de la ligne","-")))</f>
        <v>-</v>
      </c>
    </row>
    <row r="434" spans="1:16" ht="15.5" x14ac:dyDescent="0.25">
      <c r="A434" s="101"/>
      <c r="B434" s="102"/>
      <c r="C434" s="102"/>
      <c r="D434" s="102"/>
      <c r="E434" s="102"/>
      <c r="F434" s="102"/>
      <c r="G434" s="102"/>
      <c r="H434" s="103"/>
      <c r="I434" s="103"/>
      <c r="J434" s="103"/>
      <c r="K434" s="104"/>
      <c r="L434" s="105"/>
      <c r="M434" s="106"/>
      <c r="N434" s="106"/>
      <c r="O434" s="107"/>
      <c r="P434" s="108" t="str">
        <f>IF(SUM(DECOMPTE[[#This Row],[Heures
OPAS A]]:DECOMPTE[[#This Row],[Heures
OPAS C]])=0,"-",IF(COUNTBLANK(DECOMPTE[[#This Row],[N° ID/Infirmière]])&gt;0,"Entrez le n°ID infirmier dans l'onglet 'Décompte' ",IF((COUNTBLANK(B434:G434)+COUNTBLANK(DECOMPTE[[#This Row],[Nb jours facturés au patient]:[ Assurance (N° BAG)]]))&gt;0,"Veuillez renseigner toutes les colonnes de la ligne","-")))</f>
        <v>-</v>
      </c>
    </row>
    <row r="435" spans="1:16" ht="15.5" x14ac:dyDescent="0.25">
      <c r="A435" s="101"/>
      <c r="B435" s="102"/>
      <c r="C435" s="102"/>
      <c r="D435" s="102"/>
      <c r="E435" s="102"/>
      <c r="F435" s="102"/>
      <c r="G435" s="102"/>
      <c r="H435" s="103"/>
      <c r="I435" s="103"/>
      <c r="J435" s="103"/>
      <c r="K435" s="104"/>
      <c r="L435" s="105"/>
      <c r="M435" s="106"/>
      <c r="N435" s="106"/>
      <c r="O435" s="107"/>
      <c r="P435" s="108" t="str">
        <f>IF(SUM(DECOMPTE[[#This Row],[Heures
OPAS A]]:DECOMPTE[[#This Row],[Heures
OPAS C]])=0,"-",IF(COUNTBLANK(DECOMPTE[[#This Row],[N° ID/Infirmière]])&gt;0,"Entrez le n°ID infirmier dans l'onglet 'Décompte' ",IF((COUNTBLANK(B435:G435)+COUNTBLANK(DECOMPTE[[#This Row],[Nb jours facturés au patient]:[ Assurance (N° BAG)]]))&gt;0,"Veuillez renseigner toutes les colonnes de la ligne","-")))</f>
        <v>-</v>
      </c>
    </row>
    <row r="436" spans="1:16" ht="15.5" x14ac:dyDescent="0.25">
      <c r="A436" s="101"/>
      <c r="B436" s="102"/>
      <c r="C436" s="102"/>
      <c r="D436" s="102"/>
      <c r="E436" s="102"/>
      <c r="F436" s="102"/>
      <c r="G436" s="102"/>
      <c r="H436" s="103"/>
      <c r="I436" s="103"/>
      <c r="J436" s="103"/>
      <c r="K436" s="104"/>
      <c r="L436" s="105"/>
      <c r="M436" s="106"/>
      <c r="N436" s="106"/>
      <c r="O436" s="107"/>
      <c r="P436" s="108" t="str">
        <f>IF(SUM(DECOMPTE[[#This Row],[Heures
OPAS A]]:DECOMPTE[[#This Row],[Heures
OPAS C]])=0,"-",IF(COUNTBLANK(DECOMPTE[[#This Row],[N° ID/Infirmière]])&gt;0,"Entrez le n°ID infirmier dans l'onglet 'Décompte' ",IF((COUNTBLANK(B436:G436)+COUNTBLANK(DECOMPTE[[#This Row],[Nb jours facturés au patient]:[ Assurance (N° BAG)]]))&gt;0,"Veuillez renseigner toutes les colonnes de la ligne","-")))</f>
        <v>-</v>
      </c>
    </row>
    <row r="437" spans="1:16" ht="15.5" x14ac:dyDescent="0.25">
      <c r="A437" s="101"/>
      <c r="B437" s="102"/>
      <c r="C437" s="102"/>
      <c r="D437" s="102"/>
      <c r="E437" s="102"/>
      <c r="F437" s="102"/>
      <c r="G437" s="102"/>
      <c r="H437" s="103"/>
      <c r="I437" s="103"/>
      <c r="J437" s="103"/>
      <c r="K437" s="104"/>
      <c r="L437" s="105"/>
      <c r="M437" s="106"/>
      <c r="N437" s="106"/>
      <c r="O437" s="107"/>
      <c r="P437" s="108" t="str">
        <f>IF(SUM(DECOMPTE[[#This Row],[Heures
OPAS A]]:DECOMPTE[[#This Row],[Heures
OPAS C]])=0,"-",IF(COUNTBLANK(DECOMPTE[[#This Row],[N° ID/Infirmière]])&gt;0,"Entrez le n°ID infirmier dans l'onglet 'Décompte' ",IF((COUNTBLANK(B437:G437)+COUNTBLANK(DECOMPTE[[#This Row],[Nb jours facturés au patient]:[ Assurance (N° BAG)]]))&gt;0,"Veuillez renseigner toutes les colonnes de la ligne","-")))</f>
        <v>-</v>
      </c>
    </row>
    <row r="438" spans="1:16" ht="15.5" x14ac:dyDescent="0.25">
      <c r="A438" s="101"/>
      <c r="B438" s="102"/>
      <c r="C438" s="102"/>
      <c r="D438" s="102"/>
      <c r="E438" s="102"/>
      <c r="F438" s="102"/>
      <c r="G438" s="102"/>
      <c r="H438" s="103"/>
      <c r="I438" s="103"/>
      <c r="J438" s="103"/>
      <c r="K438" s="104"/>
      <c r="L438" s="105"/>
      <c r="M438" s="106"/>
      <c r="N438" s="106"/>
      <c r="O438" s="107"/>
      <c r="P438" s="108" t="str">
        <f>IF(SUM(DECOMPTE[[#This Row],[Heures
OPAS A]]:DECOMPTE[[#This Row],[Heures
OPAS C]])=0,"-",IF(COUNTBLANK(DECOMPTE[[#This Row],[N° ID/Infirmière]])&gt;0,"Entrez le n°ID infirmier dans l'onglet 'Décompte' ",IF((COUNTBLANK(B438:G438)+COUNTBLANK(DECOMPTE[[#This Row],[Nb jours facturés au patient]:[ Assurance (N° BAG)]]))&gt;0,"Veuillez renseigner toutes les colonnes de la ligne","-")))</f>
        <v>-</v>
      </c>
    </row>
    <row r="439" spans="1:16" ht="15.5" x14ac:dyDescent="0.25">
      <c r="A439" s="101"/>
      <c r="B439" s="102"/>
      <c r="C439" s="102"/>
      <c r="D439" s="102"/>
      <c r="E439" s="102"/>
      <c r="F439" s="102"/>
      <c r="G439" s="102"/>
      <c r="H439" s="103"/>
      <c r="I439" s="103"/>
      <c r="J439" s="103"/>
      <c r="K439" s="104"/>
      <c r="L439" s="105"/>
      <c r="M439" s="106"/>
      <c r="N439" s="106"/>
      <c r="O439" s="107"/>
      <c r="P439" s="108" t="str">
        <f>IF(SUM(DECOMPTE[[#This Row],[Heures
OPAS A]]:DECOMPTE[[#This Row],[Heures
OPAS C]])=0,"-",IF(COUNTBLANK(DECOMPTE[[#This Row],[N° ID/Infirmière]])&gt;0,"Entrez le n°ID infirmier dans l'onglet 'Décompte' ",IF((COUNTBLANK(B439:G439)+COUNTBLANK(DECOMPTE[[#This Row],[Nb jours facturés au patient]:[ Assurance (N° BAG)]]))&gt;0,"Veuillez renseigner toutes les colonnes de la ligne","-")))</f>
        <v>-</v>
      </c>
    </row>
    <row r="440" spans="1:16" ht="15.5" x14ac:dyDescent="0.25">
      <c r="A440" s="101"/>
      <c r="B440" s="102"/>
      <c r="C440" s="102"/>
      <c r="D440" s="102"/>
      <c r="E440" s="102"/>
      <c r="F440" s="102"/>
      <c r="G440" s="102"/>
      <c r="H440" s="103"/>
      <c r="I440" s="103"/>
      <c r="J440" s="103"/>
      <c r="K440" s="104"/>
      <c r="L440" s="105"/>
      <c r="M440" s="106"/>
      <c r="N440" s="106"/>
      <c r="O440" s="107"/>
      <c r="P440" s="108" t="str">
        <f>IF(SUM(DECOMPTE[[#This Row],[Heures
OPAS A]]:DECOMPTE[[#This Row],[Heures
OPAS C]])=0,"-",IF(COUNTBLANK(DECOMPTE[[#This Row],[N° ID/Infirmière]])&gt;0,"Entrez le n°ID infirmier dans l'onglet 'Décompte' ",IF((COUNTBLANK(B440:G440)+COUNTBLANK(DECOMPTE[[#This Row],[Nb jours facturés au patient]:[ Assurance (N° BAG)]]))&gt;0,"Veuillez renseigner toutes les colonnes de la ligne","-")))</f>
        <v>-</v>
      </c>
    </row>
    <row r="441" spans="1:16" ht="15.5" x14ac:dyDescent="0.25">
      <c r="A441" s="101"/>
      <c r="B441" s="102"/>
      <c r="C441" s="102"/>
      <c r="D441" s="102"/>
      <c r="E441" s="102"/>
      <c r="F441" s="102"/>
      <c r="G441" s="102"/>
      <c r="H441" s="103"/>
      <c r="I441" s="103"/>
      <c r="J441" s="103"/>
      <c r="K441" s="104"/>
      <c r="L441" s="105"/>
      <c r="M441" s="106"/>
      <c r="N441" s="106"/>
      <c r="O441" s="107"/>
      <c r="P441" s="108" t="str">
        <f>IF(SUM(DECOMPTE[[#This Row],[Heures
OPAS A]]:DECOMPTE[[#This Row],[Heures
OPAS C]])=0,"-",IF(COUNTBLANK(DECOMPTE[[#This Row],[N° ID/Infirmière]])&gt;0,"Entrez le n°ID infirmier dans l'onglet 'Décompte' ",IF((COUNTBLANK(B441:G441)+COUNTBLANK(DECOMPTE[[#This Row],[Nb jours facturés au patient]:[ Assurance (N° BAG)]]))&gt;0,"Veuillez renseigner toutes les colonnes de la ligne","-")))</f>
        <v>-</v>
      </c>
    </row>
    <row r="442" spans="1:16" ht="15.5" x14ac:dyDescent="0.25">
      <c r="A442" s="101"/>
      <c r="B442" s="102"/>
      <c r="C442" s="102"/>
      <c r="D442" s="102"/>
      <c r="E442" s="102"/>
      <c r="F442" s="102"/>
      <c r="G442" s="102"/>
      <c r="H442" s="103"/>
      <c r="I442" s="103"/>
      <c r="J442" s="103"/>
      <c r="K442" s="104"/>
      <c r="L442" s="105"/>
      <c r="M442" s="106"/>
      <c r="N442" s="106"/>
      <c r="O442" s="107"/>
      <c r="P442" s="108" t="str">
        <f>IF(SUM(DECOMPTE[[#This Row],[Heures
OPAS A]]:DECOMPTE[[#This Row],[Heures
OPAS C]])=0,"-",IF(COUNTBLANK(DECOMPTE[[#This Row],[N° ID/Infirmière]])&gt;0,"Entrez le n°ID infirmier dans l'onglet 'Décompte' ",IF((COUNTBLANK(B442:G442)+COUNTBLANK(DECOMPTE[[#This Row],[Nb jours facturés au patient]:[ Assurance (N° BAG)]]))&gt;0,"Veuillez renseigner toutes les colonnes de la ligne","-")))</f>
        <v>-</v>
      </c>
    </row>
    <row r="443" spans="1:16" ht="15.5" x14ac:dyDescent="0.25">
      <c r="A443" s="101"/>
      <c r="B443" s="102"/>
      <c r="C443" s="102"/>
      <c r="D443" s="102"/>
      <c r="E443" s="102"/>
      <c r="F443" s="102"/>
      <c r="G443" s="102"/>
      <c r="H443" s="103"/>
      <c r="I443" s="103"/>
      <c r="J443" s="103"/>
      <c r="K443" s="104"/>
      <c r="L443" s="105"/>
      <c r="M443" s="106"/>
      <c r="N443" s="106"/>
      <c r="O443" s="107"/>
      <c r="P443" s="108" t="str">
        <f>IF(SUM(DECOMPTE[[#This Row],[Heures
OPAS A]]:DECOMPTE[[#This Row],[Heures
OPAS C]])=0,"-",IF(COUNTBLANK(DECOMPTE[[#This Row],[N° ID/Infirmière]])&gt;0,"Entrez le n°ID infirmier dans l'onglet 'Décompte' ",IF((COUNTBLANK(B443:G443)+COUNTBLANK(DECOMPTE[[#This Row],[Nb jours facturés au patient]:[ Assurance (N° BAG)]]))&gt;0,"Veuillez renseigner toutes les colonnes de la ligne","-")))</f>
        <v>-</v>
      </c>
    </row>
    <row r="444" spans="1:16" ht="15.5" x14ac:dyDescent="0.25">
      <c r="A444" s="101"/>
      <c r="B444" s="102"/>
      <c r="C444" s="102"/>
      <c r="D444" s="102"/>
      <c r="E444" s="102"/>
      <c r="F444" s="102"/>
      <c r="G444" s="102"/>
      <c r="H444" s="103"/>
      <c r="I444" s="103"/>
      <c r="J444" s="103"/>
      <c r="K444" s="104"/>
      <c r="L444" s="105"/>
      <c r="M444" s="106"/>
      <c r="N444" s="106"/>
      <c r="O444" s="107"/>
      <c r="P444" s="108" t="str">
        <f>IF(SUM(DECOMPTE[[#This Row],[Heures
OPAS A]]:DECOMPTE[[#This Row],[Heures
OPAS C]])=0,"-",IF(COUNTBLANK(DECOMPTE[[#This Row],[N° ID/Infirmière]])&gt;0,"Entrez le n°ID infirmier dans l'onglet 'Décompte' ",IF((COUNTBLANK(B444:G444)+COUNTBLANK(DECOMPTE[[#This Row],[Nb jours facturés au patient]:[ Assurance (N° BAG)]]))&gt;0,"Veuillez renseigner toutes les colonnes de la ligne","-")))</f>
        <v>-</v>
      </c>
    </row>
    <row r="445" spans="1:16" ht="15.5" x14ac:dyDescent="0.25">
      <c r="A445" s="101"/>
      <c r="B445" s="102"/>
      <c r="C445" s="102"/>
      <c r="D445" s="102"/>
      <c r="E445" s="102"/>
      <c r="F445" s="102"/>
      <c r="G445" s="102"/>
      <c r="H445" s="103"/>
      <c r="I445" s="103"/>
      <c r="J445" s="103"/>
      <c r="K445" s="104"/>
      <c r="L445" s="105"/>
      <c r="M445" s="106"/>
      <c r="N445" s="106"/>
      <c r="O445" s="107"/>
      <c r="P445" s="108" t="str">
        <f>IF(SUM(DECOMPTE[[#This Row],[Heures
OPAS A]]:DECOMPTE[[#This Row],[Heures
OPAS C]])=0,"-",IF(COUNTBLANK(DECOMPTE[[#This Row],[N° ID/Infirmière]])&gt;0,"Entrez le n°ID infirmier dans l'onglet 'Décompte' ",IF((COUNTBLANK(B445:G445)+COUNTBLANK(DECOMPTE[[#This Row],[Nb jours facturés au patient]:[ Assurance (N° BAG)]]))&gt;0,"Veuillez renseigner toutes les colonnes de la ligne","-")))</f>
        <v>-</v>
      </c>
    </row>
    <row r="446" spans="1:16" ht="15.5" x14ac:dyDescent="0.25">
      <c r="A446" s="101"/>
      <c r="B446" s="102"/>
      <c r="C446" s="102"/>
      <c r="D446" s="102"/>
      <c r="E446" s="102"/>
      <c r="F446" s="102"/>
      <c r="G446" s="102"/>
      <c r="H446" s="103"/>
      <c r="I446" s="103"/>
      <c r="J446" s="103"/>
      <c r="K446" s="104"/>
      <c r="L446" s="105"/>
      <c r="M446" s="106"/>
      <c r="N446" s="106"/>
      <c r="O446" s="107"/>
      <c r="P446" s="108" t="str">
        <f>IF(SUM(DECOMPTE[[#This Row],[Heures
OPAS A]]:DECOMPTE[[#This Row],[Heures
OPAS C]])=0,"-",IF(COUNTBLANK(DECOMPTE[[#This Row],[N° ID/Infirmière]])&gt;0,"Entrez le n°ID infirmier dans l'onglet 'Décompte' ",IF((COUNTBLANK(B446:G446)+COUNTBLANK(DECOMPTE[[#This Row],[Nb jours facturés au patient]:[ Assurance (N° BAG)]]))&gt;0,"Veuillez renseigner toutes les colonnes de la ligne","-")))</f>
        <v>-</v>
      </c>
    </row>
    <row r="447" spans="1:16" ht="15.5" x14ac:dyDescent="0.25">
      <c r="A447" s="101"/>
      <c r="B447" s="102"/>
      <c r="C447" s="102"/>
      <c r="D447" s="102"/>
      <c r="E447" s="102"/>
      <c r="F447" s="102"/>
      <c r="G447" s="102"/>
      <c r="H447" s="103"/>
      <c r="I447" s="103"/>
      <c r="J447" s="103"/>
      <c r="K447" s="104"/>
      <c r="L447" s="105"/>
      <c r="M447" s="106"/>
      <c r="N447" s="106"/>
      <c r="O447" s="107"/>
      <c r="P447" s="108" t="str">
        <f>IF(SUM(DECOMPTE[[#This Row],[Heures
OPAS A]]:DECOMPTE[[#This Row],[Heures
OPAS C]])=0,"-",IF(COUNTBLANK(DECOMPTE[[#This Row],[N° ID/Infirmière]])&gt;0,"Entrez le n°ID infirmier dans l'onglet 'Décompte' ",IF((COUNTBLANK(B447:G447)+COUNTBLANK(DECOMPTE[[#This Row],[Nb jours facturés au patient]:[ Assurance (N° BAG)]]))&gt;0,"Veuillez renseigner toutes les colonnes de la ligne","-")))</f>
        <v>-</v>
      </c>
    </row>
    <row r="448" spans="1:16" ht="15.5" x14ac:dyDescent="0.25">
      <c r="A448" s="101"/>
      <c r="B448" s="102"/>
      <c r="C448" s="102"/>
      <c r="D448" s="102"/>
      <c r="E448" s="102"/>
      <c r="F448" s="102"/>
      <c r="G448" s="102"/>
      <c r="H448" s="103"/>
      <c r="I448" s="103"/>
      <c r="J448" s="103"/>
      <c r="K448" s="104"/>
      <c r="L448" s="105"/>
      <c r="M448" s="106"/>
      <c r="N448" s="106"/>
      <c r="O448" s="107"/>
      <c r="P448" s="108" t="str">
        <f>IF(SUM(DECOMPTE[[#This Row],[Heures
OPAS A]]:DECOMPTE[[#This Row],[Heures
OPAS C]])=0,"-",IF(COUNTBLANK(DECOMPTE[[#This Row],[N° ID/Infirmière]])&gt;0,"Entrez le n°ID infirmier dans l'onglet 'Décompte' ",IF((COUNTBLANK(B448:G448)+COUNTBLANK(DECOMPTE[[#This Row],[Nb jours facturés au patient]:[ Assurance (N° BAG)]]))&gt;0,"Veuillez renseigner toutes les colonnes de la ligne","-")))</f>
        <v>-</v>
      </c>
    </row>
    <row r="449" spans="1:16" ht="15.5" x14ac:dyDescent="0.25">
      <c r="A449" s="101"/>
      <c r="B449" s="102"/>
      <c r="C449" s="102"/>
      <c r="D449" s="102"/>
      <c r="E449" s="102"/>
      <c r="F449" s="102"/>
      <c r="G449" s="102"/>
      <c r="H449" s="103"/>
      <c r="I449" s="103"/>
      <c r="J449" s="103"/>
      <c r="K449" s="104"/>
      <c r="L449" s="105"/>
      <c r="M449" s="106"/>
      <c r="N449" s="106"/>
      <c r="O449" s="107"/>
      <c r="P449" s="108" t="str">
        <f>IF(SUM(DECOMPTE[[#This Row],[Heures
OPAS A]]:DECOMPTE[[#This Row],[Heures
OPAS C]])=0,"-",IF(COUNTBLANK(DECOMPTE[[#This Row],[N° ID/Infirmière]])&gt;0,"Entrez le n°ID infirmier dans l'onglet 'Décompte' ",IF((COUNTBLANK(B449:G449)+COUNTBLANK(DECOMPTE[[#This Row],[Nb jours facturés au patient]:[ Assurance (N° BAG)]]))&gt;0,"Veuillez renseigner toutes les colonnes de la ligne","-")))</f>
        <v>-</v>
      </c>
    </row>
    <row r="450" spans="1:16" ht="15.5" x14ac:dyDescent="0.25">
      <c r="A450" s="101"/>
      <c r="B450" s="102"/>
      <c r="C450" s="102"/>
      <c r="D450" s="102"/>
      <c r="E450" s="102"/>
      <c r="F450" s="102"/>
      <c r="G450" s="102"/>
      <c r="H450" s="103"/>
      <c r="I450" s="103"/>
      <c r="J450" s="103"/>
      <c r="K450" s="104"/>
      <c r="L450" s="105"/>
      <c r="M450" s="106"/>
      <c r="N450" s="106"/>
      <c r="O450" s="107"/>
      <c r="P450" s="108" t="str">
        <f>IF(SUM(DECOMPTE[[#This Row],[Heures
OPAS A]]:DECOMPTE[[#This Row],[Heures
OPAS C]])=0,"-",IF(COUNTBLANK(DECOMPTE[[#This Row],[N° ID/Infirmière]])&gt;0,"Entrez le n°ID infirmier dans l'onglet 'Décompte' ",IF((COUNTBLANK(B450:G450)+COUNTBLANK(DECOMPTE[[#This Row],[Nb jours facturés au patient]:[ Assurance (N° BAG)]]))&gt;0,"Veuillez renseigner toutes les colonnes de la ligne","-")))</f>
        <v>-</v>
      </c>
    </row>
    <row r="451" spans="1:16" ht="15.5" x14ac:dyDescent="0.25">
      <c r="A451" s="101"/>
      <c r="B451" s="102"/>
      <c r="C451" s="102"/>
      <c r="D451" s="102"/>
      <c r="E451" s="102"/>
      <c r="F451" s="102"/>
      <c r="G451" s="102"/>
      <c r="H451" s="103"/>
      <c r="I451" s="103"/>
      <c r="J451" s="103"/>
      <c r="K451" s="104"/>
      <c r="L451" s="105"/>
      <c r="M451" s="106"/>
      <c r="N451" s="106"/>
      <c r="O451" s="107"/>
      <c r="P451" s="108" t="str">
        <f>IF(SUM(DECOMPTE[[#This Row],[Heures
OPAS A]]:DECOMPTE[[#This Row],[Heures
OPAS C]])=0,"-",IF(COUNTBLANK(DECOMPTE[[#This Row],[N° ID/Infirmière]])&gt;0,"Entrez le n°ID infirmier dans l'onglet 'Décompte' ",IF((COUNTBLANK(B451:G451)+COUNTBLANK(DECOMPTE[[#This Row],[Nb jours facturés au patient]:[ Assurance (N° BAG)]]))&gt;0,"Veuillez renseigner toutes les colonnes de la ligne","-")))</f>
        <v>-</v>
      </c>
    </row>
    <row r="452" spans="1:16" ht="15.5" x14ac:dyDescent="0.25">
      <c r="A452" s="101"/>
      <c r="B452" s="102"/>
      <c r="C452" s="102"/>
      <c r="D452" s="102"/>
      <c r="E452" s="102"/>
      <c r="F452" s="102"/>
      <c r="G452" s="102"/>
      <c r="H452" s="103"/>
      <c r="I452" s="103"/>
      <c r="J452" s="103"/>
      <c r="K452" s="104"/>
      <c r="L452" s="105"/>
      <c r="M452" s="106"/>
      <c r="N452" s="106"/>
      <c r="O452" s="107"/>
      <c r="P452" s="108" t="str">
        <f>IF(SUM(DECOMPTE[[#This Row],[Heures
OPAS A]]:DECOMPTE[[#This Row],[Heures
OPAS C]])=0,"-",IF(COUNTBLANK(DECOMPTE[[#This Row],[N° ID/Infirmière]])&gt;0,"Entrez le n°ID infirmier dans l'onglet 'Décompte' ",IF((COUNTBLANK(B452:G452)+COUNTBLANK(DECOMPTE[[#This Row],[Nb jours facturés au patient]:[ Assurance (N° BAG)]]))&gt;0,"Veuillez renseigner toutes les colonnes de la ligne","-")))</f>
        <v>-</v>
      </c>
    </row>
    <row r="453" spans="1:16" ht="15.5" x14ac:dyDescent="0.25">
      <c r="A453" s="101"/>
      <c r="B453" s="102"/>
      <c r="C453" s="102"/>
      <c r="D453" s="102"/>
      <c r="E453" s="102"/>
      <c r="F453" s="102"/>
      <c r="G453" s="102"/>
      <c r="H453" s="103"/>
      <c r="I453" s="103"/>
      <c r="J453" s="103"/>
      <c r="K453" s="104"/>
      <c r="L453" s="105"/>
      <c r="M453" s="106"/>
      <c r="N453" s="106"/>
      <c r="O453" s="107"/>
      <c r="P453" s="108" t="str">
        <f>IF(SUM(DECOMPTE[[#This Row],[Heures
OPAS A]]:DECOMPTE[[#This Row],[Heures
OPAS C]])=0,"-",IF(COUNTBLANK(DECOMPTE[[#This Row],[N° ID/Infirmière]])&gt;0,"Entrez le n°ID infirmier dans l'onglet 'Décompte' ",IF((COUNTBLANK(B453:G453)+COUNTBLANK(DECOMPTE[[#This Row],[Nb jours facturés au patient]:[ Assurance (N° BAG)]]))&gt;0,"Veuillez renseigner toutes les colonnes de la ligne","-")))</f>
        <v>-</v>
      </c>
    </row>
    <row r="454" spans="1:16" ht="15.5" x14ac:dyDescent="0.25">
      <c r="A454" s="101"/>
      <c r="B454" s="102"/>
      <c r="C454" s="102"/>
      <c r="D454" s="102"/>
      <c r="E454" s="102"/>
      <c r="F454" s="102"/>
      <c r="G454" s="102"/>
      <c r="H454" s="103"/>
      <c r="I454" s="103"/>
      <c r="J454" s="103"/>
      <c r="K454" s="104"/>
      <c r="L454" s="105"/>
      <c r="M454" s="106"/>
      <c r="N454" s="106"/>
      <c r="O454" s="107"/>
      <c r="P454" s="108" t="str">
        <f>IF(SUM(DECOMPTE[[#This Row],[Heures
OPAS A]]:DECOMPTE[[#This Row],[Heures
OPAS C]])=0,"-",IF(COUNTBLANK(DECOMPTE[[#This Row],[N° ID/Infirmière]])&gt;0,"Entrez le n°ID infirmier dans l'onglet 'Décompte' ",IF((COUNTBLANK(B454:G454)+COUNTBLANK(DECOMPTE[[#This Row],[Nb jours facturés au patient]:[ Assurance (N° BAG)]]))&gt;0,"Veuillez renseigner toutes les colonnes de la ligne","-")))</f>
        <v>-</v>
      </c>
    </row>
    <row r="455" spans="1:16" ht="15.5" x14ac:dyDescent="0.25">
      <c r="A455" s="101"/>
      <c r="B455" s="102"/>
      <c r="C455" s="102"/>
      <c r="D455" s="102"/>
      <c r="E455" s="102"/>
      <c r="F455" s="102"/>
      <c r="G455" s="102"/>
      <c r="H455" s="103"/>
      <c r="I455" s="103"/>
      <c r="J455" s="103"/>
      <c r="K455" s="104"/>
      <c r="L455" s="105"/>
      <c r="M455" s="106"/>
      <c r="N455" s="106"/>
      <c r="O455" s="107"/>
      <c r="P455" s="108" t="str">
        <f>IF(SUM(DECOMPTE[[#This Row],[Heures
OPAS A]]:DECOMPTE[[#This Row],[Heures
OPAS C]])=0,"-",IF(COUNTBLANK(DECOMPTE[[#This Row],[N° ID/Infirmière]])&gt;0,"Entrez le n°ID infirmier dans l'onglet 'Décompte' ",IF((COUNTBLANK(B455:G455)+COUNTBLANK(DECOMPTE[[#This Row],[Nb jours facturés au patient]:[ Assurance (N° BAG)]]))&gt;0,"Veuillez renseigner toutes les colonnes de la ligne","-")))</f>
        <v>-</v>
      </c>
    </row>
    <row r="456" spans="1:16" ht="15.5" x14ac:dyDescent="0.25">
      <c r="A456" s="101"/>
      <c r="B456" s="102"/>
      <c r="C456" s="102"/>
      <c r="D456" s="102"/>
      <c r="E456" s="102"/>
      <c r="F456" s="102"/>
      <c r="G456" s="102"/>
      <c r="H456" s="103"/>
      <c r="I456" s="103"/>
      <c r="J456" s="103"/>
      <c r="K456" s="104"/>
      <c r="L456" s="105"/>
      <c r="M456" s="106"/>
      <c r="N456" s="106"/>
      <c r="O456" s="107"/>
      <c r="P456" s="108" t="str">
        <f>IF(SUM(DECOMPTE[[#This Row],[Heures
OPAS A]]:DECOMPTE[[#This Row],[Heures
OPAS C]])=0,"-",IF(COUNTBLANK(DECOMPTE[[#This Row],[N° ID/Infirmière]])&gt;0,"Entrez le n°ID infirmier dans l'onglet 'Décompte' ",IF((COUNTBLANK(B456:G456)+COUNTBLANK(DECOMPTE[[#This Row],[Nb jours facturés au patient]:[ Assurance (N° BAG)]]))&gt;0,"Veuillez renseigner toutes les colonnes de la ligne","-")))</f>
        <v>-</v>
      </c>
    </row>
    <row r="457" spans="1:16" ht="15.5" x14ac:dyDescent="0.25">
      <c r="A457" s="101"/>
      <c r="B457" s="102"/>
      <c r="C457" s="102"/>
      <c r="D457" s="102"/>
      <c r="E457" s="102"/>
      <c r="F457" s="102"/>
      <c r="G457" s="102"/>
      <c r="H457" s="103"/>
      <c r="I457" s="103"/>
      <c r="J457" s="103"/>
      <c r="K457" s="104"/>
      <c r="L457" s="105"/>
      <c r="M457" s="106"/>
      <c r="N457" s="106"/>
      <c r="O457" s="107"/>
      <c r="P457" s="108" t="str">
        <f>IF(SUM(DECOMPTE[[#This Row],[Heures
OPAS A]]:DECOMPTE[[#This Row],[Heures
OPAS C]])=0,"-",IF(COUNTBLANK(DECOMPTE[[#This Row],[N° ID/Infirmière]])&gt;0,"Entrez le n°ID infirmier dans l'onglet 'Décompte' ",IF((COUNTBLANK(B457:G457)+COUNTBLANK(DECOMPTE[[#This Row],[Nb jours facturés au patient]:[ Assurance (N° BAG)]]))&gt;0,"Veuillez renseigner toutes les colonnes de la ligne","-")))</f>
        <v>-</v>
      </c>
    </row>
    <row r="458" spans="1:16" ht="15.5" x14ac:dyDescent="0.25">
      <c r="A458" s="101"/>
      <c r="B458" s="102"/>
      <c r="C458" s="102"/>
      <c r="D458" s="102"/>
      <c r="E458" s="102"/>
      <c r="F458" s="102"/>
      <c r="G458" s="102"/>
      <c r="H458" s="103"/>
      <c r="I458" s="103"/>
      <c r="J458" s="103"/>
      <c r="K458" s="104"/>
      <c r="L458" s="105"/>
      <c r="M458" s="106"/>
      <c r="N458" s="106"/>
      <c r="O458" s="107"/>
      <c r="P458" s="108" t="str">
        <f>IF(SUM(DECOMPTE[[#This Row],[Heures
OPAS A]]:DECOMPTE[[#This Row],[Heures
OPAS C]])=0,"-",IF(COUNTBLANK(DECOMPTE[[#This Row],[N° ID/Infirmière]])&gt;0,"Entrez le n°ID infirmier dans l'onglet 'Décompte' ",IF((COUNTBLANK(B458:G458)+COUNTBLANK(DECOMPTE[[#This Row],[Nb jours facturés au patient]:[ Assurance (N° BAG)]]))&gt;0,"Veuillez renseigner toutes les colonnes de la ligne","-")))</f>
        <v>-</v>
      </c>
    </row>
    <row r="459" spans="1:16" ht="15.5" x14ac:dyDescent="0.25">
      <c r="A459" s="101"/>
      <c r="B459" s="102"/>
      <c r="C459" s="102"/>
      <c r="D459" s="102"/>
      <c r="E459" s="102"/>
      <c r="F459" s="102"/>
      <c r="G459" s="102"/>
      <c r="H459" s="103"/>
      <c r="I459" s="103"/>
      <c r="J459" s="103"/>
      <c r="K459" s="104"/>
      <c r="L459" s="105"/>
      <c r="M459" s="106"/>
      <c r="N459" s="106"/>
      <c r="O459" s="107"/>
      <c r="P459" s="108" t="str">
        <f>IF(SUM(DECOMPTE[[#This Row],[Heures
OPAS A]]:DECOMPTE[[#This Row],[Heures
OPAS C]])=0,"-",IF(COUNTBLANK(DECOMPTE[[#This Row],[N° ID/Infirmière]])&gt;0,"Entrez le n°ID infirmier dans l'onglet 'Décompte' ",IF((COUNTBLANK(B459:G459)+COUNTBLANK(DECOMPTE[[#This Row],[Nb jours facturés au patient]:[ Assurance (N° BAG)]]))&gt;0,"Veuillez renseigner toutes les colonnes de la ligne","-")))</f>
        <v>-</v>
      </c>
    </row>
    <row r="460" spans="1:16" ht="15.5" x14ac:dyDescent="0.25">
      <c r="A460" s="101"/>
      <c r="B460" s="102"/>
      <c r="C460" s="102"/>
      <c r="D460" s="102"/>
      <c r="E460" s="102"/>
      <c r="F460" s="102"/>
      <c r="G460" s="102"/>
      <c r="H460" s="103"/>
      <c r="I460" s="103"/>
      <c r="J460" s="103"/>
      <c r="K460" s="104"/>
      <c r="L460" s="105"/>
      <c r="M460" s="106"/>
      <c r="N460" s="106"/>
      <c r="O460" s="107"/>
      <c r="P460" s="108" t="str">
        <f>IF(SUM(DECOMPTE[[#This Row],[Heures
OPAS A]]:DECOMPTE[[#This Row],[Heures
OPAS C]])=0,"-",IF(COUNTBLANK(DECOMPTE[[#This Row],[N° ID/Infirmière]])&gt;0,"Entrez le n°ID infirmier dans l'onglet 'Décompte' ",IF((COUNTBLANK(B460:G460)+COUNTBLANK(DECOMPTE[[#This Row],[Nb jours facturés au patient]:[ Assurance (N° BAG)]]))&gt;0,"Veuillez renseigner toutes les colonnes de la ligne","-")))</f>
        <v>-</v>
      </c>
    </row>
    <row r="461" spans="1:16" ht="15.5" x14ac:dyDescent="0.25">
      <c r="A461" s="101"/>
      <c r="B461" s="102"/>
      <c r="C461" s="102"/>
      <c r="D461" s="102"/>
      <c r="E461" s="102"/>
      <c r="F461" s="102"/>
      <c r="G461" s="102"/>
      <c r="H461" s="103"/>
      <c r="I461" s="103"/>
      <c r="J461" s="103"/>
      <c r="K461" s="104"/>
      <c r="L461" s="105"/>
      <c r="M461" s="106"/>
      <c r="N461" s="106"/>
      <c r="O461" s="107"/>
      <c r="P461" s="108" t="str">
        <f>IF(SUM(DECOMPTE[[#This Row],[Heures
OPAS A]]:DECOMPTE[[#This Row],[Heures
OPAS C]])=0,"-",IF(COUNTBLANK(DECOMPTE[[#This Row],[N° ID/Infirmière]])&gt;0,"Entrez le n°ID infirmier dans l'onglet 'Décompte' ",IF((COUNTBLANK(B461:G461)+COUNTBLANK(DECOMPTE[[#This Row],[Nb jours facturés au patient]:[ Assurance (N° BAG)]]))&gt;0,"Veuillez renseigner toutes les colonnes de la ligne","-")))</f>
        <v>-</v>
      </c>
    </row>
    <row r="462" spans="1:16" ht="15.5" x14ac:dyDescent="0.25">
      <c r="A462" s="101"/>
      <c r="B462" s="102"/>
      <c r="C462" s="102"/>
      <c r="D462" s="102"/>
      <c r="E462" s="102"/>
      <c r="F462" s="102"/>
      <c r="G462" s="102"/>
      <c r="H462" s="103"/>
      <c r="I462" s="103"/>
      <c r="J462" s="103"/>
      <c r="K462" s="104"/>
      <c r="L462" s="105"/>
      <c r="M462" s="106"/>
      <c r="N462" s="106"/>
      <c r="O462" s="107"/>
      <c r="P462" s="108" t="str">
        <f>IF(SUM(DECOMPTE[[#This Row],[Heures
OPAS A]]:DECOMPTE[[#This Row],[Heures
OPAS C]])=0,"-",IF(COUNTBLANK(DECOMPTE[[#This Row],[N° ID/Infirmière]])&gt;0,"Entrez le n°ID infirmier dans l'onglet 'Décompte' ",IF((COUNTBLANK(B462:G462)+COUNTBLANK(DECOMPTE[[#This Row],[Nb jours facturés au patient]:[ Assurance (N° BAG)]]))&gt;0,"Veuillez renseigner toutes les colonnes de la ligne","-")))</f>
        <v>-</v>
      </c>
    </row>
    <row r="463" spans="1:16" ht="15.5" x14ac:dyDescent="0.25">
      <c r="A463" s="101"/>
      <c r="B463" s="102"/>
      <c r="C463" s="102"/>
      <c r="D463" s="102"/>
      <c r="E463" s="102"/>
      <c r="F463" s="102"/>
      <c r="G463" s="102"/>
      <c r="H463" s="103"/>
      <c r="I463" s="103"/>
      <c r="J463" s="103"/>
      <c r="K463" s="104"/>
      <c r="L463" s="105"/>
      <c r="M463" s="106"/>
      <c r="N463" s="106"/>
      <c r="O463" s="107"/>
      <c r="P463" s="108" t="str">
        <f>IF(SUM(DECOMPTE[[#This Row],[Heures
OPAS A]]:DECOMPTE[[#This Row],[Heures
OPAS C]])=0,"-",IF(COUNTBLANK(DECOMPTE[[#This Row],[N° ID/Infirmière]])&gt;0,"Entrez le n°ID infirmier dans l'onglet 'Décompte' ",IF((COUNTBLANK(B463:G463)+COUNTBLANK(DECOMPTE[[#This Row],[Nb jours facturés au patient]:[ Assurance (N° BAG)]]))&gt;0,"Veuillez renseigner toutes les colonnes de la ligne","-")))</f>
        <v>-</v>
      </c>
    </row>
    <row r="464" spans="1:16" ht="15.5" x14ac:dyDescent="0.25">
      <c r="A464" s="101"/>
      <c r="B464" s="102"/>
      <c r="C464" s="102"/>
      <c r="D464" s="102"/>
      <c r="E464" s="102"/>
      <c r="F464" s="102"/>
      <c r="G464" s="102"/>
      <c r="H464" s="103"/>
      <c r="I464" s="103"/>
      <c r="J464" s="103"/>
      <c r="K464" s="104"/>
      <c r="L464" s="105"/>
      <c r="M464" s="106"/>
      <c r="N464" s="106"/>
      <c r="O464" s="107"/>
      <c r="P464" s="108" t="str">
        <f>IF(SUM(DECOMPTE[[#This Row],[Heures
OPAS A]]:DECOMPTE[[#This Row],[Heures
OPAS C]])=0,"-",IF(COUNTBLANK(DECOMPTE[[#This Row],[N° ID/Infirmière]])&gt;0,"Entrez le n°ID infirmier dans l'onglet 'Décompte' ",IF((COUNTBLANK(B464:G464)+COUNTBLANK(DECOMPTE[[#This Row],[Nb jours facturés au patient]:[ Assurance (N° BAG)]]))&gt;0,"Veuillez renseigner toutes les colonnes de la ligne","-")))</f>
        <v>-</v>
      </c>
    </row>
    <row r="465" spans="1:16" ht="15.5" x14ac:dyDescent="0.25">
      <c r="A465" s="101"/>
      <c r="B465" s="102"/>
      <c r="C465" s="102"/>
      <c r="D465" s="102"/>
      <c r="E465" s="102"/>
      <c r="F465" s="102"/>
      <c r="G465" s="102"/>
      <c r="H465" s="103"/>
      <c r="I465" s="103"/>
      <c r="J465" s="103"/>
      <c r="K465" s="104"/>
      <c r="L465" s="105"/>
      <c r="M465" s="106"/>
      <c r="N465" s="106"/>
      <c r="O465" s="107"/>
      <c r="P465" s="108" t="str">
        <f>IF(SUM(DECOMPTE[[#This Row],[Heures
OPAS A]]:DECOMPTE[[#This Row],[Heures
OPAS C]])=0,"-",IF(COUNTBLANK(DECOMPTE[[#This Row],[N° ID/Infirmière]])&gt;0,"Entrez le n°ID infirmier dans l'onglet 'Décompte' ",IF((COUNTBLANK(B465:G465)+COUNTBLANK(DECOMPTE[[#This Row],[Nb jours facturés au patient]:[ Assurance (N° BAG)]]))&gt;0,"Veuillez renseigner toutes les colonnes de la ligne","-")))</f>
        <v>-</v>
      </c>
    </row>
    <row r="466" spans="1:16" ht="15.5" x14ac:dyDescent="0.25">
      <c r="A466" s="101"/>
      <c r="B466" s="102"/>
      <c r="C466" s="102"/>
      <c r="D466" s="102"/>
      <c r="E466" s="102"/>
      <c r="F466" s="102"/>
      <c r="G466" s="102"/>
      <c r="H466" s="103"/>
      <c r="I466" s="103"/>
      <c r="J466" s="103"/>
      <c r="K466" s="104"/>
      <c r="L466" s="105"/>
      <c r="M466" s="106"/>
      <c r="N466" s="106"/>
      <c r="O466" s="107"/>
      <c r="P466" s="108" t="str">
        <f>IF(SUM(DECOMPTE[[#This Row],[Heures
OPAS A]]:DECOMPTE[[#This Row],[Heures
OPAS C]])=0,"-",IF(COUNTBLANK(DECOMPTE[[#This Row],[N° ID/Infirmière]])&gt;0,"Entrez le n°ID infirmier dans l'onglet 'Décompte' ",IF((COUNTBLANK(B466:G466)+COUNTBLANK(DECOMPTE[[#This Row],[Nb jours facturés au patient]:[ Assurance (N° BAG)]]))&gt;0,"Veuillez renseigner toutes les colonnes de la ligne","-")))</f>
        <v>-</v>
      </c>
    </row>
    <row r="467" spans="1:16" ht="15.5" x14ac:dyDescent="0.25">
      <c r="A467" s="101"/>
      <c r="B467" s="102"/>
      <c r="C467" s="102"/>
      <c r="D467" s="102"/>
      <c r="E467" s="102"/>
      <c r="F467" s="102"/>
      <c r="G467" s="102"/>
      <c r="H467" s="103"/>
      <c r="I467" s="103"/>
      <c r="J467" s="103"/>
      <c r="K467" s="104"/>
      <c r="L467" s="105"/>
      <c r="M467" s="106"/>
      <c r="N467" s="106"/>
      <c r="O467" s="107"/>
      <c r="P467" s="108" t="str">
        <f>IF(SUM(DECOMPTE[[#This Row],[Heures
OPAS A]]:DECOMPTE[[#This Row],[Heures
OPAS C]])=0,"-",IF(COUNTBLANK(DECOMPTE[[#This Row],[N° ID/Infirmière]])&gt;0,"Entrez le n°ID infirmier dans l'onglet 'Décompte' ",IF((COUNTBLANK(B467:G467)+COUNTBLANK(DECOMPTE[[#This Row],[Nb jours facturés au patient]:[ Assurance (N° BAG)]]))&gt;0,"Veuillez renseigner toutes les colonnes de la ligne","-")))</f>
        <v>-</v>
      </c>
    </row>
    <row r="468" spans="1:16" ht="15.5" x14ac:dyDescent="0.25">
      <c r="A468" s="101"/>
      <c r="B468" s="102"/>
      <c r="C468" s="102"/>
      <c r="D468" s="102"/>
      <c r="E468" s="102"/>
      <c r="F468" s="102"/>
      <c r="G468" s="102"/>
      <c r="H468" s="103"/>
      <c r="I468" s="103"/>
      <c r="J468" s="103"/>
      <c r="K468" s="104"/>
      <c r="L468" s="105"/>
      <c r="M468" s="106"/>
      <c r="N468" s="106"/>
      <c r="O468" s="107"/>
      <c r="P468" s="108" t="str">
        <f>IF(SUM(DECOMPTE[[#This Row],[Heures
OPAS A]]:DECOMPTE[[#This Row],[Heures
OPAS C]])=0,"-",IF(COUNTBLANK(DECOMPTE[[#This Row],[N° ID/Infirmière]])&gt;0,"Entrez le n°ID infirmier dans l'onglet 'Décompte' ",IF((COUNTBLANK(B468:G468)+COUNTBLANK(DECOMPTE[[#This Row],[Nb jours facturés au patient]:[ Assurance (N° BAG)]]))&gt;0,"Veuillez renseigner toutes les colonnes de la ligne","-")))</f>
        <v>-</v>
      </c>
    </row>
    <row r="469" spans="1:16" ht="15.5" x14ac:dyDescent="0.25">
      <c r="A469" s="101"/>
      <c r="B469" s="102"/>
      <c r="C469" s="102"/>
      <c r="D469" s="102"/>
      <c r="E469" s="102"/>
      <c r="F469" s="102"/>
      <c r="G469" s="102"/>
      <c r="H469" s="103"/>
      <c r="I469" s="103"/>
      <c r="J469" s="103"/>
      <c r="K469" s="104"/>
      <c r="L469" s="105"/>
      <c r="M469" s="106"/>
      <c r="N469" s="106"/>
      <c r="O469" s="107"/>
      <c r="P469" s="108" t="str">
        <f>IF(SUM(DECOMPTE[[#This Row],[Heures
OPAS A]]:DECOMPTE[[#This Row],[Heures
OPAS C]])=0,"-",IF(COUNTBLANK(DECOMPTE[[#This Row],[N° ID/Infirmière]])&gt;0,"Entrez le n°ID infirmier dans l'onglet 'Décompte' ",IF((COUNTBLANK(B469:G469)+COUNTBLANK(DECOMPTE[[#This Row],[Nb jours facturés au patient]:[ Assurance (N° BAG)]]))&gt;0,"Veuillez renseigner toutes les colonnes de la ligne","-")))</f>
        <v>-</v>
      </c>
    </row>
    <row r="470" spans="1:16" ht="15.5" x14ac:dyDescent="0.25">
      <c r="A470" s="101"/>
      <c r="B470" s="102"/>
      <c r="C470" s="102"/>
      <c r="D470" s="102"/>
      <c r="E470" s="102"/>
      <c r="F470" s="102"/>
      <c r="G470" s="102"/>
      <c r="H470" s="103"/>
      <c r="I470" s="103"/>
      <c r="J470" s="103"/>
      <c r="K470" s="104"/>
      <c r="L470" s="105"/>
      <c r="M470" s="106"/>
      <c r="N470" s="106"/>
      <c r="O470" s="107"/>
      <c r="P470" s="108" t="str">
        <f>IF(SUM(DECOMPTE[[#This Row],[Heures
OPAS A]]:DECOMPTE[[#This Row],[Heures
OPAS C]])=0,"-",IF(COUNTBLANK(DECOMPTE[[#This Row],[N° ID/Infirmière]])&gt;0,"Entrez le n°ID infirmier dans l'onglet 'Décompte' ",IF((COUNTBLANK(B470:G470)+COUNTBLANK(DECOMPTE[[#This Row],[Nb jours facturés au patient]:[ Assurance (N° BAG)]]))&gt;0,"Veuillez renseigner toutes les colonnes de la ligne","-")))</f>
        <v>-</v>
      </c>
    </row>
    <row r="471" spans="1:16" ht="15.5" x14ac:dyDescent="0.25">
      <c r="A471" s="101"/>
      <c r="B471" s="102"/>
      <c r="C471" s="102"/>
      <c r="D471" s="102"/>
      <c r="E471" s="102"/>
      <c r="F471" s="102"/>
      <c r="G471" s="102"/>
      <c r="H471" s="103"/>
      <c r="I471" s="103"/>
      <c r="J471" s="103"/>
      <c r="K471" s="104"/>
      <c r="L471" s="105"/>
      <c r="M471" s="106"/>
      <c r="N471" s="106"/>
      <c r="O471" s="107"/>
      <c r="P471" s="108" t="str">
        <f>IF(SUM(DECOMPTE[[#This Row],[Heures
OPAS A]]:DECOMPTE[[#This Row],[Heures
OPAS C]])=0,"-",IF(COUNTBLANK(DECOMPTE[[#This Row],[N° ID/Infirmière]])&gt;0,"Entrez le n°ID infirmier dans l'onglet 'Décompte' ",IF((COUNTBLANK(B471:G471)+COUNTBLANK(DECOMPTE[[#This Row],[Nb jours facturés au patient]:[ Assurance (N° BAG)]]))&gt;0,"Veuillez renseigner toutes les colonnes de la ligne","-")))</f>
        <v>-</v>
      </c>
    </row>
    <row r="472" spans="1:16" ht="15.5" x14ac:dyDescent="0.25">
      <c r="A472" s="101"/>
      <c r="B472" s="102"/>
      <c r="C472" s="102"/>
      <c r="D472" s="102"/>
      <c r="E472" s="102"/>
      <c r="F472" s="102"/>
      <c r="G472" s="102"/>
      <c r="H472" s="103"/>
      <c r="I472" s="103"/>
      <c r="J472" s="103"/>
      <c r="K472" s="104"/>
      <c r="L472" s="105"/>
      <c r="M472" s="106"/>
      <c r="N472" s="106"/>
      <c r="O472" s="107"/>
      <c r="P472" s="108" t="str">
        <f>IF(SUM(DECOMPTE[[#This Row],[Heures
OPAS A]]:DECOMPTE[[#This Row],[Heures
OPAS C]])=0,"-",IF(COUNTBLANK(DECOMPTE[[#This Row],[N° ID/Infirmière]])&gt;0,"Entrez le n°ID infirmier dans l'onglet 'Décompte' ",IF((COUNTBLANK(B472:G472)+COUNTBLANK(DECOMPTE[[#This Row],[Nb jours facturés au patient]:[ Assurance (N° BAG)]]))&gt;0,"Veuillez renseigner toutes les colonnes de la ligne","-")))</f>
        <v>-</v>
      </c>
    </row>
    <row r="473" spans="1:16" ht="15.5" x14ac:dyDescent="0.25">
      <c r="A473" s="101"/>
      <c r="B473" s="102"/>
      <c r="C473" s="102"/>
      <c r="D473" s="102"/>
      <c r="E473" s="102"/>
      <c r="F473" s="102"/>
      <c r="G473" s="102"/>
      <c r="H473" s="103"/>
      <c r="I473" s="103"/>
      <c r="J473" s="103"/>
      <c r="K473" s="104"/>
      <c r="L473" s="105"/>
      <c r="M473" s="106"/>
      <c r="N473" s="106"/>
      <c r="O473" s="107"/>
      <c r="P473" s="108" t="str">
        <f>IF(SUM(DECOMPTE[[#This Row],[Heures
OPAS A]]:DECOMPTE[[#This Row],[Heures
OPAS C]])=0,"-",IF(COUNTBLANK(DECOMPTE[[#This Row],[N° ID/Infirmière]])&gt;0,"Entrez le n°ID infirmier dans l'onglet 'Décompte' ",IF((COUNTBLANK(B473:G473)+COUNTBLANK(DECOMPTE[[#This Row],[Nb jours facturés au patient]:[ Assurance (N° BAG)]]))&gt;0,"Veuillez renseigner toutes les colonnes de la ligne","-")))</f>
        <v>-</v>
      </c>
    </row>
    <row r="474" spans="1:16" ht="15.5" x14ac:dyDescent="0.25">
      <c r="A474" s="101"/>
      <c r="B474" s="102"/>
      <c r="C474" s="102"/>
      <c r="D474" s="102"/>
      <c r="E474" s="102"/>
      <c r="F474" s="102"/>
      <c r="G474" s="102"/>
      <c r="H474" s="103"/>
      <c r="I474" s="103"/>
      <c r="J474" s="103"/>
      <c r="K474" s="104"/>
      <c r="L474" s="105"/>
      <c r="M474" s="106"/>
      <c r="N474" s="106"/>
      <c r="O474" s="107"/>
      <c r="P474" s="108" t="str">
        <f>IF(SUM(DECOMPTE[[#This Row],[Heures
OPAS A]]:DECOMPTE[[#This Row],[Heures
OPAS C]])=0,"-",IF(COUNTBLANK(DECOMPTE[[#This Row],[N° ID/Infirmière]])&gt;0,"Entrez le n°ID infirmier dans l'onglet 'Décompte' ",IF((COUNTBLANK(B474:G474)+COUNTBLANK(DECOMPTE[[#This Row],[Nb jours facturés au patient]:[ Assurance (N° BAG)]]))&gt;0,"Veuillez renseigner toutes les colonnes de la ligne","-")))</f>
        <v>-</v>
      </c>
    </row>
    <row r="475" spans="1:16" ht="15.5" x14ac:dyDescent="0.25">
      <c r="A475" s="101"/>
      <c r="B475" s="102"/>
      <c r="C475" s="102"/>
      <c r="D475" s="102"/>
      <c r="E475" s="102"/>
      <c r="F475" s="102"/>
      <c r="G475" s="102"/>
      <c r="H475" s="103"/>
      <c r="I475" s="103"/>
      <c r="J475" s="103"/>
      <c r="K475" s="104"/>
      <c r="L475" s="105"/>
      <c r="M475" s="106"/>
      <c r="N475" s="106"/>
      <c r="O475" s="107"/>
      <c r="P475" s="108" t="str">
        <f>IF(SUM(DECOMPTE[[#This Row],[Heures
OPAS A]]:DECOMPTE[[#This Row],[Heures
OPAS C]])=0,"-",IF(COUNTBLANK(DECOMPTE[[#This Row],[N° ID/Infirmière]])&gt;0,"Entrez le n°ID infirmier dans l'onglet 'Décompte' ",IF((COUNTBLANK(B475:G475)+COUNTBLANK(DECOMPTE[[#This Row],[Nb jours facturés au patient]:[ Assurance (N° BAG)]]))&gt;0,"Veuillez renseigner toutes les colonnes de la ligne","-")))</f>
        <v>-</v>
      </c>
    </row>
    <row r="476" spans="1:16" ht="15.5" x14ac:dyDescent="0.25">
      <c r="A476" s="101"/>
      <c r="B476" s="102"/>
      <c r="C476" s="102"/>
      <c r="D476" s="102"/>
      <c r="E476" s="102"/>
      <c r="F476" s="102"/>
      <c r="G476" s="102"/>
      <c r="H476" s="103"/>
      <c r="I476" s="103"/>
      <c r="J476" s="103"/>
      <c r="K476" s="104"/>
      <c r="L476" s="105"/>
      <c r="M476" s="106"/>
      <c r="N476" s="106"/>
      <c r="O476" s="107"/>
      <c r="P476" s="108" t="str">
        <f>IF(SUM(DECOMPTE[[#This Row],[Heures
OPAS A]]:DECOMPTE[[#This Row],[Heures
OPAS C]])=0,"-",IF(COUNTBLANK(DECOMPTE[[#This Row],[N° ID/Infirmière]])&gt;0,"Entrez le n°ID infirmier dans l'onglet 'Décompte' ",IF((COUNTBLANK(B476:G476)+COUNTBLANK(DECOMPTE[[#This Row],[Nb jours facturés au patient]:[ Assurance (N° BAG)]]))&gt;0,"Veuillez renseigner toutes les colonnes de la ligne","-")))</f>
        <v>-</v>
      </c>
    </row>
    <row r="477" spans="1:16" ht="15.5" x14ac:dyDescent="0.25">
      <c r="A477" s="101"/>
      <c r="B477" s="102"/>
      <c r="C477" s="102"/>
      <c r="D477" s="102"/>
      <c r="E477" s="102"/>
      <c r="F477" s="102"/>
      <c r="G477" s="102"/>
      <c r="H477" s="103"/>
      <c r="I477" s="103"/>
      <c r="J477" s="103"/>
      <c r="K477" s="104"/>
      <c r="L477" s="105"/>
      <c r="M477" s="106"/>
      <c r="N477" s="106"/>
      <c r="O477" s="107"/>
      <c r="P477" s="108" t="str">
        <f>IF(SUM(DECOMPTE[[#This Row],[Heures
OPAS A]]:DECOMPTE[[#This Row],[Heures
OPAS C]])=0,"-",IF(COUNTBLANK(DECOMPTE[[#This Row],[N° ID/Infirmière]])&gt;0,"Entrez le n°ID infirmier dans l'onglet 'Décompte' ",IF((COUNTBLANK(B477:G477)+COUNTBLANK(DECOMPTE[[#This Row],[Nb jours facturés au patient]:[ Assurance (N° BAG)]]))&gt;0,"Veuillez renseigner toutes les colonnes de la ligne","-")))</f>
        <v>-</v>
      </c>
    </row>
    <row r="478" spans="1:16" ht="15.5" x14ac:dyDescent="0.25">
      <c r="A478" s="101"/>
      <c r="B478" s="102"/>
      <c r="C478" s="102"/>
      <c r="D478" s="102"/>
      <c r="E478" s="102"/>
      <c r="F478" s="102"/>
      <c r="G478" s="102"/>
      <c r="H478" s="103"/>
      <c r="I478" s="103"/>
      <c r="J478" s="103"/>
      <c r="K478" s="104"/>
      <c r="L478" s="105"/>
      <c r="M478" s="106"/>
      <c r="N478" s="106"/>
      <c r="O478" s="107"/>
      <c r="P478" s="108" t="str">
        <f>IF(SUM(DECOMPTE[[#This Row],[Heures
OPAS A]]:DECOMPTE[[#This Row],[Heures
OPAS C]])=0,"-",IF(COUNTBLANK(DECOMPTE[[#This Row],[N° ID/Infirmière]])&gt;0,"Entrez le n°ID infirmier dans l'onglet 'Décompte' ",IF((COUNTBLANK(B478:G478)+COUNTBLANK(DECOMPTE[[#This Row],[Nb jours facturés au patient]:[ Assurance (N° BAG)]]))&gt;0,"Veuillez renseigner toutes les colonnes de la ligne","-")))</f>
        <v>-</v>
      </c>
    </row>
    <row r="479" spans="1:16" ht="15.5" x14ac:dyDescent="0.25">
      <c r="A479" s="101"/>
      <c r="B479" s="102"/>
      <c r="C479" s="102"/>
      <c r="D479" s="102"/>
      <c r="E479" s="102"/>
      <c r="F479" s="102"/>
      <c r="G479" s="102"/>
      <c r="H479" s="103"/>
      <c r="I479" s="103"/>
      <c r="J479" s="103"/>
      <c r="K479" s="104"/>
      <c r="L479" s="105"/>
      <c r="M479" s="106"/>
      <c r="N479" s="106"/>
      <c r="O479" s="107"/>
      <c r="P479" s="108" t="str">
        <f>IF(SUM(DECOMPTE[[#This Row],[Heures
OPAS A]]:DECOMPTE[[#This Row],[Heures
OPAS C]])=0,"-",IF(COUNTBLANK(DECOMPTE[[#This Row],[N° ID/Infirmière]])&gt;0,"Entrez le n°ID infirmier dans l'onglet 'Décompte' ",IF((COUNTBLANK(B479:G479)+COUNTBLANK(DECOMPTE[[#This Row],[Nb jours facturés au patient]:[ Assurance (N° BAG)]]))&gt;0,"Veuillez renseigner toutes les colonnes de la ligne","-")))</f>
        <v>-</v>
      </c>
    </row>
    <row r="480" spans="1:16" ht="15.5" x14ac:dyDescent="0.25">
      <c r="A480" s="101"/>
      <c r="B480" s="102"/>
      <c r="C480" s="102"/>
      <c r="D480" s="102"/>
      <c r="E480" s="102"/>
      <c r="F480" s="102"/>
      <c r="G480" s="102"/>
      <c r="H480" s="103"/>
      <c r="I480" s="103"/>
      <c r="J480" s="103"/>
      <c r="K480" s="104"/>
      <c r="L480" s="105"/>
      <c r="M480" s="106"/>
      <c r="N480" s="106"/>
      <c r="O480" s="107"/>
      <c r="P480" s="108" t="str">
        <f>IF(SUM(DECOMPTE[[#This Row],[Heures
OPAS A]]:DECOMPTE[[#This Row],[Heures
OPAS C]])=0,"-",IF(COUNTBLANK(DECOMPTE[[#This Row],[N° ID/Infirmière]])&gt;0,"Entrez le n°ID infirmier dans l'onglet 'Décompte' ",IF((COUNTBLANK(B480:G480)+COUNTBLANK(DECOMPTE[[#This Row],[Nb jours facturés au patient]:[ Assurance (N° BAG)]]))&gt;0,"Veuillez renseigner toutes les colonnes de la ligne","-")))</f>
        <v>-</v>
      </c>
    </row>
    <row r="481" spans="1:16" ht="15.5" x14ac:dyDescent="0.25">
      <c r="A481" s="101"/>
      <c r="B481" s="102"/>
      <c r="C481" s="102"/>
      <c r="D481" s="102"/>
      <c r="E481" s="102"/>
      <c r="F481" s="102"/>
      <c r="G481" s="102"/>
      <c r="H481" s="103"/>
      <c r="I481" s="103"/>
      <c r="J481" s="103"/>
      <c r="K481" s="104"/>
      <c r="L481" s="105"/>
      <c r="M481" s="106"/>
      <c r="N481" s="106"/>
      <c r="O481" s="107"/>
      <c r="P481" s="108" t="str">
        <f>IF(SUM(DECOMPTE[[#This Row],[Heures
OPAS A]]:DECOMPTE[[#This Row],[Heures
OPAS C]])=0,"-",IF(COUNTBLANK(DECOMPTE[[#This Row],[N° ID/Infirmière]])&gt;0,"Entrez le n°ID infirmier dans l'onglet 'Décompte' ",IF((COUNTBLANK(B481:G481)+COUNTBLANK(DECOMPTE[[#This Row],[Nb jours facturés au patient]:[ Assurance (N° BAG)]]))&gt;0,"Veuillez renseigner toutes les colonnes de la ligne","-")))</f>
        <v>-</v>
      </c>
    </row>
    <row r="482" spans="1:16" ht="15.5" x14ac:dyDescent="0.25">
      <c r="A482" s="101"/>
      <c r="B482" s="102"/>
      <c r="C482" s="102"/>
      <c r="D482" s="102"/>
      <c r="E482" s="102"/>
      <c r="F482" s="102"/>
      <c r="G482" s="102"/>
      <c r="H482" s="103"/>
      <c r="I482" s="103"/>
      <c r="J482" s="103"/>
      <c r="K482" s="104"/>
      <c r="L482" s="105"/>
      <c r="M482" s="106"/>
      <c r="N482" s="106"/>
      <c r="O482" s="107"/>
      <c r="P482" s="108" t="str">
        <f>IF(SUM(DECOMPTE[[#This Row],[Heures
OPAS A]]:DECOMPTE[[#This Row],[Heures
OPAS C]])=0,"-",IF(COUNTBLANK(DECOMPTE[[#This Row],[N° ID/Infirmière]])&gt;0,"Entrez le n°ID infirmier dans l'onglet 'Décompte' ",IF((COUNTBLANK(B482:G482)+COUNTBLANK(DECOMPTE[[#This Row],[Nb jours facturés au patient]:[ Assurance (N° BAG)]]))&gt;0,"Veuillez renseigner toutes les colonnes de la ligne","-")))</f>
        <v>-</v>
      </c>
    </row>
    <row r="483" spans="1:16" ht="15.5" x14ac:dyDescent="0.25">
      <c r="A483" s="101"/>
      <c r="B483" s="102"/>
      <c r="C483" s="102"/>
      <c r="D483" s="102"/>
      <c r="E483" s="102"/>
      <c r="F483" s="102"/>
      <c r="G483" s="102"/>
      <c r="H483" s="103"/>
      <c r="I483" s="103"/>
      <c r="J483" s="103"/>
      <c r="K483" s="104"/>
      <c r="L483" s="105"/>
      <c r="M483" s="106"/>
      <c r="N483" s="106"/>
      <c r="O483" s="107"/>
      <c r="P483" s="108" t="str">
        <f>IF(SUM(DECOMPTE[[#This Row],[Heures
OPAS A]]:DECOMPTE[[#This Row],[Heures
OPAS C]])=0,"-",IF(COUNTBLANK(DECOMPTE[[#This Row],[N° ID/Infirmière]])&gt;0,"Entrez le n°ID infirmier dans l'onglet 'Décompte' ",IF((COUNTBLANK(B483:G483)+COUNTBLANK(DECOMPTE[[#This Row],[Nb jours facturés au patient]:[ Assurance (N° BAG)]]))&gt;0,"Veuillez renseigner toutes les colonnes de la ligne","-")))</f>
        <v>-</v>
      </c>
    </row>
    <row r="484" spans="1:16" ht="15.5" x14ac:dyDescent="0.25">
      <c r="A484" s="101"/>
      <c r="B484" s="102"/>
      <c r="C484" s="102"/>
      <c r="D484" s="102"/>
      <c r="E484" s="102"/>
      <c r="F484" s="102"/>
      <c r="G484" s="102"/>
      <c r="H484" s="103"/>
      <c r="I484" s="103"/>
      <c r="J484" s="103"/>
      <c r="K484" s="104"/>
      <c r="L484" s="105"/>
      <c r="M484" s="106"/>
      <c r="N484" s="106"/>
      <c r="O484" s="107"/>
      <c r="P484" s="108" t="str">
        <f>IF(SUM(DECOMPTE[[#This Row],[Heures
OPAS A]]:DECOMPTE[[#This Row],[Heures
OPAS C]])=0,"-",IF(COUNTBLANK(DECOMPTE[[#This Row],[N° ID/Infirmière]])&gt;0,"Entrez le n°ID infirmier dans l'onglet 'Décompte' ",IF((COUNTBLANK(B484:G484)+COUNTBLANK(DECOMPTE[[#This Row],[Nb jours facturés au patient]:[ Assurance (N° BAG)]]))&gt;0,"Veuillez renseigner toutes les colonnes de la ligne","-")))</f>
        <v>-</v>
      </c>
    </row>
    <row r="485" spans="1:16" ht="15.5" x14ac:dyDescent="0.25">
      <c r="A485" s="101"/>
      <c r="B485" s="102"/>
      <c r="C485" s="102"/>
      <c r="D485" s="102"/>
      <c r="E485" s="102"/>
      <c r="F485" s="102"/>
      <c r="G485" s="102"/>
      <c r="H485" s="103"/>
      <c r="I485" s="103"/>
      <c r="J485" s="103"/>
      <c r="K485" s="104"/>
      <c r="L485" s="105"/>
      <c r="M485" s="106"/>
      <c r="N485" s="106"/>
      <c r="O485" s="107"/>
      <c r="P485" s="108" t="str">
        <f>IF(SUM(DECOMPTE[[#This Row],[Heures
OPAS A]]:DECOMPTE[[#This Row],[Heures
OPAS C]])=0,"-",IF(COUNTBLANK(DECOMPTE[[#This Row],[N° ID/Infirmière]])&gt;0,"Entrez le n°ID infirmier dans l'onglet 'Décompte' ",IF((COUNTBLANK(B485:G485)+COUNTBLANK(DECOMPTE[[#This Row],[Nb jours facturés au patient]:[ Assurance (N° BAG)]]))&gt;0,"Veuillez renseigner toutes les colonnes de la ligne","-")))</f>
        <v>-</v>
      </c>
    </row>
    <row r="486" spans="1:16" ht="15.5" x14ac:dyDescent="0.25">
      <c r="A486" s="101"/>
      <c r="B486" s="102"/>
      <c r="C486" s="102"/>
      <c r="D486" s="102"/>
      <c r="E486" s="102"/>
      <c r="F486" s="102"/>
      <c r="G486" s="102"/>
      <c r="H486" s="103"/>
      <c r="I486" s="103"/>
      <c r="J486" s="103"/>
      <c r="K486" s="104"/>
      <c r="L486" s="105"/>
      <c r="M486" s="106"/>
      <c r="N486" s="106"/>
      <c r="O486" s="107"/>
      <c r="P486" s="108" t="str">
        <f>IF(SUM(DECOMPTE[[#This Row],[Heures
OPAS A]]:DECOMPTE[[#This Row],[Heures
OPAS C]])=0,"-",IF(COUNTBLANK(DECOMPTE[[#This Row],[N° ID/Infirmière]])&gt;0,"Entrez le n°ID infirmier dans l'onglet 'Décompte' ",IF((COUNTBLANK(B486:G486)+COUNTBLANK(DECOMPTE[[#This Row],[Nb jours facturés au patient]:[ Assurance (N° BAG)]]))&gt;0,"Veuillez renseigner toutes les colonnes de la ligne","-")))</f>
        <v>-</v>
      </c>
    </row>
    <row r="487" spans="1:16" ht="15.5" x14ac:dyDescent="0.25">
      <c r="A487" s="101"/>
      <c r="B487" s="102"/>
      <c r="C487" s="102"/>
      <c r="D487" s="102"/>
      <c r="E487" s="102"/>
      <c r="F487" s="102"/>
      <c r="G487" s="102"/>
      <c r="H487" s="103"/>
      <c r="I487" s="103"/>
      <c r="J487" s="103"/>
      <c r="K487" s="104"/>
      <c r="L487" s="105"/>
      <c r="M487" s="106"/>
      <c r="N487" s="106"/>
      <c r="O487" s="107"/>
      <c r="P487" s="108" t="str">
        <f>IF(SUM(DECOMPTE[[#This Row],[Heures
OPAS A]]:DECOMPTE[[#This Row],[Heures
OPAS C]])=0,"-",IF(COUNTBLANK(DECOMPTE[[#This Row],[N° ID/Infirmière]])&gt;0,"Entrez le n°ID infirmier dans l'onglet 'Décompte' ",IF((COUNTBLANK(B487:G487)+COUNTBLANK(DECOMPTE[[#This Row],[Nb jours facturés au patient]:[ Assurance (N° BAG)]]))&gt;0,"Veuillez renseigner toutes les colonnes de la ligne","-")))</f>
        <v>-</v>
      </c>
    </row>
    <row r="488" spans="1:16" ht="15.5" x14ac:dyDescent="0.25">
      <c r="A488" s="101"/>
      <c r="B488" s="102"/>
      <c r="C488" s="102"/>
      <c r="D488" s="102"/>
      <c r="E488" s="102"/>
      <c r="F488" s="102"/>
      <c r="G488" s="102"/>
      <c r="H488" s="103"/>
      <c r="I488" s="103"/>
      <c r="J488" s="103"/>
      <c r="K488" s="104"/>
      <c r="L488" s="105"/>
      <c r="M488" s="106"/>
      <c r="N488" s="106"/>
      <c r="O488" s="107"/>
      <c r="P488" s="108" t="str">
        <f>IF(SUM(DECOMPTE[[#This Row],[Heures
OPAS A]]:DECOMPTE[[#This Row],[Heures
OPAS C]])=0,"-",IF(COUNTBLANK(DECOMPTE[[#This Row],[N° ID/Infirmière]])&gt;0,"Entrez le n°ID infirmier dans l'onglet 'Décompte' ",IF((COUNTBLANK(B488:G488)+COUNTBLANK(DECOMPTE[[#This Row],[Nb jours facturés au patient]:[ Assurance (N° BAG)]]))&gt;0,"Veuillez renseigner toutes les colonnes de la ligne","-")))</f>
        <v>-</v>
      </c>
    </row>
    <row r="489" spans="1:16" ht="15.5" x14ac:dyDescent="0.25">
      <c r="A489" s="101"/>
      <c r="B489" s="102"/>
      <c r="C489" s="102"/>
      <c r="D489" s="102"/>
      <c r="E489" s="102"/>
      <c r="F489" s="102"/>
      <c r="G489" s="102"/>
      <c r="H489" s="103"/>
      <c r="I489" s="103"/>
      <c r="J489" s="103"/>
      <c r="K489" s="104"/>
      <c r="L489" s="105"/>
      <c r="M489" s="106"/>
      <c r="N489" s="106"/>
      <c r="O489" s="107"/>
      <c r="P489" s="108" t="str">
        <f>IF(SUM(DECOMPTE[[#This Row],[Heures
OPAS A]]:DECOMPTE[[#This Row],[Heures
OPAS C]])=0,"-",IF(COUNTBLANK(DECOMPTE[[#This Row],[N° ID/Infirmière]])&gt;0,"Entrez le n°ID infirmier dans l'onglet 'Décompte' ",IF((COUNTBLANK(B489:G489)+COUNTBLANK(DECOMPTE[[#This Row],[Nb jours facturés au patient]:[ Assurance (N° BAG)]]))&gt;0,"Veuillez renseigner toutes les colonnes de la ligne","-")))</f>
        <v>-</v>
      </c>
    </row>
    <row r="490" spans="1:16" ht="15.5" x14ac:dyDescent="0.25">
      <c r="A490" s="101"/>
      <c r="B490" s="102"/>
      <c r="C490" s="102"/>
      <c r="D490" s="102"/>
      <c r="E490" s="102"/>
      <c r="F490" s="102"/>
      <c r="G490" s="102"/>
      <c r="H490" s="103"/>
      <c r="I490" s="103"/>
      <c r="J490" s="103"/>
      <c r="K490" s="104"/>
      <c r="L490" s="105"/>
      <c r="M490" s="106"/>
      <c r="N490" s="106"/>
      <c r="O490" s="107"/>
      <c r="P490" s="108" t="str">
        <f>IF(SUM(DECOMPTE[[#This Row],[Heures
OPAS A]]:DECOMPTE[[#This Row],[Heures
OPAS C]])=0,"-",IF(COUNTBLANK(DECOMPTE[[#This Row],[N° ID/Infirmière]])&gt;0,"Entrez le n°ID infirmier dans l'onglet 'Décompte' ",IF((COUNTBLANK(B490:G490)+COUNTBLANK(DECOMPTE[[#This Row],[Nb jours facturés au patient]:[ Assurance (N° BAG)]]))&gt;0,"Veuillez renseigner toutes les colonnes de la ligne","-")))</f>
        <v>-</v>
      </c>
    </row>
    <row r="491" spans="1:16" ht="15.5" x14ac:dyDescent="0.25">
      <c r="A491" s="101"/>
      <c r="B491" s="102"/>
      <c r="C491" s="102"/>
      <c r="D491" s="102"/>
      <c r="E491" s="102"/>
      <c r="F491" s="102"/>
      <c r="G491" s="102"/>
      <c r="H491" s="103"/>
      <c r="I491" s="103"/>
      <c r="J491" s="103"/>
      <c r="K491" s="104"/>
      <c r="L491" s="105"/>
      <c r="M491" s="106"/>
      <c r="N491" s="106"/>
      <c r="O491" s="107"/>
      <c r="P491" s="108" t="str">
        <f>IF(SUM(DECOMPTE[[#This Row],[Heures
OPAS A]]:DECOMPTE[[#This Row],[Heures
OPAS C]])=0,"-",IF(COUNTBLANK(DECOMPTE[[#This Row],[N° ID/Infirmière]])&gt;0,"Entrez le n°ID infirmier dans l'onglet 'Décompte' ",IF((COUNTBLANK(B491:G491)+COUNTBLANK(DECOMPTE[[#This Row],[Nb jours facturés au patient]:[ Assurance (N° BAG)]]))&gt;0,"Veuillez renseigner toutes les colonnes de la ligne","-")))</f>
        <v>-</v>
      </c>
    </row>
    <row r="492" spans="1:16" ht="15.5" x14ac:dyDescent="0.25">
      <c r="A492" s="101"/>
      <c r="B492" s="102"/>
      <c r="C492" s="102"/>
      <c r="D492" s="102"/>
      <c r="E492" s="102"/>
      <c r="F492" s="102"/>
      <c r="G492" s="102"/>
      <c r="H492" s="103"/>
      <c r="I492" s="103"/>
      <c r="J492" s="103"/>
      <c r="K492" s="104"/>
      <c r="L492" s="105"/>
      <c r="M492" s="106"/>
      <c r="N492" s="106"/>
      <c r="O492" s="107"/>
      <c r="P492" s="108" t="str">
        <f>IF(SUM(DECOMPTE[[#This Row],[Heures
OPAS A]]:DECOMPTE[[#This Row],[Heures
OPAS C]])=0,"-",IF(COUNTBLANK(DECOMPTE[[#This Row],[N° ID/Infirmière]])&gt;0,"Entrez le n°ID infirmier dans l'onglet 'Décompte' ",IF((COUNTBLANK(B492:G492)+COUNTBLANK(DECOMPTE[[#This Row],[Nb jours facturés au patient]:[ Assurance (N° BAG)]]))&gt;0,"Veuillez renseigner toutes les colonnes de la ligne","-")))</f>
        <v>-</v>
      </c>
    </row>
    <row r="493" spans="1:16" ht="15.5" x14ac:dyDescent="0.25">
      <c r="A493" s="101"/>
      <c r="B493" s="102"/>
      <c r="C493" s="102"/>
      <c r="D493" s="102"/>
      <c r="E493" s="102"/>
      <c r="F493" s="102"/>
      <c r="G493" s="102"/>
      <c r="H493" s="103"/>
      <c r="I493" s="103"/>
      <c r="J493" s="103"/>
      <c r="K493" s="104"/>
      <c r="L493" s="105"/>
      <c r="M493" s="106"/>
      <c r="N493" s="106"/>
      <c r="O493" s="107"/>
      <c r="P493" s="108" t="str">
        <f>IF(SUM(DECOMPTE[[#This Row],[Heures
OPAS A]]:DECOMPTE[[#This Row],[Heures
OPAS C]])=0,"-",IF(COUNTBLANK(DECOMPTE[[#This Row],[N° ID/Infirmière]])&gt;0,"Entrez le n°ID infirmier dans l'onglet 'Décompte' ",IF((COUNTBLANK(B493:G493)+COUNTBLANK(DECOMPTE[[#This Row],[Nb jours facturés au patient]:[ Assurance (N° BAG)]]))&gt;0,"Veuillez renseigner toutes les colonnes de la ligne","-")))</f>
        <v>-</v>
      </c>
    </row>
    <row r="494" spans="1:16" ht="15.5" x14ac:dyDescent="0.25">
      <c r="A494" s="101"/>
      <c r="B494" s="102"/>
      <c r="C494" s="102"/>
      <c r="D494" s="102"/>
      <c r="E494" s="102"/>
      <c r="F494" s="102"/>
      <c r="G494" s="102"/>
      <c r="H494" s="103"/>
      <c r="I494" s="103"/>
      <c r="J494" s="103"/>
      <c r="K494" s="104"/>
      <c r="L494" s="105"/>
      <c r="M494" s="106"/>
      <c r="N494" s="106"/>
      <c r="O494" s="107"/>
      <c r="P494" s="108" t="str">
        <f>IF(SUM(DECOMPTE[[#This Row],[Heures
OPAS A]]:DECOMPTE[[#This Row],[Heures
OPAS C]])=0,"-",IF(COUNTBLANK(DECOMPTE[[#This Row],[N° ID/Infirmière]])&gt;0,"Entrez le n°ID infirmier dans l'onglet 'Décompte' ",IF((COUNTBLANK(B494:G494)+COUNTBLANK(DECOMPTE[[#This Row],[Nb jours facturés au patient]:[ Assurance (N° BAG)]]))&gt;0,"Veuillez renseigner toutes les colonnes de la ligne","-")))</f>
        <v>-</v>
      </c>
    </row>
    <row r="495" spans="1:16" ht="15.5" x14ac:dyDescent="0.25">
      <c r="A495" s="101"/>
      <c r="B495" s="102"/>
      <c r="C495" s="102"/>
      <c r="D495" s="102"/>
      <c r="E495" s="102"/>
      <c r="F495" s="102"/>
      <c r="G495" s="102"/>
      <c r="H495" s="103"/>
      <c r="I495" s="103"/>
      <c r="J495" s="103"/>
      <c r="K495" s="104"/>
      <c r="L495" s="105"/>
      <c r="M495" s="106"/>
      <c r="N495" s="106"/>
      <c r="O495" s="107"/>
      <c r="P495" s="108" t="str">
        <f>IF(SUM(DECOMPTE[[#This Row],[Heures
OPAS A]]:DECOMPTE[[#This Row],[Heures
OPAS C]])=0,"-",IF(COUNTBLANK(DECOMPTE[[#This Row],[N° ID/Infirmière]])&gt;0,"Entrez le n°ID infirmier dans l'onglet 'Décompte' ",IF((COUNTBLANK(B495:G495)+COUNTBLANK(DECOMPTE[[#This Row],[Nb jours facturés au patient]:[ Assurance (N° BAG)]]))&gt;0,"Veuillez renseigner toutes les colonnes de la ligne","-")))</f>
        <v>-</v>
      </c>
    </row>
    <row r="496" spans="1:16" ht="15.5" x14ac:dyDescent="0.25">
      <c r="A496" s="101"/>
      <c r="B496" s="102"/>
      <c r="C496" s="102"/>
      <c r="D496" s="102"/>
      <c r="E496" s="102"/>
      <c r="F496" s="102"/>
      <c r="G496" s="102"/>
      <c r="H496" s="103"/>
      <c r="I496" s="103"/>
      <c r="J496" s="103"/>
      <c r="K496" s="104"/>
      <c r="L496" s="105"/>
      <c r="M496" s="106"/>
      <c r="N496" s="106"/>
      <c r="O496" s="107"/>
      <c r="P496" s="108" t="str">
        <f>IF(SUM(DECOMPTE[[#This Row],[Heures
OPAS A]]:DECOMPTE[[#This Row],[Heures
OPAS C]])=0,"-",IF(COUNTBLANK(DECOMPTE[[#This Row],[N° ID/Infirmière]])&gt;0,"Entrez le n°ID infirmier dans l'onglet 'Décompte' ",IF((COUNTBLANK(B496:G496)+COUNTBLANK(DECOMPTE[[#This Row],[Nb jours facturés au patient]:[ Assurance (N° BAG)]]))&gt;0,"Veuillez renseigner toutes les colonnes de la ligne","-")))</f>
        <v>-</v>
      </c>
    </row>
    <row r="497" spans="1:16" ht="15.5" x14ac:dyDescent="0.25">
      <c r="A497" s="101"/>
      <c r="B497" s="102"/>
      <c r="C497" s="102"/>
      <c r="D497" s="102"/>
      <c r="E497" s="102"/>
      <c r="F497" s="102"/>
      <c r="G497" s="102"/>
      <c r="H497" s="103"/>
      <c r="I497" s="103"/>
      <c r="J497" s="103"/>
      <c r="K497" s="104"/>
      <c r="L497" s="105"/>
      <c r="M497" s="106"/>
      <c r="N497" s="106"/>
      <c r="O497" s="107"/>
      <c r="P497" s="108" t="str">
        <f>IF(SUM(DECOMPTE[[#This Row],[Heures
OPAS A]]:DECOMPTE[[#This Row],[Heures
OPAS C]])=0,"-",IF(COUNTBLANK(DECOMPTE[[#This Row],[N° ID/Infirmière]])&gt;0,"Entrez le n°ID infirmier dans l'onglet 'Décompte' ",IF((COUNTBLANK(B497:G497)+COUNTBLANK(DECOMPTE[[#This Row],[Nb jours facturés au patient]:[ Assurance (N° BAG)]]))&gt;0,"Veuillez renseigner toutes les colonnes de la ligne","-")))</f>
        <v>-</v>
      </c>
    </row>
    <row r="498" spans="1:16" ht="15.5" x14ac:dyDescent="0.25">
      <c r="A498" s="101"/>
      <c r="B498" s="102"/>
      <c r="C498" s="102"/>
      <c r="D498" s="102"/>
      <c r="E498" s="102"/>
      <c r="F498" s="102"/>
      <c r="G498" s="102"/>
      <c r="H498" s="103"/>
      <c r="I498" s="103"/>
      <c r="J498" s="103"/>
      <c r="K498" s="104"/>
      <c r="L498" s="105"/>
      <c r="M498" s="106"/>
      <c r="N498" s="106"/>
      <c r="O498" s="107"/>
      <c r="P498" s="108" t="str">
        <f>IF(SUM(DECOMPTE[[#This Row],[Heures
OPAS A]]:DECOMPTE[[#This Row],[Heures
OPAS C]])=0,"-",IF(COUNTBLANK(DECOMPTE[[#This Row],[N° ID/Infirmière]])&gt;0,"Entrez le n°ID infirmier dans l'onglet 'Décompte' ",IF((COUNTBLANK(B498:G498)+COUNTBLANK(DECOMPTE[[#This Row],[Nb jours facturés au patient]:[ Assurance (N° BAG)]]))&gt;0,"Veuillez renseigner toutes les colonnes de la ligne","-")))</f>
        <v>-</v>
      </c>
    </row>
    <row r="499" spans="1:16" ht="15.5" x14ac:dyDescent="0.25">
      <c r="A499" s="101"/>
      <c r="B499" s="102"/>
      <c r="C499" s="102"/>
      <c r="D499" s="102"/>
      <c r="E499" s="102"/>
      <c r="F499" s="102"/>
      <c r="G499" s="102"/>
      <c r="H499" s="103"/>
      <c r="I499" s="103"/>
      <c r="J499" s="103"/>
      <c r="K499" s="104"/>
      <c r="L499" s="105"/>
      <c r="M499" s="106"/>
      <c r="N499" s="106"/>
      <c r="O499" s="107"/>
      <c r="P499" s="108" t="str">
        <f>IF(SUM(DECOMPTE[[#This Row],[Heures
OPAS A]]:DECOMPTE[[#This Row],[Heures
OPAS C]])=0,"-",IF(COUNTBLANK(DECOMPTE[[#This Row],[N° ID/Infirmière]])&gt;0,"Entrez le n°ID infirmier dans l'onglet 'Décompte' ",IF((COUNTBLANK(B499:G499)+COUNTBLANK(DECOMPTE[[#This Row],[Nb jours facturés au patient]:[ Assurance (N° BAG)]]))&gt;0,"Veuillez renseigner toutes les colonnes de la ligne","-")))</f>
        <v>-</v>
      </c>
    </row>
    <row r="500" spans="1:16" ht="15.5" x14ac:dyDescent="0.25">
      <c r="A500" s="101"/>
      <c r="B500" s="102"/>
      <c r="C500" s="102"/>
      <c r="D500" s="102"/>
      <c r="E500" s="102"/>
      <c r="F500" s="102"/>
      <c r="G500" s="102"/>
      <c r="H500" s="103"/>
      <c r="I500" s="103"/>
      <c r="J500" s="103"/>
      <c r="K500" s="104"/>
      <c r="L500" s="105"/>
      <c r="M500" s="106"/>
      <c r="N500" s="106"/>
      <c r="O500" s="107"/>
      <c r="P500" s="108" t="str">
        <f>IF(SUM(DECOMPTE[[#This Row],[Heures
OPAS A]]:DECOMPTE[[#This Row],[Heures
OPAS C]])=0,"-",IF(COUNTBLANK(DECOMPTE[[#This Row],[N° ID/Infirmière]])&gt;0,"Entrez le n°ID infirmier dans l'onglet 'Décompte' ",IF((COUNTBLANK(B500:G500)+COUNTBLANK(DECOMPTE[[#This Row],[Nb jours facturés au patient]:[ Assurance (N° BAG)]]))&gt;0,"Veuillez renseigner toutes les colonnes de la ligne","-")))</f>
        <v>-</v>
      </c>
    </row>
    <row r="501" spans="1:16" ht="15.5" x14ac:dyDescent="0.25">
      <c r="A501" s="101"/>
      <c r="B501" s="102"/>
      <c r="C501" s="102"/>
      <c r="D501" s="102"/>
      <c r="E501" s="102"/>
      <c r="F501" s="102"/>
      <c r="G501" s="102"/>
      <c r="H501" s="103"/>
      <c r="I501" s="103"/>
      <c r="J501" s="103"/>
      <c r="K501" s="104"/>
      <c r="L501" s="105"/>
      <c r="M501" s="106"/>
      <c r="N501" s="106"/>
      <c r="O501" s="107"/>
      <c r="P501" s="108" t="str">
        <f>IF(SUM(DECOMPTE[[#This Row],[Heures
OPAS A]]:DECOMPTE[[#This Row],[Heures
OPAS C]])=0,"-",IF(COUNTBLANK(DECOMPTE[[#This Row],[N° ID/Infirmière]])&gt;0,"Entrez le n°ID infirmier dans l'onglet 'Décompte' ",IF((COUNTBLANK(B501:G501)+COUNTBLANK(DECOMPTE[[#This Row],[Nb jours facturés au patient]:[ Assurance (N° BAG)]]))&gt;0,"Veuillez renseigner toutes les colonnes de la ligne","-")))</f>
        <v>-</v>
      </c>
    </row>
    <row r="502" spans="1:16" ht="15.5" x14ac:dyDescent="0.25">
      <c r="A502" s="101"/>
      <c r="B502" s="102"/>
      <c r="C502" s="102"/>
      <c r="D502" s="102"/>
      <c r="E502" s="102"/>
      <c r="F502" s="102"/>
      <c r="G502" s="102"/>
      <c r="H502" s="103"/>
      <c r="I502" s="103"/>
      <c r="J502" s="103"/>
      <c r="K502" s="104"/>
      <c r="L502" s="105"/>
      <c r="M502" s="106"/>
      <c r="N502" s="106"/>
      <c r="O502" s="107"/>
      <c r="P502" s="108" t="str">
        <f>IF(SUM(DECOMPTE[[#This Row],[Heures
OPAS A]]:DECOMPTE[[#This Row],[Heures
OPAS C]])=0,"-",IF(COUNTBLANK(DECOMPTE[[#This Row],[N° ID/Infirmière]])&gt;0,"Entrez le n°ID infirmier dans l'onglet 'Décompte' ",IF((COUNTBLANK(B502:G502)+COUNTBLANK(DECOMPTE[[#This Row],[Nb jours facturés au patient]:[ Assurance (N° BAG)]]))&gt;0,"Veuillez renseigner toutes les colonnes de la ligne","-")))</f>
        <v>-</v>
      </c>
    </row>
    <row r="503" spans="1:16" ht="15.5" x14ac:dyDescent="0.25">
      <c r="A503" s="101"/>
      <c r="B503" s="102"/>
      <c r="C503" s="102"/>
      <c r="D503" s="102"/>
      <c r="E503" s="102"/>
      <c r="F503" s="102"/>
      <c r="G503" s="102"/>
      <c r="H503" s="103"/>
      <c r="I503" s="103"/>
      <c r="J503" s="103"/>
      <c r="K503" s="104"/>
      <c r="L503" s="105"/>
      <c r="M503" s="106"/>
      <c r="N503" s="106"/>
      <c r="O503" s="107"/>
      <c r="P503" s="108" t="str">
        <f>IF(SUM(DECOMPTE[[#This Row],[Heures
OPAS A]]:DECOMPTE[[#This Row],[Heures
OPAS C]])=0,"-",IF(COUNTBLANK(DECOMPTE[[#This Row],[N° ID/Infirmière]])&gt;0,"Entrez le n°ID infirmier dans l'onglet 'Décompte' ",IF((COUNTBLANK(B503:G503)+COUNTBLANK(DECOMPTE[[#This Row],[Nb jours facturés au patient]:[ Assurance (N° BAG)]]))&gt;0,"Veuillez renseigner toutes les colonnes de la ligne","-")))</f>
        <v>-</v>
      </c>
    </row>
    <row r="504" spans="1:16" ht="15.5" x14ac:dyDescent="0.25">
      <c r="A504" s="101"/>
      <c r="B504" s="102"/>
      <c r="C504" s="102"/>
      <c r="D504" s="102"/>
      <c r="E504" s="102"/>
      <c r="F504" s="102"/>
      <c r="G504" s="102"/>
      <c r="H504" s="103"/>
      <c r="I504" s="103"/>
      <c r="J504" s="103"/>
      <c r="K504" s="104"/>
      <c r="L504" s="105"/>
      <c r="M504" s="106"/>
      <c r="N504" s="106"/>
      <c r="O504" s="107"/>
      <c r="P504" s="108" t="str">
        <f>IF(SUM(DECOMPTE[[#This Row],[Heures
OPAS A]]:DECOMPTE[[#This Row],[Heures
OPAS C]])=0,"-",IF(COUNTBLANK(DECOMPTE[[#This Row],[N° ID/Infirmière]])&gt;0,"Entrez le n°ID infirmier dans l'onglet 'Décompte' ",IF((COUNTBLANK(B504:G504)+COUNTBLANK(DECOMPTE[[#This Row],[Nb jours facturés au patient]:[ Assurance (N° BAG)]]))&gt;0,"Veuillez renseigner toutes les colonnes de la ligne","-")))</f>
        <v>-</v>
      </c>
    </row>
    <row r="505" spans="1:16" ht="15.5" x14ac:dyDescent="0.25">
      <c r="A505" s="101"/>
      <c r="B505" s="102"/>
      <c r="C505" s="102"/>
      <c r="D505" s="102"/>
      <c r="E505" s="102"/>
      <c r="F505" s="102"/>
      <c r="G505" s="102"/>
      <c r="H505" s="103"/>
      <c r="I505" s="103"/>
      <c r="J505" s="103"/>
      <c r="K505" s="104"/>
      <c r="L505" s="105"/>
      <c r="M505" s="106"/>
      <c r="N505" s="106"/>
      <c r="O505" s="107"/>
      <c r="P505" s="108" t="str">
        <f>IF(SUM(DECOMPTE[[#This Row],[Heures
OPAS A]]:DECOMPTE[[#This Row],[Heures
OPAS C]])=0,"-",IF(COUNTBLANK(DECOMPTE[[#This Row],[N° ID/Infirmière]])&gt;0,"Entrez le n°ID infirmier dans l'onglet 'Décompte' ",IF((COUNTBLANK(B505:G505)+COUNTBLANK(DECOMPTE[[#This Row],[Nb jours facturés au patient]:[ Assurance (N° BAG)]]))&gt;0,"Veuillez renseigner toutes les colonnes de la ligne","-")))</f>
        <v>-</v>
      </c>
    </row>
    <row r="506" spans="1:16" ht="15.5" x14ac:dyDescent="0.25">
      <c r="A506" s="101"/>
      <c r="B506" s="102"/>
      <c r="C506" s="102"/>
      <c r="D506" s="102"/>
      <c r="E506" s="102"/>
      <c r="F506" s="102"/>
      <c r="G506" s="102"/>
      <c r="H506" s="103"/>
      <c r="I506" s="103"/>
      <c r="J506" s="103"/>
      <c r="K506" s="104"/>
      <c r="L506" s="105"/>
      <c r="M506" s="106"/>
      <c r="N506" s="106"/>
      <c r="O506" s="107"/>
      <c r="P506" s="108" t="str">
        <f>IF(SUM(DECOMPTE[[#This Row],[Heures
OPAS A]]:DECOMPTE[[#This Row],[Heures
OPAS C]])=0,"-",IF(COUNTBLANK(DECOMPTE[[#This Row],[N° ID/Infirmière]])&gt;0,"Entrez le n°ID infirmier dans l'onglet 'Décompte' ",IF((COUNTBLANK(B506:G506)+COUNTBLANK(DECOMPTE[[#This Row],[Nb jours facturés au patient]:[ Assurance (N° BAG)]]))&gt;0,"Veuillez renseigner toutes les colonnes de la ligne","-")))</f>
        <v>-</v>
      </c>
    </row>
    <row r="507" spans="1:16" ht="15.5" x14ac:dyDescent="0.25">
      <c r="A507" s="101"/>
      <c r="B507" s="102"/>
      <c r="C507" s="102"/>
      <c r="D507" s="102"/>
      <c r="E507" s="102"/>
      <c r="F507" s="102"/>
      <c r="G507" s="102"/>
      <c r="H507" s="103"/>
      <c r="I507" s="103"/>
      <c r="J507" s="103"/>
      <c r="K507" s="104"/>
      <c r="L507" s="105"/>
      <c r="M507" s="106"/>
      <c r="N507" s="106"/>
      <c r="O507" s="107"/>
      <c r="P507" s="108" t="str">
        <f>IF(SUM(DECOMPTE[[#This Row],[Heures
OPAS A]]:DECOMPTE[[#This Row],[Heures
OPAS C]])=0,"-",IF(COUNTBLANK(DECOMPTE[[#This Row],[N° ID/Infirmière]])&gt;0,"Entrez le n°ID infirmier dans l'onglet 'Décompte' ",IF((COUNTBLANK(B507:G507)+COUNTBLANK(DECOMPTE[[#This Row],[Nb jours facturés au patient]:[ Assurance (N° BAG)]]))&gt;0,"Veuillez renseigner toutes les colonnes de la ligne","-")))</f>
        <v>-</v>
      </c>
    </row>
    <row r="508" spans="1:16" ht="15.5" x14ac:dyDescent="0.25">
      <c r="A508" s="101"/>
      <c r="B508" s="102"/>
      <c r="C508" s="102"/>
      <c r="D508" s="102"/>
      <c r="E508" s="102"/>
      <c r="F508" s="102"/>
      <c r="G508" s="102"/>
      <c r="H508" s="103"/>
      <c r="I508" s="103"/>
      <c r="J508" s="103"/>
      <c r="K508" s="104"/>
      <c r="L508" s="105"/>
      <c r="M508" s="106"/>
      <c r="N508" s="106"/>
      <c r="O508" s="107"/>
      <c r="P508" s="108" t="str">
        <f>IF(SUM(DECOMPTE[[#This Row],[Heures
OPAS A]]:DECOMPTE[[#This Row],[Heures
OPAS C]])=0,"-",IF(COUNTBLANK(DECOMPTE[[#This Row],[N° ID/Infirmière]])&gt;0,"Entrez le n°ID infirmier dans l'onglet 'Décompte' ",IF((COUNTBLANK(B508:G508)+COUNTBLANK(DECOMPTE[[#This Row],[Nb jours facturés au patient]:[ Assurance (N° BAG)]]))&gt;0,"Veuillez renseigner toutes les colonnes de la ligne","-")))</f>
        <v>-</v>
      </c>
    </row>
    <row r="509" spans="1:16" ht="15.5" x14ac:dyDescent="0.25">
      <c r="A509" s="101"/>
      <c r="B509" s="102"/>
      <c r="C509" s="102"/>
      <c r="D509" s="102"/>
      <c r="E509" s="102"/>
      <c r="F509" s="102"/>
      <c r="G509" s="102"/>
      <c r="H509" s="103"/>
      <c r="I509" s="103"/>
      <c r="J509" s="103"/>
      <c r="K509" s="104"/>
      <c r="L509" s="105"/>
      <c r="M509" s="106"/>
      <c r="N509" s="106"/>
      <c r="O509" s="107"/>
      <c r="P509" s="108" t="str">
        <f>IF(SUM(DECOMPTE[[#This Row],[Heures
OPAS A]]:DECOMPTE[[#This Row],[Heures
OPAS C]])=0,"-",IF(COUNTBLANK(DECOMPTE[[#This Row],[N° ID/Infirmière]])&gt;0,"Entrez le n°ID infirmier dans l'onglet 'Décompte' ",IF((COUNTBLANK(B509:G509)+COUNTBLANK(DECOMPTE[[#This Row],[Nb jours facturés au patient]:[ Assurance (N° BAG)]]))&gt;0,"Veuillez renseigner toutes les colonnes de la ligne","-")))</f>
        <v>-</v>
      </c>
    </row>
    <row r="510" spans="1:16" ht="15.5" x14ac:dyDescent="0.25">
      <c r="A510" s="101"/>
      <c r="B510" s="102"/>
      <c r="C510" s="102"/>
      <c r="D510" s="102"/>
      <c r="E510" s="102"/>
      <c r="F510" s="102"/>
      <c r="G510" s="102"/>
      <c r="H510" s="103"/>
      <c r="I510" s="103"/>
      <c r="J510" s="103"/>
      <c r="K510" s="104"/>
      <c r="L510" s="105"/>
      <c r="M510" s="106"/>
      <c r="N510" s="106"/>
      <c r="O510" s="107"/>
      <c r="P510" s="108" t="str">
        <f>IF(SUM(DECOMPTE[[#This Row],[Heures
OPAS A]]:DECOMPTE[[#This Row],[Heures
OPAS C]])=0,"-",IF(COUNTBLANK(DECOMPTE[[#This Row],[N° ID/Infirmière]])&gt;0,"Entrez le n°ID infirmier dans l'onglet 'Décompte' ",IF((COUNTBLANK(B510:G510)+COUNTBLANK(DECOMPTE[[#This Row],[Nb jours facturés au patient]:[ Assurance (N° BAG)]]))&gt;0,"Veuillez renseigner toutes les colonnes de la ligne","-")))</f>
        <v>-</v>
      </c>
    </row>
    <row r="511" spans="1:16" ht="15.5" x14ac:dyDescent="0.25">
      <c r="A511" s="101"/>
      <c r="B511" s="102"/>
      <c r="C511" s="102"/>
      <c r="D511" s="102"/>
      <c r="E511" s="102"/>
      <c r="F511" s="102"/>
      <c r="G511" s="102"/>
      <c r="H511" s="103"/>
      <c r="I511" s="103"/>
      <c r="J511" s="103"/>
      <c r="K511" s="104"/>
      <c r="L511" s="105"/>
      <c r="M511" s="106"/>
      <c r="N511" s="106"/>
      <c r="O511" s="107"/>
      <c r="P511" s="108" t="str">
        <f>IF(SUM(DECOMPTE[[#This Row],[Heures
OPAS A]]:DECOMPTE[[#This Row],[Heures
OPAS C]])=0,"-",IF(COUNTBLANK(DECOMPTE[[#This Row],[N° ID/Infirmière]])&gt;0,"Entrez le n°ID infirmier dans l'onglet 'Décompte' ",IF((COUNTBLANK(B511:G511)+COUNTBLANK(DECOMPTE[[#This Row],[Nb jours facturés au patient]:[ Assurance (N° BAG)]]))&gt;0,"Veuillez renseigner toutes les colonnes de la ligne","-")))</f>
        <v>-</v>
      </c>
    </row>
    <row r="512" spans="1:16" ht="15.5" x14ac:dyDescent="0.25">
      <c r="A512" s="101"/>
      <c r="B512" s="102"/>
      <c r="C512" s="102"/>
      <c r="D512" s="102"/>
      <c r="E512" s="102"/>
      <c r="F512" s="102"/>
      <c r="G512" s="102"/>
      <c r="H512" s="103"/>
      <c r="I512" s="103"/>
      <c r="J512" s="103"/>
      <c r="K512" s="104"/>
      <c r="L512" s="105"/>
      <c r="M512" s="106"/>
      <c r="N512" s="106"/>
      <c r="O512" s="107"/>
      <c r="P512" s="108" t="str">
        <f>IF(SUM(DECOMPTE[[#This Row],[Heures
OPAS A]]:DECOMPTE[[#This Row],[Heures
OPAS C]])=0,"-",IF(COUNTBLANK(DECOMPTE[[#This Row],[N° ID/Infirmière]])&gt;0,"Entrez le n°ID infirmier dans l'onglet 'Décompte' ",IF((COUNTBLANK(B512:G512)+COUNTBLANK(DECOMPTE[[#This Row],[Nb jours facturés au patient]:[ Assurance (N° BAG)]]))&gt;0,"Veuillez renseigner toutes les colonnes de la ligne","-")))</f>
        <v>-</v>
      </c>
    </row>
    <row r="513" spans="1:16" ht="15.5" x14ac:dyDescent="0.25">
      <c r="A513" s="101"/>
      <c r="B513" s="102"/>
      <c r="C513" s="102"/>
      <c r="D513" s="102"/>
      <c r="E513" s="102"/>
      <c r="F513" s="102"/>
      <c r="G513" s="102"/>
      <c r="H513" s="103"/>
      <c r="I513" s="103"/>
      <c r="J513" s="103"/>
      <c r="K513" s="104"/>
      <c r="L513" s="105"/>
      <c r="M513" s="106"/>
      <c r="N513" s="106"/>
      <c r="O513" s="107"/>
      <c r="P513" s="108" t="str">
        <f>IF(SUM(DECOMPTE[[#This Row],[Heures
OPAS A]]:DECOMPTE[[#This Row],[Heures
OPAS C]])=0,"-",IF(COUNTBLANK(DECOMPTE[[#This Row],[N° ID/Infirmière]])&gt;0,"Entrez le n°ID infirmier dans l'onglet 'Décompte' ",IF((COUNTBLANK(B513:G513)+COUNTBLANK(DECOMPTE[[#This Row],[Nb jours facturés au patient]:[ Assurance (N° BAG)]]))&gt;0,"Veuillez renseigner toutes les colonnes de la ligne","-")))</f>
        <v>-</v>
      </c>
    </row>
    <row r="514" spans="1:16" ht="15.5" x14ac:dyDescent="0.25">
      <c r="A514" s="101"/>
      <c r="B514" s="102"/>
      <c r="C514" s="102"/>
      <c r="D514" s="102"/>
      <c r="E514" s="102"/>
      <c r="F514" s="102"/>
      <c r="G514" s="102"/>
      <c r="H514" s="103"/>
      <c r="I514" s="103"/>
      <c r="J514" s="103"/>
      <c r="K514" s="104"/>
      <c r="L514" s="105"/>
      <c r="M514" s="106"/>
      <c r="N514" s="106"/>
      <c r="O514" s="107"/>
      <c r="P514" s="108" t="str">
        <f>IF(SUM(DECOMPTE[[#This Row],[Heures
OPAS A]]:DECOMPTE[[#This Row],[Heures
OPAS C]])=0,"-",IF(COUNTBLANK(DECOMPTE[[#This Row],[N° ID/Infirmière]])&gt;0,"Entrez le n°ID infirmier dans l'onglet 'Décompte' ",IF((COUNTBLANK(B514:G514)+COUNTBLANK(DECOMPTE[[#This Row],[Nb jours facturés au patient]:[ Assurance (N° BAG)]]))&gt;0,"Veuillez renseigner toutes les colonnes de la ligne","-")))</f>
        <v>-</v>
      </c>
    </row>
    <row r="515" spans="1:16" ht="15.5" x14ac:dyDescent="0.25">
      <c r="A515" s="101"/>
      <c r="B515" s="102"/>
      <c r="C515" s="102"/>
      <c r="D515" s="102"/>
      <c r="E515" s="102"/>
      <c r="F515" s="102"/>
      <c r="G515" s="102"/>
      <c r="H515" s="103"/>
      <c r="I515" s="103"/>
      <c r="J515" s="103"/>
      <c r="K515" s="104"/>
      <c r="L515" s="105"/>
      <c r="M515" s="106"/>
      <c r="N515" s="106"/>
      <c r="O515" s="107"/>
      <c r="P515" s="108" t="str">
        <f>IF(SUM(DECOMPTE[[#This Row],[Heures
OPAS A]]:DECOMPTE[[#This Row],[Heures
OPAS C]])=0,"-",IF(COUNTBLANK(DECOMPTE[[#This Row],[N° ID/Infirmière]])&gt;0,"Entrez le n°ID infirmier dans l'onglet 'Décompte' ",IF((COUNTBLANK(B515:G515)+COUNTBLANK(DECOMPTE[[#This Row],[Nb jours facturés au patient]:[ Assurance (N° BAG)]]))&gt;0,"Veuillez renseigner toutes les colonnes de la ligne","-")))</f>
        <v>-</v>
      </c>
    </row>
    <row r="516" spans="1:16" ht="15.5" x14ac:dyDescent="0.25">
      <c r="A516" s="101"/>
      <c r="B516" s="102"/>
      <c r="C516" s="102"/>
      <c r="D516" s="102"/>
      <c r="E516" s="102"/>
      <c r="F516" s="102"/>
      <c r="G516" s="102"/>
      <c r="H516" s="103"/>
      <c r="I516" s="103"/>
      <c r="J516" s="103"/>
      <c r="K516" s="104"/>
      <c r="L516" s="105"/>
      <c r="M516" s="106"/>
      <c r="N516" s="106"/>
      <c r="O516" s="107"/>
      <c r="P516" s="108" t="str">
        <f>IF(SUM(DECOMPTE[[#This Row],[Heures
OPAS A]]:DECOMPTE[[#This Row],[Heures
OPAS C]])=0,"-",IF(COUNTBLANK(DECOMPTE[[#This Row],[N° ID/Infirmière]])&gt;0,"Entrez le n°ID infirmier dans l'onglet 'Décompte' ",IF((COUNTBLANK(B516:G516)+COUNTBLANK(DECOMPTE[[#This Row],[Nb jours facturés au patient]:[ Assurance (N° BAG)]]))&gt;0,"Veuillez renseigner toutes les colonnes de la ligne","-")))</f>
        <v>-</v>
      </c>
    </row>
    <row r="517" spans="1:16" ht="15.5" x14ac:dyDescent="0.25">
      <c r="A517" s="101"/>
      <c r="B517" s="102"/>
      <c r="C517" s="102"/>
      <c r="D517" s="102"/>
      <c r="E517" s="102"/>
      <c r="F517" s="102"/>
      <c r="G517" s="102"/>
      <c r="H517" s="103"/>
      <c r="I517" s="103"/>
      <c r="J517" s="103"/>
      <c r="K517" s="104"/>
      <c r="L517" s="105"/>
      <c r="M517" s="106"/>
      <c r="N517" s="106"/>
      <c r="O517" s="107"/>
      <c r="P517" s="108" t="str">
        <f>IF(SUM(DECOMPTE[[#This Row],[Heures
OPAS A]]:DECOMPTE[[#This Row],[Heures
OPAS C]])=0,"-",IF(COUNTBLANK(DECOMPTE[[#This Row],[N° ID/Infirmière]])&gt;0,"Entrez le n°ID infirmier dans l'onglet 'Décompte' ",IF((COUNTBLANK(B517:G517)+COUNTBLANK(DECOMPTE[[#This Row],[Nb jours facturés au patient]:[ Assurance (N° BAG)]]))&gt;0,"Veuillez renseigner toutes les colonnes de la ligne","-")))</f>
        <v>-</v>
      </c>
    </row>
    <row r="518" spans="1:16" ht="15.5" x14ac:dyDescent="0.25">
      <c r="A518" s="101"/>
      <c r="B518" s="102"/>
      <c r="C518" s="102"/>
      <c r="D518" s="102"/>
      <c r="E518" s="102"/>
      <c r="F518" s="102"/>
      <c r="G518" s="102"/>
      <c r="H518" s="103"/>
      <c r="I518" s="103"/>
      <c r="J518" s="103"/>
      <c r="K518" s="104"/>
      <c r="L518" s="105"/>
      <c r="M518" s="106"/>
      <c r="N518" s="106"/>
      <c r="O518" s="107"/>
      <c r="P518" s="108" t="str">
        <f>IF(SUM(DECOMPTE[[#This Row],[Heures
OPAS A]]:DECOMPTE[[#This Row],[Heures
OPAS C]])=0,"-",IF(COUNTBLANK(DECOMPTE[[#This Row],[N° ID/Infirmière]])&gt;0,"Entrez le n°ID infirmier dans l'onglet 'Décompte' ",IF((COUNTBLANK(B518:G518)+COUNTBLANK(DECOMPTE[[#This Row],[Nb jours facturés au patient]:[ Assurance (N° BAG)]]))&gt;0,"Veuillez renseigner toutes les colonnes de la ligne","-")))</f>
        <v>-</v>
      </c>
    </row>
    <row r="519" spans="1:16" ht="15.5" x14ac:dyDescent="0.25">
      <c r="A519" s="101"/>
      <c r="B519" s="102"/>
      <c r="C519" s="102"/>
      <c r="D519" s="102"/>
      <c r="E519" s="102"/>
      <c r="F519" s="102"/>
      <c r="G519" s="102"/>
      <c r="H519" s="103"/>
      <c r="I519" s="103"/>
      <c r="J519" s="103"/>
      <c r="K519" s="104"/>
      <c r="L519" s="105"/>
      <c r="M519" s="106"/>
      <c r="N519" s="106"/>
      <c r="O519" s="107"/>
      <c r="P519" s="108" t="str">
        <f>IF(SUM(DECOMPTE[[#This Row],[Heures
OPAS A]]:DECOMPTE[[#This Row],[Heures
OPAS C]])=0,"-",IF(COUNTBLANK(DECOMPTE[[#This Row],[N° ID/Infirmière]])&gt;0,"Entrez le n°ID infirmier dans l'onglet 'Décompte' ",IF((COUNTBLANK(B519:G519)+COUNTBLANK(DECOMPTE[[#This Row],[Nb jours facturés au patient]:[ Assurance (N° BAG)]]))&gt;0,"Veuillez renseigner toutes les colonnes de la ligne","-")))</f>
        <v>-</v>
      </c>
    </row>
    <row r="520" spans="1:16" ht="15.5" x14ac:dyDescent="0.25">
      <c r="A520" s="101"/>
      <c r="B520" s="102"/>
      <c r="C520" s="102"/>
      <c r="D520" s="102"/>
      <c r="E520" s="102"/>
      <c r="F520" s="102"/>
      <c r="G520" s="102"/>
      <c r="H520" s="103"/>
      <c r="I520" s="103"/>
      <c r="J520" s="103"/>
      <c r="K520" s="104"/>
      <c r="L520" s="105"/>
      <c r="M520" s="106"/>
      <c r="N520" s="106"/>
      <c r="O520" s="107"/>
      <c r="P520" s="108" t="str">
        <f>IF(SUM(DECOMPTE[[#This Row],[Heures
OPAS A]]:DECOMPTE[[#This Row],[Heures
OPAS C]])=0,"-",IF(COUNTBLANK(DECOMPTE[[#This Row],[N° ID/Infirmière]])&gt;0,"Entrez le n°ID infirmier dans l'onglet 'Décompte' ",IF((COUNTBLANK(B520:G520)+COUNTBLANK(DECOMPTE[[#This Row],[Nb jours facturés au patient]:[ Assurance (N° BAG)]]))&gt;0,"Veuillez renseigner toutes les colonnes de la ligne","-")))</f>
        <v>-</v>
      </c>
    </row>
    <row r="521" spans="1:16" ht="15.5" x14ac:dyDescent="0.25">
      <c r="A521" s="101"/>
      <c r="B521" s="102"/>
      <c r="C521" s="102"/>
      <c r="D521" s="102"/>
      <c r="E521" s="102"/>
      <c r="F521" s="102"/>
      <c r="G521" s="102"/>
      <c r="H521" s="103"/>
      <c r="I521" s="103"/>
      <c r="J521" s="103"/>
      <c r="K521" s="104"/>
      <c r="L521" s="105"/>
      <c r="M521" s="106"/>
      <c r="N521" s="106"/>
      <c r="O521" s="107"/>
      <c r="P521" s="108" t="str">
        <f>IF(SUM(DECOMPTE[[#This Row],[Heures
OPAS A]]:DECOMPTE[[#This Row],[Heures
OPAS C]])=0,"-",IF(COUNTBLANK(DECOMPTE[[#This Row],[N° ID/Infirmière]])&gt;0,"Entrez le n°ID infirmier dans l'onglet 'Décompte' ",IF((COUNTBLANK(B521:G521)+COUNTBLANK(DECOMPTE[[#This Row],[Nb jours facturés au patient]:[ Assurance (N° BAG)]]))&gt;0,"Veuillez renseigner toutes les colonnes de la ligne","-")))</f>
        <v>-</v>
      </c>
    </row>
    <row r="522" spans="1:16" ht="15.5" x14ac:dyDescent="0.25">
      <c r="A522" s="101"/>
      <c r="B522" s="102"/>
      <c r="C522" s="102"/>
      <c r="D522" s="102"/>
      <c r="E522" s="102"/>
      <c r="F522" s="102"/>
      <c r="G522" s="102"/>
      <c r="H522" s="103"/>
      <c r="I522" s="103"/>
      <c r="J522" s="103"/>
      <c r="K522" s="104"/>
      <c r="L522" s="105"/>
      <c r="M522" s="106"/>
      <c r="N522" s="106"/>
      <c r="O522" s="107"/>
      <c r="P522" s="108" t="str">
        <f>IF(SUM(DECOMPTE[[#This Row],[Heures
OPAS A]]:DECOMPTE[[#This Row],[Heures
OPAS C]])=0,"-",IF(COUNTBLANK(DECOMPTE[[#This Row],[N° ID/Infirmière]])&gt;0,"Entrez le n°ID infirmier dans l'onglet 'Décompte' ",IF((COUNTBLANK(B522:G522)+COUNTBLANK(DECOMPTE[[#This Row],[Nb jours facturés au patient]:[ Assurance (N° BAG)]]))&gt;0,"Veuillez renseigner toutes les colonnes de la ligne","-")))</f>
        <v>-</v>
      </c>
    </row>
    <row r="523" spans="1:16" ht="15.5" x14ac:dyDescent="0.25">
      <c r="A523" s="101"/>
      <c r="B523" s="102"/>
      <c r="C523" s="102"/>
      <c r="D523" s="102"/>
      <c r="E523" s="102"/>
      <c r="F523" s="102"/>
      <c r="G523" s="102"/>
      <c r="H523" s="103"/>
      <c r="I523" s="103"/>
      <c r="J523" s="103"/>
      <c r="K523" s="104"/>
      <c r="L523" s="105"/>
      <c r="M523" s="106"/>
      <c r="N523" s="106"/>
      <c r="O523" s="107"/>
      <c r="P523" s="108" t="str">
        <f>IF(SUM(DECOMPTE[[#This Row],[Heures
OPAS A]]:DECOMPTE[[#This Row],[Heures
OPAS C]])=0,"-",IF(COUNTBLANK(DECOMPTE[[#This Row],[N° ID/Infirmière]])&gt;0,"Entrez le n°ID infirmier dans l'onglet 'Décompte' ",IF((COUNTBLANK(B523:G523)+COUNTBLANK(DECOMPTE[[#This Row],[Nb jours facturés au patient]:[ Assurance (N° BAG)]]))&gt;0,"Veuillez renseigner toutes les colonnes de la ligne","-")))</f>
        <v>-</v>
      </c>
    </row>
    <row r="524" spans="1:16" ht="15.5" x14ac:dyDescent="0.25">
      <c r="A524" s="101"/>
      <c r="B524" s="102"/>
      <c r="C524" s="102"/>
      <c r="D524" s="102"/>
      <c r="E524" s="102"/>
      <c r="F524" s="102"/>
      <c r="G524" s="102"/>
      <c r="H524" s="103"/>
      <c r="I524" s="103"/>
      <c r="J524" s="103"/>
      <c r="K524" s="104"/>
      <c r="L524" s="105"/>
      <c r="M524" s="106"/>
      <c r="N524" s="106"/>
      <c r="O524" s="107"/>
      <c r="P524" s="108" t="str">
        <f>IF(SUM(DECOMPTE[[#This Row],[Heures
OPAS A]]:DECOMPTE[[#This Row],[Heures
OPAS C]])=0,"-",IF(COUNTBLANK(DECOMPTE[[#This Row],[N° ID/Infirmière]])&gt;0,"Entrez le n°ID infirmier dans l'onglet 'Décompte' ",IF((COUNTBLANK(B524:G524)+COUNTBLANK(DECOMPTE[[#This Row],[Nb jours facturés au patient]:[ Assurance (N° BAG)]]))&gt;0,"Veuillez renseigner toutes les colonnes de la ligne","-")))</f>
        <v>-</v>
      </c>
    </row>
    <row r="525" spans="1:16" ht="15.5" x14ac:dyDescent="0.25">
      <c r="A525" s="101"/>
      <c r="B525" s="102"/>
      <c r="C525" s="102"/>
      <c r="D525" s="102"/>
      <c r="E525" s="102"/>
      <c r="F525" s="102"/>
      <c r="G525" s="102"/>
      <c r="H525" s="103"/>
      <c r="I525" s="103"/>
      <c r="J525" s="103"/>
      <c r="K525" s="104"/>
      <c r="L525" s="105"/>
      <c r="M525" s="106"/>
      <c r="N525" s="106"/>
      <c r="O525" s="107"/>
      <c r="P525" s="108" t="str">
        <f>IF(SUM(DECOMPTE[[#This Row],[Heures
OPAS A]]:DECOMPTE[[#This Row],[Heures
OPAS C]])=0,"-",IF(COUNTBLANK(DECOMPTE[[#This Row],[N° ID/Infirmière]])&gt;0,"Entrez le n°ID infirmier dans l'onglet 'Décompte' ",IF((COUNTBLANK(B525:G525)+COUNTBLANK(DECOMPTE[[#This Row],[Nb jours facturés au patient]:[ Assurance (N° BAG)]]))&gt;0,"Veuillez renseigner toutes les colonnes de la ligne","-")))</f>
        <v>-</v>
      </c>
    </row>
    <row r="526" spans="1:16" ht="15.5" x14ac:dyDescent="0.25">
      <c r="A526" s="101"/>
      <c r="B526" s="102"/>
      <c r="C526" s="102"/>
      <c r="D526" s="102"/>
      <c r="E526" s="102"/>
      <c r="F526" s="102"/>
      <c r="G526" s="102"/>
      <c r="H526" s="103"/>
      <c r="I526" s="103"/>
      <c r="J526" s="103"/>
      <c r="K526" s="104"/>
      <c r="L526" s="105"/>
      <c r="M526" s="106"/>
      <c r="N526" s="106"/>
      <c r="O526" s="107"/>
      <c r="P526" s="108" t="str">
        <f>IF(SUM(DECOMPTE[[#This Row],[Heures
OPAS A]]:DECOMPTE[[#This Row],[Heures
OPAS C]])=0,"-",IF(COUNTBLANK(DECOMPTE[[#This Row],[N° ID/Infirmière]])&gt;0,"Entrez le n°ID infirmier dans l'onglet 'Décompte' ",IF((COUNTBLANK(B526:G526)+COUNTBLANK(DECOMPTE[[#This Row],[Nb jours facturés au patient]:[ Assurance (N° BAG)]]))&gt;0,"Veuillez renseigner toutes les colonnes de la ligne","-")))</f>
        <v>-</v>
      </c>
    </row>
    <row r="527" spans="1:16" ht="15.5" x14ac:dyDescent="0.25">
      <c r="A527" s="101"/>
      <c r="B527" s="102"/>
      <c r="C527" s="102"/>
      <c r="D527" s="102"/>
      <c r="E527" s="102"/>
      <c r="F527" s="102"/>
      <c r="G527" s="102"/>
      <c r="H527" s="103"/>
      <c r="I527" s="103"/>
      <c r="J527" s="103"/>
      <c r="K527" s="104"/>
      <c r="L527" s="105"/>
      <c r="M527" s="106"/>
      <c r="N527" s="106"/>
      <c r="O527" s="107"/>
      <c r="P527" s="108" t="str">
        <f>IF(SUM(DECOMPTE[[#This Row],[Heures
OPAS A]]:DECOMPTE[[#This Row],[Heures
OPAS C]])=0,"-",IF(COUNTBLANK(DECOMPTE[[#This Row],[N° ID/Infirmière]])&gt;0,"Entrez le n°ID infirmier dans l'onglet 'Décompte' ",IF((COUNTBLANK(B527:G527)+COUNTBLANK(DECOMPTE[[#This Row],[Nb jours facturés au patient]:[ Assurance (N° BAG)]]))&gt;0,"Veuillez renseigner toutes les colonnes de la ligne","-")))</f>
        <v>-</v>
      </c>
    </row>
    <row r="528" spans="1:16" ht="15.5" x14ac:dyDescent="0.25">
      <c r="A528" s="101"/>
      <c r="B528" s="102"/>
      <c r="C528" s="102"/>
      <c r="D528" s="102"/>
      <c r="E528" s="102"/>
      <c r="F528" s="102"/>
      <c r="G528" s="102"/>
      <c r="H528" s="103"/>
      <c r="I528" s="103"/>
      <c r="J528" s="103"/>
      <c r="K528" s="104"/>
      <c r="L528" s="105"/>
      <c r="M528" s="106"/>
      <c r="N528" s="106"/>
      <c r="O528" s="107"/>
      <c r="P528" s="108" t="str">
        <f>IF(SUM(DECOMPTE[[#This Row],[Heures
OPAS A]]:DECOMPTE[[#This Row],[Heures
OPAS C]])=0,"-",IF(COUNTBLANK(DECOMPTE[[#This Row],[N° ID/Infirmière]])&gt;0,"Entrez le n°ID infirmier dans l'onglet 'Décompte' ",IF((COUNTBLANK(B528:G528)+COUNTBLANK(DECOMPTE[[#This Row],[Nb jours facturés au patient]:[ Assurance (N° BAG)]]))&gt;0,"Veuillez renseigner toutes les colonnes de la ligne","-")))</f>
        <v>-</v>
      </c>
    </row>
    <row r="529" spans="1:16" ht="15.5" x14ac:dyDescent="0.25">
      <c r="A529" s="101"/>
      <c r="B529" s="102"/>
      <c r="C529" s="102"/>
      <c r="D529" s="102"/>
      <c r="E529" s="102"/>
      <c r="F529" s="102"/>
      <c r="G529" s="102"/>
      <c r="H529" s="103"/>
      <c r="I529" s="103"/>
      <c r="J529" s="103"/>
      <c r="K529" s="104"/>
      <c r="L529" s="105"/>
      <c r="M529" s="106"/>
      <c r="N529" s="106"/>
      <c r="O529" s="107"/>
      <c r="P529" s="108" t="str">
        <f>IF(SUM(DECOMPTE[[#This Row],[Heures
OPAS A]]:DECOMPTE[[#This Row],[Heures
OPAS C]])=0,"-",IF(COUNTBLANK(DECOMPTE[[#This Row],[N° ID/Infirmière]])&gt;0,"Entrez le n°ID infirmier dans l'onglet 'Décompte' ",IF((COUNTBLANK(B529:G529)+COUNTBLANK(DECOMPTE[[#This Row],[Nb jours facturés au patient]:[ Assurance (N° BAG)]]))&gt;0,"Veuillez renseigner toutes les colonnes de la ligne","-")))</f>
        <v>-</v>
      </c>
    </row>
    <row r="530" spans="1:16" ht="15.5" x14ac:dyDescent="0.25">
      <c r="A530" s="101"/>
      <c r="B530" s="102"/>
      <c r="C530" s="102"/>
      <c r="D530" s="102"/>
      <c r="E530" s="102"/>
      <c r="F530" s="102"/>
      <c r="G530" s="102"/>
      <c r="H530" s="103"/>
      <c r="I530" s="103"/>
      <c r="J530" s="103"/>
      <c r="K530" s="104"/>
      <c r="L530" s="105"/>
      <c r="M530" s="106"/>
      <c r="N530" s="106"/>
      <c r="O530" s="107"/>
      <c r="P530" s="108" t="str">
        <f>IF(SUM(DECOMPTE[[#This Row],[Heures
OPAS A]]:DECOMPTE[[#This Row],[Heures
OPAS C]])=0,"-",IF(COUNTBLANK(DECOMPTE[[#This Row],[N° ID/Infirmière]])&gt;0,"Entrez le n°ID infirmier dans l'onglet 'Décompte' ",IF((COUNTBLANK(B530:G530)+COUNTBLANK(DECOMPTE[[#This Row],[Nb jours facturés au patient]:[ Assurance (N° BAG)]]))&gt;0,"Veuillez renseigner toutes les colonnes de la ligne","-")))</f>
        <v>-</v>
      </c>
    </row>
    <row r="531" spans="1:16" ht="15.5" x14ac:dyDescent="0.25">
      <c r="A531" s="101"/>
      <c r="B531" s="102"/>
      <c r="C531" s="102"/>
      <c r="D531" s="102"/>
      <c r="E531" s="102"/>
      <c r="F531" s="102"/>
      <c r="G531" s="102"/>
      <c r="H531" s="103"/>
      <c r="I531" s="103"/>
      <c r="J531" s="103"/>
      <c r="K531" s="104"/>
      <c r="L531" s="105"/>
      <c r="M531" s="106"/>
      <c r="N531" s="106"/>
      <c r="O531" s="107"/>
      <c r="P531" s="108" t="str">
        <f>IF(SUM(DECOMPTE[[#This Row],[Heures
OPAS A]]:DECOMPTE[[#This Row],[Heures
OPAS C]])=0,"-",IF(COUNTBLANK(DECOMPTE[[#This Row],[N° ID/Infirmière]])&gt;0,"Entrez le n°ID infirmier dans l'onglet 'Décompte' ",IF((COUNTBLANK(B531:G531)+COUNTBLANK(DECOMPTE[[#This Row],[Nb jours facturés au patient]:[ Assurance (N° BAG)]]))&gt;0,"Veuillez renseigner toutes les colonnes de la ligne","-")))</f>
        <v>-</v>
      </c>
    </row>
    <row r="532" spans="1:16" ht="15.5" x14ac:dyDescent="0.25">
      <c r="A532" s="101"/>
      <c r="B532" s="102"/>
      <c r="C532" s="102"/>
      <c r="D532" s="102"/>
      <c r="E532" s="102"/>
      <c r="F532" s="102"/>
      <c r="G532" s="102"/>
      <c r="H532" s="103"/>
      <c r="I532" s="103"/>
      <c r="J532" s="103"/>
      <c r="K532" s="104"/>
      <c r="L532" s="105"/>
      <c r="M532" s="106"/>
      <c r="N532" s="106"/>
      <c r="O532" s="107"/>
      <c r="P532" s="108" t="str">
        <f>IF(SUM(DECOMPTE[[#This Row],[Heures
OPAS A]]:DECOMPTE[[#This Row],[Heures
OPAS C]])=0,"-",IF(COUNTBLANK(DECOMPTE[[#This Row],[N° ID/Infirmière]])&gt;0,"Entrez le n°ID infirmier dans l'onglet 'Décompte' ",IF((COUNTBLANK(B532:G532)+COUNTBLANK(DECOMPTE[[#This Row],[Nb jours facturés au patient]:[ Assurance (N° BAG)]]))&gt;0,"Veuillez renseigner toutes les colonnes de la ligne","-")))</f>
        <v>-</v>
      </c>
    </row>
    <row r="533" spans="1:16" ht="15.5" x14ac:dyDescent="0.25">
      <c r="A533" s="101"/>
      <c r="B533" s="102"/>
      <c r="C533" s="102"/>
      <c r="D533" s="102"/>
      <c r="E533" s="102"/>
      <c r="F533" s="102"/>
      <c r="G533" s="102"/>
      <c r="H533" s="103"/>
      <c r="I533" s="103"/>
      <c r="J533" s="103"/>
      <c r="K533" s="104"/>
      <c r="L533" s="105"/>
      <c r="M533" s="106"/>
      <c r="N533" s="106"/>
      <c r="O533" s="107"/>
      <c r="P533" s="108" t="str">
        <f>IF(SUM(DECOMPTE[[#This Row],[Heures
OPAS A]]:DECOMPTE[[#This Row],[Heures
OPAS C]])=0,"-",IF(COUNTBLANK(DECOMPTE[[#This Row],[N° ID/Infirmière]])&gt;0,"Entrez le n°ID infirmier dans l'onglet 'Décompte' ",IF((COUNTBLANK(B533:G533)+COUNTBLANK(DECOMPTE[[#This Row],[Nb jours facturés au patient]:[ Assurance (N° BAG)]]))&gt;0,"Veuillez renseigner toutes les colonnes de la ligne","-")))</f>
        <v>-</v>
      </c>
    </row>
    <row r="534" spans="1:16" ht="15.5" x14ac:dyDescent="0.25">
      <c r="A534" s="101"/>
      <c r="B534" s="102"/>
      <c r="C534" s="102"/>
      <c r="D534" s="102"/>
      <c r="E534" s="102"/>
      <c r="F534" s="102"/>
      <c r="G534" s="102"/>
      <c r="H534" s="103"/>
      <c r="I534" s="103"/>
      <c r="J534" s="103"/>
      <c r="K534" s="104"/>
      <c r="L534" s="105"/>
      <c r="M534" s="106"/>
      <c r="N534" s="106"/>
      <c r="O534" s="107"/>
      <c r="P534" s="108" t="str">
        <f>IF(SUM(DECOMPTE[[#This Row],[Heures
OPAS A]]:DECOMPTE[[#This Row],[Heures
OPAS C]])=0,"-",IF(COUNTBLANK(DECOMPTE[[#This Row],[N° ID/Infirmière]])&gt;0,"Entrez le n°ID infirmier dans l'onglet 'Décompte' ",IF((COUNTBLANK(B534:G534)+COUNTBLANK(DECOMPTE[[#This Row],[Nb jours facturés au patient]:[ Assurance (N° BAG)]]))&gt;0,"Veuillez renseigner toutes les colonnes de la ligne","-")))</f>
        <v>-</v>
      </c>
    </row>
    <row r="535" spans="1:16" ht="15.5" x14ac:dyDescent="0.25">
      <c r="A535" s="101"/>
      <c r="B535" s="102"/>
      <c r="C535" s="102"/>
      <c r="D535" s="102"/>
      <c r="E535" s="102"/>
      <c r="F535" s="102"/>
      <c r="G535" s="102"/>
      <c r="H535" s="103"/>
      <c r="I535" s="103"/>
      <c r="J535" s="103"/>
      <c r="K535" s="104"/>
      <c r="L535" s="105"/>
      <c r="M535" s="106"/>
      <c r="N535" s="106"/>
      <c r="O535" s="107"/>
      <c r="P535" s="108" t="str">
        <f>IF(SUM(DECOMPTE[[#This Row],[Heures
OPAS A]]:DECOMPTE[[#This Row],[Heures
OPAS C]])=0,"-",IF(COUNTBLANK(DECOMPTE[[#This Row],[N° ID/Infirmière]])&gt;0,"Entrez le n°ID infirmier dans l'onglet 'Décompte' ",IF((COUNTBLANK(B535:G535)+COUNTBLANK(DECOMPTE[[#This Row],[Nb jours facturés au patient]:[ Assurance (N° BAG)]]))&gt;0,"Veuillez renseigner toutes les colonnes de la ligne","-")))</f>
        <v>-</v>
      </c>
    </row>
    <row r="536" spans="1:16" ht="15.5" x14ac:dyDescent="0.25">
      <c r="A536" s="101"/>
      <c r="B536" s="102"/>
      <c r="C536" s="102"/>
      <c r="D536" s="102"/>
      <c r="E536" s="102"/>
      <c r="F536" s="102"/>
      <c r="G536" s="102"/>
      <c r="H536" s="103"/>
      <c r="I536" s="103"/>
      <c r="J536" s="103"/>
      <c r="K536" s="104"/>
      <c r="L536" s="105"/>
      <c r="M536" s="106"/>
      <c r="N536" s="106"/>
      <c r="O536" s="107"/>
      <c r="P536" s="108" t="str">
        <f>IF(SUM(DECOMPTE[[#This Row],[Heures
OPAS A]]:DECOMPTE[[#This Row],[Heures
OPAS C]])=0,"-",IF(COUNTBLANK(DECOMPTE[[#This Row],[N° ID/Infirmière]])&gt;0,"Entrez le n°ID infirmier dans l'onglet 'Décompte' ",IF((COUNTBLANK(B536:G536)+COUNTBLANK(DECOMPTE[[#This Row],[Nb jours facturés au patient]:[ Assurance (N° BAG)]]))&gt;0,"Veuillez renseigner toutes les colonnes de la ligne","-")))</f>
        <v>-</v>
      </c>
    </row>
    <row r="537" spans="1:16" ht="15.5" x14ac:dyDescent="0.25">
      <c r="A537" s="101"/>
      <c r="B537" s="102"/>
      <c r="C537" s="102"/>
      <c r="D537" s="102"/>
      <c r="E537" s="102"/>
      <c r="F537" s="102"/>
      <c r="G537" s="102"/>
      <c r="H537" s="103"/>
      <c r="I537" s="103"/>
      <c r="J537" s="103"/>
      <c r="K537" s="104"/>
      <c r="L537" s="105"/>
      <c r="M537" s="106"/>
      <c r="N537" s="106"/>
      <c r="O537" s="107"/>
      <c r="P537" s="108" t="str">
        <f>IF(SUM(DECOMPTE[[#This Row],[Heures
OPAS A]]:DECOMPTE[[#This Row],[Heures
OPAS C]])=0,"-",IF(COUNTBLANK(DECOMPTE[[#This Row],[N° ID/Infirmière]])&gt;0,"Entrez le n°ID infirmier dans l'onglet 'Décompte' ",IF((COUNTBLANK(B537:G537)+COUNTBLANK(DECOMPTE[[#This Row],[Nb jours facturés au patient]:[ Assurance (N° BAG)]]))&gt;0,"Veuillez renseigner toutes les colonnes de la ligne","-")))</f>
        <v>-</v>
      </c>
    </row>
    <row r="538" spans="1:16" ht="15.5" x14ac:dyDescent="0.25">
      <c r="A538" s="101"/>
      <c r="B538" s="102"/>
      <c r="C538" s="102"/>
      <c r="D538" s="102"/>
      <c r="E538" s="102"/>
      <c r="F538" s="102"/>
      <c r="G538" s="102"/>
      <c r="H538" s="103"/>
      <c r="I538" s="103"/>
      <c r="J538" s="103"/>
      <c r="K538" s="104"/>
      <c r="L538" s="105"/>
      <c r="M538" s="106"/>
      <c r="N538" s="106"/>
      <c r="O538" s="107"/>
      <c r="P538" s="108" t="str">
        <f>IF(SUM(DECOMPTE[[#This Row],[Heures
OPAS A]]:DECOMPTE[[#This Row],[Heures
OPAS C]])=0,"-",IF(COUNTBLANK(DECOMPTE[[#This Row],[N° ID/Infirmière]])&gt;0,"Entrez le n°ID infirmier dans l'onglet 'Décompte' ",IF((COUNTBLANK(B538:G538)+COUNTBLANK(DECOMPTE[[#This Row],[Nb jours facturés au patient]:[ Assurance (N° BAG)]]))&gt;0,"Veuillez renseigner toutes les colonnes de la ligne","-")))</f>
        <v>-</v>
      </c>
    </row>
    <row r="539" spans="1:16" ht="15.5" x14ac:dyDescent="0.25">
      <c r="A539" s="101"/>
      <c r="B539" s="102"/>
      <c r="C539" s="102"/>
      <c r="D539" s="102"/>
      <c r="E539" s="102"/>
      <c r="F539" s="102"/>
      <c r="G539" s="102"/>
      <c r="H539" s="103"/>
      <c r="I539" s="103"/>
      <c r="J539" s="103"/>
      <c r="K539" s="104"/>
      <c r="L539" s="105"/>
      <c r="M539" s="106"/>
      <c r="N539" s="106"/>
      <c r="O539" s="107"/>
      <c r="P539" s="108" t="str">
        <f>IF(SUM(DECOMPTE[[#This Row],[Heures
OPAS A]]:DECOMPTE[[#This Row],[Heures
OPAS C]])=0,"-",IF(COUNTBLANK(DECOMPTE[[#This Row],[N° ID/Infirmière]])&gt;0,"Entrez le n°ID infirmier dans l'onglet 'Décompte' ",IF((COUNTBLANK(B539:G539)+COUNTBLANK(DECOMPTE[[#This Row],[Nb jours facturés au patient]:[ Assurance (N° BAG)]]))&gt;0,"Veuillez renseigner toutes les colonnes de la ligne","-")))</f>
        <v>-</v>
      </c>
    </row>
    <row r="540" spans="1:16" ht="15.5" x14ac:dyDescent="0.25">
      <c r="A540" s="101"/>
      <c r="B540" s="102"/>
      <c r="C540" s="102"/>
      <c r="D540" s="102"/>
      <c r="E540" s="102"/>
      <c r="F540" s="102"/>
      <c r="G540" s="102"/>
      <c r="H540" s="103"/>
      <c r="I540" s="103"/>
      <c r="J540" s="103"/>
      <c r="K540" s="104"/>
      <c r="L540" s="105"/>
      <c r="M540" s="106"/>
      <c r="N540" s="106"/>
      <c r="O540" s="107"/>
      <c r="P540" s="108" t="str">
        <f>IF(SUM(DECOMPTE[[#This Row],[Heures
OPAS A]]:DECOMPTE[[#This Row],[Heures
OPAS C]])=0,"-",IF(COUNTBLANK(DECOMPTE[[#This Row],[N° ID/Infirmière]])&gt;0,"Entrez le n°ID infirmier dans l'onglet 'Décompte' ",IF((COUNTBLANK(B540:G540)+COUNTBLANK(DECOMPTE[[#This Row],[Nb jours facturés au patient]:[ Assurance (N° BAG)]]))&gt;0,"Veuillez renseigner toutes les colonnes de la ligne","-")))</f>
        <v>-</v>
      </c>
    </row>
    <row r="541" spans="1:16" ht="15.5" x14ac:dyDescent="0.25">
      <c r="A541" s="101"/>
      <c r="B541" s="102"/>
      <c r="C541" s="102"/>
      <c r="D541" s="102"/>
      <c r="E541" s="102"/>
      <c r="F541" s="102"/>
      <c r="G541" s="102"/>
      <c r="H541" s="103"/>
      <c r="I541" s="103"/>
      <c r="J541" s="103"/>
      <c r="K541" s="104"/>
      <c r="L541" s="105"/>
      <c r="M541" s="106"/>
      <c r="N541" s="106"/>
      <c r="O541" s="107"/>
      <c r="P541" s="108" t="str">
        <f>IF(SUM(DECOMPTE[[#This Row],[Heures
OPAS A]]:DECOMPTE[[#This Row],[Heures
OPAS C]])=0,"-",IF(COUNTBLANK(DECOMPTE[[#This Row],[N° ID/Infirmière]])&gt;0,"Entrez le n°ID infirmier dans l'onglet 'Décompte' ",IF((COUNTBLANK(B541:G541)+COUNTBLANK(DECOMPTE[[#This Row],[Nb jours facturés au patient]:[ Assurance (N° BAG)]]))&gt;0,"Veuillez renseigner toutes les colonnes de la ligne","-")))</f>
        <v>-</v>
      </c>
    </row>
    <row r="542" spans="1:16" ht="15.5" x14ac:dyDescent="0.25">
      <c r="A542" s="101"/>
      <c r="B542" s="102"/>
      <c r="C542" s="102"/>
      <c r="D542" s="102"/>
      <c r="E542" s="102"/>
      <c r="F542" s="102"/>
      <c r="G542" s="102"/>
      <c r="H542" s="103"/>
      <c r="I542" s="103"/>
      <c r="J542" s="103"/>
      <c r="K542" s="104"/>
      <c r="L542" s="105"/>
      <c r="M542" s="106"/>
      <c r="N542" s="106"/>
      <c r="O542" s="107"/>
      <c r="P542" s="108" t="str">
        <f>IF(SUM(DECOMPTE[[#This Row],[Heures
OPAS A]]:DECOMPTE[[#This Row],[Heures
OPAS C]])=0,"-",IF(COUNTBLANK(DECOMPTE[[#This Row],[N° ID/Infirmière]])&gt;0,"Entrez le n°ID infirmier dans l'onglet 'Décompte' ",IF((COUNTBLANK(B542:G542)+COUNTBLANK(DECOMPTE[[#This Row],[Nb jours facturés au patient]:[ Assurance (N° BAG)]]))&gt;0,"Veuillez renseigner toutes les colonnes de la ligne","-")))</f>
        <v>-</v>
      </c>
    </row>
    <row r="543" spans="1:16" ht="15.5" x14ac:dyDescent="0.25">
      <c r="A543" s="101"/>
      <c r="B543" s="102"/>
      <c r="C543" s="102"/>
      <c r="D543" s="102"/>
      <c r="E543" s="102"/>
      <c r="F543" s="102"/>
      <c r="G543" s="102"/>
      <c r="H543" s="103"/>
      <c r="I543" s="103"/>
      <c r="J543" s="103"/>
      <c r="K543" s="104"/>
      <c r="L543" s="105"/>
      <c r="M543" s="106"/>
      <c r="N543" s="106"/>
      <c r="O543" s="107"/>
      <c r="P543" s="108" t="str">
        <f>IF(SUM(DECOMPTE[[#This Row],[Heures
OPAS A]]:DECOMPTE[[#This Row],[Heures
OPAS C]])=0,"-",IF(COUNTBLANK(DECOMPTE[[#This Row],[N° ID/Infirmière]])&gt;0,"Entrez le n°ID infirmier dans l'onglet 'Décompte' ",IF((COUNTBLANK(B543:G543)+COUNTBLANK(DECOMPTE[[#This Row],[Nb jours facturés au patient]:[ Assurance (N° BAG)]]))&gt;0,"Veuillez renseigner toutes les colonnes de la ligne","-")))</f>
        <v>-</v>
      </c>
    </row>
    <row r="544" spans="1:16" ht="15.5" x14ac:dyDescent="0.25">
      <c r="A544" s="101"/>
      <c r="B544" s="102"/>
      <c r="C544" s="102"/>
      <c r="D544" s="102"/>
      <c r="E544" s="102"/>
      <c r="F544" s="102"/>
      <c r="G544" s="102"/>
      <c r="H544" s="103"/>
      <c r="I544" s="103"/>
      <c r="J544" s="103"/>
      <c r="K544" s="104"/>
      <c r="L544" s="105"/>
      <c r="M544" s="106"/>
      <c r="N544" s="106"/>
      <c r="O544" s="107"/>
      <c r="P544" s="108" t="str">
        <f>IF(SUM(DECOMPTE[[#This Row],[Heures
OPAS A]]:DECOMPTE[[#This Row],[Heures
OPAS C]])=0,"-",IF(COUNTBLANK(DECOMPTE[[#This Row],[N° ID/Infirmière]])&gt;0,"Entrez le n°ID infirmier dans l'onglet 'Décompte' ",IF((COUNTBLANK(B544:G544)+COUNTBLANK(DECOMPTE[[#This Row],[Nb jours facturés au patient]:[ Assurance (N° BAG)]]))&gt;0,"Veuillez renseigner toutes les colonnes de la ligne","-")))</f>
        <v>-</v>
      </c>
    </row>
    <row r="545" spans="1:16" ht="15.5" x14ac:dyDescent="0.25">
      <c r="A545" s="101"/>
      <c r="B545" s="102"/>
      <c r="C545" s="102"/>
      <c r="D545" s="102"/>
      <c r="E545" s="102"/>
      <c r="F545" s="102"/>
      <c r="G545" s="102"/>
      <c r="H545" s="103"/>
      <c r="I545" s="103"/>
      <c r="J545" s="103"/>
      <c r="K545" s="104"/>
      <c r="L545" s="105"/>
      <c r="M545" s="106"/>
      <c r="N545" s="106"/>
      <c r="O545" s="107"/>
      <c r="P545" s="108" t="str">
        <f>IF(SUM(DECOMPTE[[#This Row],[Heures
OPAS A]]:DECOMPTE[[#This Row],[Heures
OPAS C]])=0,"-",IF(COUNTBLANK(DECOMPTE[[#This Row],[N° ID/Infirmière]])&gt;0,"Entrez le n°ID infirmier dans l'onglet 'Décompte' ",IF((COUNTBLANK(B545:G545)+COUNTBLANK(DECOMPTE[[#This Row],[Nb jours facturés au patient]:[ Assurance (N° BAG)]]))&gt;0,"Veuillez renseigner toutes les colonnes de la ligne","-")))</f>
        <v>-</v>
      </c>
    </row>
    <row r="546" spans="1:16" ht="15.5" x14ac:dyDescent="0.25">
      <c r="A546" s="101"/>
      <c r="B546" s="102"/>
      <c r="C546" s="102"/>
      <c r="D546" s="102"/>
      <c r="E546" s="102"/>
      <c r="F546" s="102"/>
      <c r="G546" s="102"/>
      <c r="H546" s="103"/>
      <c r="I546" s="103"/>
      <c r="J546" s="103"/>
      <c r="K546" s="104"/>
      <c r="L546" s="105"/>
      <c r="M546" s="106"/>
      <c r="N546" s="106"/>
      <c r="O546" s="107"/>
      <c r="P546" s="108" t="str">
        <f>IF(SUM(DECOMPTE[[#This Row],[Heures
OPAS A]]:DECOMPTE[[#This Row],[Heures
OPAS C]])=0,"-",IF(COUNTBLANK(DECOMPTE[[#This Row],[N° ID/Infirmière]])&gt;0,"Entrez le n°ID infirmier dans l'onglet 'Décompte' ",IF((COUNTBLANK(B546:G546)+COUNTBLANK(DECOMPTE[[#This Row],[Nb jours facturés au patient]:[ Assurance (N° BAG)]]))&gt;0,"Veuillez renseigner toutes les colonnes de la ligne","-")))</f>
        <v>-</v>
      </c>
    </row>
    <row r="547" spans="1:16" ht="15.5" x14ac:dyDescent="0.25">
      <c r="A547" s="101"/>
      <c r="B547" s="102"/>
      <c r="C547" s="102"/>
      <c r="D547" s="102"/>
      <c r="E547" s="102"/>
      <c r="F547" s="102"/>
      <c r="G547" s="102"/>
      <c r="H547" s="103"/>
      <c r="I547" s="103"/>
      <c r="J547" s="103"/>
      <c r="K547" s="104"/>
      <c r="L547" s="105"/>
      <c r="M547" s="106"/>
      <c r="N547" s="106"/>
      <c r="O547" s="107"/>
      <c r="P547" s="108" t="str">
        <f>IF(SUM(DECOMPTE[[#This Row],[Heures
OPAS A]]:DECOMPTE[[#This Row],[Heures
OPAS C]])=0,"-",IF(COUNTBLANK(DECOMPTE[[#This Row],[N° ID/Infirmière]])&gt;0,"Entrez le n°ID infirmier dans l'onglet 'Décompte' ",IF((COUNTBLANK(B547:G547)+COUNTBLANK(DECOMPTE[[#This Row],[Nb jours facturés au patient]:[ Assurance (N° BAG)]]))&gt;0,"Veuillez renseigner toutes les colonnes de la ligne","-")))</f>
        <v>-</v>
      </c>
    </row>
    <row r="548" spans="1:16" ht="15.5" x14ac:dyDescent="0.25">
      <c r="A548" s="101"/>
      <c r="B548" s="102"/>
      <c r="C548" s="102"/>
      <c r="D548" s="102"/>
      <c r="E548" s="102"/>
      <c r="F548" s="102"/>
      <c r="G548" s="102"/>
      <c r="H548" s="103"/>
      <c r="I548" s="103"/>
      <c r="J548" s="103"/>
      <c r="K548" s="104"/>
      <c r="L548" s="105"/>
      <c r="M548" s="106"/>
      <c r="N548" s="106"/>
      <c r="O548" s="107"/>
      <c r="P548" s="108" t="str">
        <f>IF(SUM(DECOMPTE[[#This Row],[Heures
OPAS A]]:DECOMPTE[[#This Row],[Heures
OPAS C]])=0,"-",IF(COUNTBLANK(DECOMPTE[[#This Row],[N° ID/Infirmière]])&gt;0,"Entrez le n°ID infirmier dans l'onglet 'Décompte' ",IF((COUNTBLANK(B548:G548)+COUNTBLANK(DECOMPTE[[#This Row],[Nb jours facturés au patient]:[ Assurance (N° BAG)]]))&gt;0,"Veuillez renseigner toutes les colonnes de la ligne","-")))</f>
        <v>-</v>
      </c>
    </row>
    <row r="549" spans="1:16" ht="15.5" x14ac:dyDescent="0.25">
      <c r="A549" s="101"/>
      <c r="B549" s="102"/>
      <c r="C549" s="102"/>
      <c r="D549" s="102"/>
      <c r="E549" s="102"/>
      <c r="F549" s="102"/>
      <c r="G549" s="102"/>
      <c r="H549" s="103"/>
      <c r="I549" s="103"/>
      <c r="J549" s="103"/>
      <c r="K549" s="104"/>
      <c r="L549" s="105"/>
      <c r="M549" s="106"/>
      <c r="N549" s="106"/>
      <c r="O549" s="107"/>
      <c r="P549" s="108" t="str">
        <f>IF(SUM(DECOMPTE[[#This Row],[Heures
OPAS A]]:DECOMPTE[[#This Row],[Heures
OPAS C]])=0,"-",IF(COUNTBLANK(DECOMPTE[[#This Row],[N° ID/Infirmière]])&gt;0,"Entrez le n°ID infirmier dans l'onglet 'Décompte' ",IF((COUNTBLANK(B549:G549)+COUNTBLANK(DECOMPTE[[#This Row],[Nb jours facturés au patient]:[ Assurance (N° BAG)]]))&gt;0,"Veuillez renseigner toutes les colonnes de la ligne","-")))</f>
        <v>-</v>
      </c>
    </row>
    <row r="550" spans="1:16" ht="15.5" x14ac:dyDescent="0.25">
      <c r="A550" s="101"/>
      <c r="B550" s="102"/>
      <c r="C550" s="102"/>
      <c r="D550" s="102"/>
      <c r="E550" s="102"/>
      <c r="F550" s="102"/>
      <c r="G550" s="102"/>
      <c r="H550" s="103"/>
      <c r="I550" s="103"/>
      <c r="J550" s="103"/>
      <c r="K550" s="104"/>
      <c r="L550" s="105"/>
      <c r="M550" s="106"/>
      <c r="N550" s="106"/>
      <c r="O550" s="107"/>
      <c r="P550" s="108" t="str">
        <f>IF(SUM(DECOMPTE[[#This Row],[Heures
OPAS A]]:DECOMPTE[[#This Row],[Heures
OPAS C]])=0,"-",IF(COUNTBLANK(DECOMPTE[[#This Row],[N° ID/Infirmière]])&gt;0,"Entrez le n°ID infirmier dans l'onglet 'Décompte' ",IF((COUNTBLANK(B550:G550)+COUNTBLANK(DECOMPTE[[#This Row],[Nb jours facturés au patient]:[ Assurance (N° BAG)]]))&gt;0,"Veuillez renseigner toutes les colonnes de la ligne","-")))</f>
        <v>-</v>
      </c>
    </row>
    <row r="551" spans="1:16" ht="15.5" x14ac:dyDescent="0.25">
      <c r="A551" s="101"/>
      <c r="B551" s="102"/>
      <c r="C551" s="102"/>
      <c r="D551" s="102"/>
      <c r="E551" s="102"/>
      <c r="F551" s="102"/>
      <c r="G551" s="102"/>
      <c r="H551" s="103"/>
      <c r="I551" s="103"/>
      <c r="J551" s="103"/>
      <c r="K551" s="104"/>
      <c r="L551" s="105"/>
      <c r="M551" s="106"/>
      <c r="N551" s="106"/>
      <c r="O551" s="107"/>
      <c r="P551" s="108" t="str">
        <f>IF(SUM(DECOMPTE[[#This Row],[Heures
OPAS A]]:DECOMPTE[[#This Row],[Heures
OPAS C]])=0,"-",IF(COUNTBLANK(DECOMPTE[[#This Row],[N° ID/Infirmière]])&gt;0,"Entrez le n°ID infirmier dans l'onglet 'Décompte' ",IF((COUNTBLANK(B551:G551)+COUNTBLANK(DECOMPTE[[#This Row],[Nb jours facturés au patient]:[ Assurance (N° BAG)]]))&gt;0,"Veuillez renseigner toutes les colonnes de la ligne","-")))</f>
        <v>-</v>
      </c>
    </row>
    <row r="552" spans="1:16" ht="15.5" x14ac:dyDescent="0.25">
      <c r="A552" s="101"/>
      <c r="B552" s="102"/>
      <c r="C552" s="102"/>
      <c r="D552" s="102"/>
      <c r="E552" s="102"/>
      <c r="F552" s="102"/>
      <c r="G552" s="102"/>
      <c r="H552" s="103"/>
      <c r="I552" s="103"/>
      <c r="J552" s="103"/>
      <c r="K552" s="104"/>
      <c r="L552" s="105"/>
      <c r="M552" s="106"/>
      <c r="N552" s="106"/>
      <c r="O552" s="107"/>
      <c r="P552" s="108" t="str">
        <f>IF(SUM(DECOMPTE[[#This Row],[Heures
OPAS A]]:DECOMPTE[[#This Row],[Heures
OPAS C]])=0,"-",IF(COUNTBLANK(DECOMPTE[[#This Row],[N° ID/Infirmière]])&gt;0,"Entrez le n°ID infirmier dans l'onglet 'Décompte' ",IF((COUNTBLANK(B552:G552)+COUNTBLANK(DECOMPTE[[#This Row],[Nb jours facturés au patient]:[ Assurance (N° BAG)]]))&gt;0,"Veuillez renseigner toutes les colonnes de la ligne","-")))</f>
        <v>-</v>
      </c>
    </row>
    <row r="553" spans="1:16" ht="15.5" x14ac:dyDescent="0.25">
      <c r="A553" s="101"/>
      <c r="B553" s="102"/>
      <c r="C553" s="102"/>
      <c r="D553" s="102"/>
      <c r="E553" s="102"/>
      <c r="F553" s="102"/>
      <c r="G553" s="102"/>
      <c r="H553" s="103"/>
      <c r="I553" s="103"/>
      <c r="J553" s="103"/>
      <c r="K553" s="104"/>
      <c r="L553" s="105"/>
      <c r="M553" s="106"/>
      <c r="N553" s="106"/>
      <c r="O553" s="107"/>
      <c r="P553" s="108" t="str">
        <f>IF(SUM(DECOMPTE[[#This Row],[Heures
OPAS A]]:DECOMPTE[[#This Row],[Heures
OPAS C]])=0,"-",IF(COUNTBLANK(DECOMPTE[[#This Row],[N° ID/Infirmière]])&gt;0,"Entrez le n°ID infirmier dans l'onglet 'Décompte' ",IF((COUNTBLANK(B553:G553)+COUNTBLANK(DECOMPTE[[#This Row],[Nb jours facturés au patient]:[ Assurance (N° BAG)]]))&gt;0,"Veuillez renseigner toutes les colonnes de la ligne","-")))</f>
        <v>-</v>
      </c>
    </row>
    <row r="554" spans="1:16" ht="15.5" x14ac:dyDescent="0.25">
      <c r="A554" s="101"/>
      <c r="B554" s="102"/>
      <c r="C554" s="102"/>
      <c r="D554" s="102"/>
      <c r="E554" s="102"/>
      <c r="F554" s="102"/>
      <c r="G554" s="102"/>
      <c r="H554" s="103"/>
      <c r="I554" s="103"/>
      <c r="J554" s="103"/>
      <c r="K554" s="104"/>
      <c r="L554" s="105"/>
      <c r="M554" s="106"/>
      <c r="N554" s="106"/>
      <c r="O554" s="107"/>
      <c r="P554" s="108" t="str">
        <f>IF(SUM(DECOMPTE[[#This Row],[Heures
OPAS A]]:DECOMPTE[[#This Row],[Heures
OPAS C]])=0,"-",IF(COUNTBLANK(DECOMPTE[[#This Row],[N° ID/Infirmière]])&gt;0,"Entrez le n°ID infirmier dans l'onglet 'Décompte' ",IF((COUNTBLANK(B554:G554)+COUNTBLANK(DECOMPTE[[#This Row],[Nb jours facturés au patient]:[ Assurance (N° BAG)]]))&gt;0,"Veuillez renseigner toutes les colonnes de la ligne","-")))</f>
        <v>-</v>
      </c>
    </row>
    <row r="555" spans="1:16" ht="15.5" x14ac:dyDescent="0.25">
      <c r="A555" s="101"/>
      <c r="B555" s="102"/>
      <c r="C555" s="102"/>
      <c r="D555" s="102"/>
      <c r="E555" s="102"/>
      <c r="F555" s="102"/>
      <c r="G555" s="102"/>
      <c r="H555" s="103"/>
      <c r="I555" s="103"/>
      <c r="J555" s="103"/>
      <c r="K555" s="104"/>
      <c r="L555" s="105"/>
      <c r="M555" s="106"/>
      <c r="N555" s="106"/>
      <c r="O555" s="107"/>
      <c r="P555" s="108" t="str">
        <f>IF(SUM(DECOMPTE[[#This Row],[Heures
OPAS A]]:DECOMPTE[[#This Row],[Heures
OPAS C]])=0,"-",IF(COUNTBLANK(DECOMPTE[[#This Row],[N° ID/Infirmière]])&gt;0,"Entrez le n°ID infirmier dans l'onglet 'Décompte' ",IF((COUNTBLANK(B555:G555)+COUNTBLANK(DECOMPTE[[#This Row],[Nb jours facturés au patient]:[ Assurance (N° BAG)]]))&gt;0,"Veuillez renseigner toutes les colonnes de la ligne","-")))</f>
        <v>-</v>
      </c>
    </row>
    <row r="556" spans="1:16" ht="15.5" x14ac:dyDescent="0.25">
      <c r="A556" s="101"/>
      <c r="B556" s="102"/>
      <c r="C556" s="102"/>
      <c r="D556" s="102"/>
      <c r="E556" s="102"/>
      <c r="F556" s="102"/>
      <c r="G556" s="102"/>
      <c r="H556" s="103"/>
      <c r="I556" s="103"/>
      <c r="J556" s="103"/>
      <c r="K556" s="104"/>
      <c r="L556" s="105"/>
      <c r="M556" s="106"/>
      <c r="N556" s="106"/>
      <c r="O556" s="107"/>
      <c r="P556" s="108" t="str">
        <f>IF(SUM(DECOMPTE[[#This Row],[Heures
OPAS A]]:DECOMPTE[[#This Row],[Heures
OPAS C]])=0,"-",IF(COUNTBLANK(DECOMPTE[[#This Row],[N° ID/Infirmière]])&gt;0,"Entrez le n°ID infirmier dans l'onglet 'Décompte' ",IF((COUNTBLANK(B556:G556)+COUNTBLANK(DECOMPTE[[#This Row],[Nb jours facturés au patient]:[ Assurance (N° BAG)]]))&gt;0,"Veuillez renseigner toutes les colonnes de la ligne","-")))</f>
        <v>-</v>
      </c>
    </row>
    <row r="557" spans="1:16" ht="15.5" x14ac:dyDescent="0.25">
      <c r="A557" s="101"/>
      <c r="B557" s="102"/>
      <c r="C557" s="102"/>
      <c r="D557" s="102"/>
      <c r="E557" s="102"/>
      <c r="F557" s="102"/>
      <c r="G557" s="102"/>
      <c r="H557" s="103"/>
      <c r="I557" s="103"/>
      <c r="J557" s="103"/>
      <c r="K557" s="104"/>
      <c r="L557" s="105"/>
      <c r="M557" s="106"/>
      <c r="N557" s="106"/>
      <c r="O557" s="107"/>
      <c r="P557" s="108" t="str">
        <f>IF(SUM(DECOMPTE[[#This Row],[Heures
OPAS A]]:DECOMPTE[[#This Row],[Heures
OPAS C]])=0,"-",IF(COUNTBLANK(DECOMPTE[[#This Row],[N° ID/Infirmière]])&gt;0,"Entrez le n°ID infirmier dans l'onglet 'Décompte' ",IF((COUNTBLANK(B557:G557)+COUNTBLANK(DECOMPTE[[#This Row],[Nb jours facturés au patient]:[ Assurance (N° BAG)]]))&gt;0,"Veuillez renseigner toutes les colonnes de la ligne","-")))</f>
        <v>-</v>
      </c>
    </row>
    <row r="558" spans="1:16" ht="15.5" x14ac:dyDescent="0.25">
      <c r="A558" s="101"/>
      <c r="B558" s="102"/>
      <c r="C558" s="102"/>
      <c r="D558" s="102"/>
      <c r="E558" s="102"/>
      <c r="F558" s="102"/>
      <c r="G558" s="102"/>
      <c r="H558" s="103"/>
      <c r="I558" s="103"/>
      <c r="J558" s="103"/>
      <c r="K558" s="104"/>
      <c r="L558" s="105"/>
      <c r="M558" s="106"/>
      <c r="N558" s="106"/>
      <c r="O558" s="107"/>
      <c r="P558" s="108" t="str">
        <f>IF(SUM(DECOMPTE[[#This Row],[Heures
OPAS A]]:DECOMPTE[[#This Row],[Heures
OPAS C]])=0,"-",IF(COUNTBLANK(DECOMPTE[[#This Row],[N° ID/Infirmière]])&gt;0,"Entrez le n°ID infirmier dans l'onglet 'Décompte' ",IF((COUNTBLANK(B558:G558)+COUNTBLANK(DECOMPTE[[#This Row],[Nb jours facturés au patient]:[ Assurance (N° BAG)]]))&gt;0,"Veuillez renseigner toutes les colonnes de la ligne","-")))</f>
        <v>-</v>
      </c>
    </row>
    <row r="559" spans="1:16" ht="15.5" x14ac:dyDescent="0.25">
      <c r="A559" s="101"/>
      <c r="B559" s="102"/>
      <c r="C559" s="102"/>
      <c r="D559" s="102"/>
      <c r="E559" s="102"/>
      <c r="F559" s="102"/>
      <c r="G559" s="102"/>
      <c r="H559" s="103"/>
      <c r="I559" s="103"/>
      <c r="J559" s="103"/>
      <c r="K559" s="104"/>
      <c r="L559" s="105"/>
      <c r="M559" s="106"/>
      <c r="N559" s="106"/>
      <c r="O559" s="107"/>
      <c r="P559" s="108" t="str">
        <f>IF(SUM(DECOMPTE[[#This Row],[Heures
OPAS A]]:DECOMPTE[[#This Row],[Heures
OPAS C]])=0,"-",IF(COUNTBLANK(DECOMPTE[[#This Row],[N° ID/Infirmière]])&gt;0,"Entrez le n°ID infirmier dans l'onglet 'Décompte' ",IF((COUNTBLANK(B559:G559)+COUNTBLANK(DECOMPTE[[#This Row],[Nb jours facturés au patient]:[ Assurance (N° BAG)]]))&gt;0,"Veuillez renseigner toutes les colonnes de la ligne","-")))</f>
        <v>-</v>
      </c>
    </row>
    <row r="560" spans="1:16" ht="15.5" x14ac:dyDescent="0.25">
      <c r="A560" s="101"/>
      <c r="B560" s="102"/>
      <c r="C560" s="102"/>
      <c r="D560" s="102"/>
      <c r="E560" s="102"/>
      <c r="F560" s="102"/>
      <c r="G560" s="102"/>
      <c r="H560" s="103"/>
      <c r="I560" s="103"/>
      <c r="J560" s="103"/>
      <c r="K560" s="104"/>
      <c r="L560" s="105"/>
      <c r="M560" s="106"/>
      <c r="N560" s="106"/>
      <c r="O560" s="107"/>
      <c r="P560" s="108" t="str">
        <f>IF(SUM(DECOMPTE[[#This Row],[Heures
OPAS A]]:DECOMPTE[[#This Row],[Heures
OPAS C]])=0,"-",IF(COUNTBLANK(DECOMPTE[[#This Row],[N° ID/Infirmière]])&gt;0,"Entrez le n°ID infirmier dans l'onglet 'Décompte' ",IF((COUNTBLANK(B560:G560)+COUNTBLANK(DECOMPTE[[#This Row],[Nb jours facturés au patient]:[ Assurance (N° BAG)]]))&gt;0,"Veuillez renseigner toutes les colonnes de la ligne","-")))</f>
        <v>-</v>
      </c>
    </row>
    <row r="561" spans="1:16" ht="15.5" x14ac:dyDescent="0.25">
      <c r="A561" s="101"/>
      <c r="B561" s="102"/>
      <c r="C561" s="102"/>
      <c r="D561" s="102"/>
      <c r="E561" s="102"/>
      <c r="F561" s="102"/>
      <c r="G561" s="102"/>
      <c r="H561" s="103"/>
      <c r="I561" s="103"/>
      <c r="J561" s="103"/>
      <c r="K561" s="104"/>
      <c r="L561" s="105"/>
      <c r="M561" s="106"/>
      <c r="N561" s="106"/>
      <c r="O561" s="107"/>
      <c r="P561" s="108" t="str">
        <f>IF(SUM(DECOMPTE[[#This Row],[Heures
OPAS A]]:DECOMPTE[[#This Row],[Heures
OPAS C]])=0,"-",IF(COUNTBLANK(DECOMPTE[[#This Row],[N° ID/Infirmière]])&gt;0,"Entrez le n°ID infirmier dans l'onglet 'Décompte' ",IF((COUNTBLANK(B561:G561)+COUNTBLANK(DECOMPTE[[#This Row],[Nb jours facturés au patient]:[ Assurance (N° BAG)]]))&gt;0,"Veuillez renseigner toutes les colonnes de la ligne","-")))</f>
        <v>-</v>
      </c>
    </row>
    <row r="562" spans="1:16" ht="15.5" x14ac:dyDescent="0.25">
      <c r="A562" s="101"/>
      <c r="B562" s="102"/>
      <c r="C562" s="102"/>
      <c r="D562" s="102"/>
      <c r="E562" s="102"/>
      <c r="F562" s="102"/>
      <c r="G562" s="102"/>
      <c r="H562" s="103"/>
      <c r="I562" s="103"/>
      <c r="J562" s="103"/>
      <c r="K562" s="104"/>
      <c r="L562" s="105"/>
      <c r="M562" s="106"/>
      <c r="N562" s="106"/>
      <c r="O562" s="107"/>
      <c r="P562" s="108" t="str">
        <f>IF(SUM(DECOMPTE[[#This Row],[Heures
OPAS A]]:DECOMPTE[[#This Row],[Heures
OPAS C]])=0,"-",IF(COUNTBLANK(DECOMPTE[[#This Row],[N° ID/Infirmière]])&gt;0,"Entrez le n°ID infirmier dans l'onglet 'Décompte' ",IF((COUNTBLANK(B562:G562)+COUNTBLANK(DECOMPTE[[#This Row],[Nb jours facturés au patient]:[ Assurance (N° BAG)]]))&gt;0,"Veuillez renseigner toutes les colonnes de la ligne","-")))</f>
        <v>-</v>
      </c>
    </row>
    <row r="563" spans="1:16" ht="15.5" x14ac:dyDescent="0.25">
      <c r="A563" s="101"/>
      <c r="B563" s="102"/>
      <c r="C563" s="102"/>
      <c r="D563" s="102"/>
      <c r="E563" s="102"/>
      <c r="F563" s="102"/>
      <c r="G563" s="102"/>
      <c r="H563" s="103"/>
      <c r="I563" s="103"/>
      <c r="J563" s="103"/>
      <c r="K563" s="104"/>
      <c r="L563" s="105"/>
      <c r="M563" s="106"/>
      <c r="N563" s="106"/>
      <c r="O563" s="107"/>
      <c r="P563" s="108" t="str">
        <f>IF(SUM(DECOMPTE[[#This Row],[Heures
OPAS A]]:DECOMPTE[[#This Row],[Heures
OPAS C]])=0,"-",IF(COUNTBLANK(DECOMPTE[[#This Row],[N° ID/Infirmière]])&gt;0,"Entrez le n°ID infirmier dans l'onglet 'Décompte' ",IF((COUNTBLANK(B563:G563)+COUNTBLANK(DECOMPTE[[#This Row],[Nb jours facturés au patient]:[ Assurance (N° BAG)]]))&gt;0,"Veuillez renseigner toutes les colonnes de la ligne","-")))</f>
        <v>-</v>
      </c>
    </row>
    <row r="564" spans="1:16" ht="15.5" x14ac:dyDescent="0.25">
      <c r="A564" s="101"/>
      <c r="B564" s="102"/>
      <c r="C564" s="102"/>
      <c r="D564" s="102"/>
      <c r="E564" s="102"/>
      <c r="F564" s="102"/>
      <c r="G564" s="102"/>
      <c r="H564" s="103"/>
      <c r="I564" s="103"/>
      <c r="J564" s="103"/>
      <c r="K564" s="104"/>
      <c r="L564" s="105"/>
      <c r="M564" s="106"/>
      <c r="N564" s="106"/>
      <c r="O564" s="107"/>
      <c r="P564" s="108" t="str">
        <f>IF(SUM(DECOMPTE[[#This Row],[Heures
OPAS A]]:DECOMPTE[[#This Row],[Heures
OPAS C]])=0,"-",IF(COUNTBLANK(DECOMPTE[[#This Row],[N° ID/Infirmière]])&gt;0,"Entrez le n°ID infirmier dans l'onglet 'Décompte' ",IF((COUNTBLANK(B564:G564)+COUNTBLANK(DECOMPTE[[#This Row],[Nb jours facturés au patient]:[ Assurance (N° BAG)]]))&gt;0,"Veuillez renseigner toutes les colonnes de la ligne","-")))</f>
        <v>-</v>
      </c>
    </row>
    <row r="565" spans="1:16" ht="15.5" x14ac:dyDescent="0.25">
      <c r="A565" s="101"/>
      <c r="B565" s="102"/>
      <c r="C565" s="102"/>
      <c r="D565" s="102"/>
      <c r="E565" s="102"/>
      <c r="F565" s="102"/>
      <c r="G565" s="102"/>
      <c r="H565" s="103"/>
      <c r="I565" s="103"/>
      <c r="J565" s="103"/>
      <c r="K565" s="104"/>
      <c r="L565" s="105"/>
      <c r="M565" s="106"/>
      <c r="N565" s="106"/>
      <c r="O565" s="107"/>
      <c r="P565" s="108" t="str">
        <f>IF(SUM(DECOMPTE[[#This Row],[Heures
OPAS A]]:DECOMPTE[[#This Row],[Heures
OPAS C]])=0,"-",IF(COUNTBLANK(DECOMPTE[[#This Row],[N° ID/Infirmière]])&gt;0,"Entrez le n°ID infirmier dans l'onglet 'Décompte' ",IF((COUNTBLANK(B565:G565)+COUNTBLANK(DECOMPTE[[#This Row],[Nb jours facturés au patient]:[ Assurance (N° BAG)]]))&gt;0,"Veuillez renseigner toutes les colonnes de la ligne","-")))</f>
        <v>-</v>
      </c>
    </row>
    <row r="566" spans="1:16" ht="15.5" x14ac:dyDescent="0.25">
      <c r="A566" s="101"/>
      <c r="B566" s="102"/>
      <c r="C566" s="102"/>
      <c r="D566" s="102"/>
      <c r="E566" s="102"/>
      <c r="F566" s="102"/>
      <c r="G566" s="102"/>
      <c r="H566" s="103"/>
      <c r="I566" s="103"/>
      <c r="J566" s="103"/>
      <c r="K566" s="104"/>
      <c r="L566" s="105"/>
      <c r="M566" s="106"/>
      <c r="N566" s="106"/>
      <c r="O566" s="107"/>
      <c r="P566" s="108" t="str">
        <f>IF(SUM(DECOMPTE[[#This Row],[Heures
OPAS A]]:DECOMPTE[[#This Row],[Heures
OPAS C]])=0,"-",IF(COUNTBLANK(DECOMPTE[[#This Row],[N° ID/Infirmière]])&gt;0,"Entrez le n°ID infirmier dans l'onglet 'Décompte' ",IF((COUNTBLANK(B566:G566)+COUNTBLANK(DECOMPTE[[#This Row],[Nb jours facturés au patient]:[ Assurance (N° BAG)]]))&gt;0,"Veuillez renseigner toutes les colonnes de la ligne","-")))</f>
        <v>-</v>
      </c>
    </row>
    <row r="567" spans="1:16" ht="15.5" x14ac:dyDescent="0.25">
      <c r="A567" s="101"/>
      <c r="B567" s="102"/>
      <c r="C567" s="102"/>
      <c r="D567" s="102"/>
      <c r="E567" s="102"/>
      <c r="F567" s="102"/>
      <c r="G567" s="102"/>
      <c r="H567" s="103"/>
      <c r="I567" s="103"/>
      <c r="J567" s="103"/>
      <c r="K567" s="104"/>
      <c r="L567" s="105"/>
      <c r="M567" s="106"/>
      <c r="N567" s="106"/>
      <c r="O567" s="107"/>
      <c r="P567" s="108" t="str">
        <f>IF(SUM(DECOMPTE[[#This Row],[Heures
OPAS A]]:DECOMPTE[[#This Row],[Heures
OPAS C]])=0,"-",IF(COUNTBLANK(DECOMPTE[[#This Row],[N° ID/Infirmière]])&gt;0,"Entrez le n°ID infirmier dans l'onglet 'Décompte' ",IF((COUNTBLANK(B567:G567)+COUNTBLANK(DECOMPTE[[#This Row],[Nb jours facturés au patient]:[ Assurance (N° BAG)]]))&gt;0,"Veuillez renseigner toutes les colonnes de la ligne","-")))</f>
        <v>-</v>
      </c>
    </row>
    <row r="568" spans="1:16" ht="15.5" x14ac:dyDescent="0.25">
      <c r="A568" s="101"/>
      <c r="B568" s="102"/>
      <c r="C568" s="102"/>
      <c r="D568" s="102"/>
      <c r="E568" s="102"/>
      <c r="F568" s="102"/>
      <c r="G568" s="102"/>
      <c r="H568" s="103"/>
      <c r="I568" s="103"/>
      <c r="J568" s="103"/>
      <c r="K568" s="104"/>
      <c r="L568" s="105"/>
      <c r="M568" s="106"/>
      <c r="N568" s="106"/>
      <c r="O568" s="107"/>
      <c r="P568" s="108" t="str">
        <f>IF(SUM(DECOMPTE[[#This Row],[Heures
OPAS A]]:DECOMPTE[[#This Row],[Heures
OPAS C]])=0,"-",IF(COUNTBLANK(DECOMPTE[[#This Row],[N° ID/Infirmière]])&gt;0,"Entrez le n°ID infirmier dans l'onglet 'Décompte' ",IF((COUNTBLANK(B568:G568)+COUNTBLANK(DECOMPTE[[#This Row],[Nb jours facturés au patient]:[ Assurance (N° BAG)]]))&gt;0,"Veuillez renseigner toutes les colonnes de la ligne","-")))</f>
        <v>-</v>
      </c>
    </row>
    <row r="569" spans="1:16" ht="15.5" x14ac:dyDescent="0.25">
      <c r="A569" s="101"/>
      <c r="B569" s="102"/>
      <c r="C569" s="102"/>
      <c r="D569" s="102"/>
      <c r="E569" s="102"/>
      <c r="F569" s="102"/>
      <c r="G569" s="102"/>
      <c r="H569" s="103"/>
      <c r="I569" s="103"/>
      <c r="J569" s="103"/>
      <c r="K569" s="104"/>
      <c r="L569" s="105"/>
      <c r="M569" s="106"/>
      <c r="N569" s="106"/>
      <c r="O569" s="107"/>
      <c r="P569" s="108" t="str">
        <f>IF(SUM(DECOMPTE[[#This Row],[Heures
OPAS A]]:DECOMPTE[[#This Row],[Heures
OPAS C]])=0,"-",IF(COUNTBLANK(DECOMPTE[[#This Row],[N° ID/Infirmière]])&gt;0,"Entrez le n°ID infirmier dans l'onglet 'Décompte' ",IF((COUNTBLANK(B569:G569)+COUNTBLANK(DECOMPTE[[#This Row],[Nb jours facturés au patient]:[ Assurance (N° BAG)]]))&gt;0,"Veuillez renseigner toutes les colonnes de la ligne","-")))</f>
        <v>-</v>
      </c>
    </row>
    <row r="570" spans="1:16" ht="15.5" x14ac:dyDescent="0.25">
      <c r="A570" s="101"/>
      <c r="B570" s="102"/>
      <c r="C570" s="102"/>
      <c r="D570" s="102"/>
      <c r="E570" s="102"/>
      <c r="F570" s="102"/>
      <c r="G570" s="102"/>
      <c r="H570" s="103"/>
      <c r="I570" s="103"/>
      <c r="J570" s="103"/>
      <c r="K570" s="104"/>
      <c r="L570" s="105"/>
      <c r="M570" s="106"/>
      <c r="N570" s="106"/>
      <c r="O570" s="107"/>
      <c r="P570" s="108" t="str">
        <f>IF(SUM(DECOMPTE[[#This Row],[Heures
OPAS A]]:DECOMPTE[[#This Row],[Heures
OPAS C]])=0,"-",IF(COUNTBLANK(DECOMPTE[[#This Row],[N° ID/Infirmière]])&gt;0,"Entrez le n°ID infirmier dans l'onglet 'Décompte' ",IF((COUNTBLANK(B570:G570)+COUNTBLANK(DECOMPTE[[#This Row],[Nb jours facturés au patient]:[ Assurance (N° BAG)]]))&gt;0,"Veuillez renseigner toutes les colonnes de la ligne","-")))</f>
        <v>-</v>
      </c>
    </row>
    <row r="571" spans="1:16" ht="15.5" x14ac:dyDescent="0.25">
      <c r="A571" s="101"/>
      <c r="B571" s="102"/>
      <c r="C571" s="102"/>
      <c r="D571" s="102"/>
      <c r="E571" s="102"/>
      <c r="F571" s="102"/>
      <c r="G571" s="102"/>
      <c r="H571" s="103"/>
      <c r="I571" s="103"/>
      <c r="J571" s="103"/>
      <c r="K571" s="104"/>
      <c r="L571" s="105"/>
      <c r="M571" s="106"/>
      <c r="N571" s="106"/>
      <c r="O571" s="107"/>
      <c r="P571" s="108" t="str">
        <f>IF(SUM(DECOMPTE[[#This Row],[Heures
OPAS A]]:DECOMPTE[[#This Row],[Heures
OPAS C]])=0,"-",IF(COUNTBLANK(DECOMPTE[[#This Row],[N° ID/Infirmière]])&gt;0,"Entrez le n°ID infirmier dans l'onglet 'Décompte' ",IF((COUNTBLANK(B571:G571)+COUNTBLANK(DECOMPTE[[#This Row],[Nb jours facturés au patient]:[ Assurance (N° BAG)]]))&gt;0,"Veuillez renseigner toutes les colonnes de la ligne","-")))</f>
        <v>-</v>
      </c>
    </row>
    <row r="572" spans="1:16" ht="15.5" x14ac:dyDescent="0.25">
      <c r="A572" s="101"/>
      <c r="B572" s="102"/>
      <c r="C572" s="102"/>
      <c r="D572" s="102"/>
      <c r="E572" s="102"/>
      <c r="F572" s="102"/>
      <c r="G572" s="102"/>
      <c r="H572" s="103"/>
      <c r="I572" s="103"/>
      <c r="J572" s="103"/>
      <c r="K572" s="104"/>
      <c r="L572" s="105"/>
      <c r="M572" s="106"/>
      <c r="N572" s="106"/>
      <c r="O572" s="107"/>
      <c r="P572" s="108" t="str">
        <f>IF(SUM(DECOMPTE[[#This Row],[Heures
OPAS A]]:DECOMPTE[[#This Row],[Heures
OPAS C]])=0,"-",IF(COUNTBLANK(DECOMPTE[[#This Row],[N° ID/Infirmière]])&gt;0,"Entrez le n°ID infirmier dans l'onglet 'Décompte' ",IF((COUNTBLANK(B572:G572)+COUNTBLANK(DECOMPTE[[#This Row],[Nb jours facturés au patient]:[ Assurance (N° BAG)]]))&gt;0,"Veuillez renseigner toutes les colonnes de la ligne","-")))</f>
        <v>-</v>
      </c>
    </row>
    <row r="573" spans="1:16" ht="15.5" x14ac:dyDescent="0.25">
      <c r="A573" s="101"/>
      <c r="B573" s="102"/>
      <c r="C573" s="102"/>
      <c r="D573" s="102"/>
      <c r="E573" s="102"/>
      <c r="F573" s="102"/>
      <c r="G573" s="102"/>
      <c r="H573" s="103"/>
      <c r="I573" s="103"/>
      <c r="J573" s="103"/>
      <c r="K573" s="104"/>
      <c r="L573" s="105"/>
      <c r="M573" s="106"/>
      <c r="N573" s="106"/>
      <c r="O573" s="107"/>
      <c r="P573" s="108" t="str">
        <f>IF(SUM(DECOMPTE[[#This Row],[Heures
OPAS A]]:DECOMPTE[[#This Row],[Heures
OPAS C]])=0,"-",IF(COUNTBLANK(DECOMPTE[[#This Row],[N° ID/Infirmière]])&gt;0,"Entrez le n°ID infirmier dans l'onglet 'Décompte' ",IF((COUNTBLANK(B573:G573)+COUNTBLANK(DECOMPTE[[#This Row],[Nb jours facturés au patient]:[ Assurance (N° BAG)]]))&gt;0,"Veuillez renseigner toutes les colonnes de la ligne","-")))</f>
        <v>-</v>
      </c>
    </row>
    <row r="574" spans="1:16" ht="15.5" x14ac:dyDescent="0.25">
      <c r="A574" s="101"/>
      <c r="B574" s="102"/>
      <c r="C574" s="102"/>
      <c r="D574" s="102"/>
      <c r="E574" s="102"/>
      <c r="F574" s="102"/>
      <c r="G574" s="102"/>
      <c r="H574" s="103"/>
      <c r="I574" s="103"/>
      <c r="J574" s="103"/>
      <c r="K574" s="104"/>
      <c r="L574" s="105"/>
      <c r="M574" s="106"/>
      <c r="N574" s="106"/>
      <c r="O574" s="107"/>
      <c r="P574" s="108" t="str">
        <f>IF(SUM(DECOMPTE[[#This Row],[Heures
OPAS A]]:DECOMPTE[[#This Row],[Heures
OPAS C]])=0,"-",IF(COUNTBLANK(DECOMPTE[[#This Row],[N° ID/Infirmière]])&gt;0,"Entrez le n°ID infirmier dans l'onglet 'Décompte' ",IF((COUNTBLANK(B574:G574)+COUNTBLANK(DECOMPTE[[#This Row],[Nb jours facturés au patient]:[ Assurance (N° BAG)]]))&gt;0,"Veuillez renseigner toutes les colonnes de la ligne","-")))</f>
        <v>-</v>
      </c>
    </row>
    <row r="575" spans="1:16" ht="15.5" x14ac:dyDescent="0.25">
      <c r="A575" s="101"/>
      <c r="B575" s="102"/>
      <c r="C575" s="102"/>
      <c r="D575" s="102"/>
      <c r="E575" s="102"/>
      <c r="F575" s="102"/>
      <c r="G575" s="102"/>
      <c r="H575" s="103"/>
      <c r="I575" s="103"/>
      <c r="J575" s="103"/>
      <c r="K575" s="104"/>
      <c r="L575" s="105"/>
      <c r="M575" s="106"/>
      <c r="N575" s="106"/>
      <c r="O575" s="107"/>
      <c r="P575" s="108" t="str">
        <f>IF(SUM(DECOMPTE[[#This Row],[Heures
OPAS A]]:DECOMPTE[[#This Row],[Heures
OPAS C]])=0,"-",IF(COUNTBLANK(DECOMPTE[[#This Row],[N° ID/Infirmière]])&gt;0,"Entrez le n°ID infirmier dans l'onglet 'Décompte' ",IF((COUNTBLANK(B575:G575)+COUNTBLANK(DECOMPTE[[#This Row],[Nb jours facturés au patient]:[ Assurance (N° BAG)]]))&gt;0,"Veuillez renseigner toutes les colonnes de la ligne","-")))</f>
        <v>-</v>
      </c>
    </row>
    <row r="576" spans="1:16" ht="15.5" x14ac:dyDescent="0.25">
      <c r="A576" s="101"/>
      <c r="B576" s="102"/>
      <c r="C576" s="102"/>
      <c r="D576" s="102"/>
      <c r="E576" s="102"/>
      <c r="F576" s="102"/>
      <c r="G576" s="102"/>
      <c r="H576" s="103"/>
      <c r="I576" s="103"/>
      <c r="J576" s="103"/>
      <c r="K576" s="104"/>
      <c r="L576" s="105"/>
      <c r="M576" s="106"/>
      <c r="N576" s="106"/>
      <c r="O576" s="107"/>
      <c r="P576" s="108" t="str">
        <f>IF(SUM(DECOMPTE[[#This Row],[Heures
OPAS A]]:DECOMPTE[[#This Row],[Heures
OPAS C]])=0,"-",IF(COUNTBLANK(DECOMPTE[[#This Row],[N° ID/Infirmière]])&gt;0,"Entrez le n°ID infirmier dans l'onglet 'Décompte' ",IF((COUNTBLANK(B576:G576)+COUNTBLANK(DECOMPTE[[#This Row],[Nb jours facturés au patient]:[ Assurance (N° BAG)]]))&gt;0,"Veuillez renseigner toutes les colonnes de la ligne","-")))</f>
        <v>-</v>
      </c>
    </row>
    <row r="577" spans="1:16" ht="15.5" x14ac:dyDescent="0.25">
      <c r="A577" s="101"/>
      <c r="B577" s="102"/>
      <c r="C577" s="102"/>
      <c r="D577" s="102"/>
      <c r="E577" s="102"/>
      <c r="F577" s="102"/>
      <c r="G577" s="102"/>
      <c r="H577" s="103"/>
      <c r="I577" s="103"/>
      <c r="J577" s="103"/>
      <c r="K577" s="104"/>
      <c r="L577" s="105"/>
      <c r="M577" s="106"/>
      <c r="N577" s="106"/>
      <c r="O577" s="107"/>
      <c r="P577" s="108" t="str">
        <f>IF(SUM(DECOMPTE[[#This Row],[Heures
OPAS A]]:DECOMPTE[[#This Row],[Heures
OPAS C]])=0,"-",IF(COUNTBLANK(DECOMPTE[[#This Row],[N° ID/Infirmière]])&gt;0,"Entrez le n°ID infirmier dans l'onglet 'Décompte' ",IF((COUNTBLANK(B577:G577)+COUNTBLANK(DECOMPTE[[#This Row],[Nb jours facturés au patient]:[ Assurance (N° BAG)]]))&gt;0,"Veuillez renseigner toutes les colonnes de la ligne","-")))</f>
        <v>-</v>
      </c>
    </row>
    <row r="578" spans="1:16" ht="15.5" x14ac:dyDescent="0.25">
      <c r="A578" s="101"/>
      <c r="B578" s="102"/>
      <c r="C578" s="102"/>
      <c r="D578" s="102"/>
      <c r="E578" s="102"/>
      <c r="F578" s="102"/>
      <c r="G578" s="102"/>
      <c r="H578" s="103"/>
      <c r="I578" s="103"/>
      <c r="J578" s="103"/>
      <c r="K578" s="104"/>
      <c r="L578" s="105"/>
      <c r="M578" s="106"/>
      <c r="N578" s="106"/>
      <c r="O578" s="107"/>
      <c r="P578" s="108" t="str">
        <f>IF(SUM(DECOMPTE[[#This Row],[Heures
OPAS A]]:DECOMPTE[[#This Row],[Heures
OPAS C]])=0,"-",IF(COUNTBLANK(DECOMPTE[[#This Row],[N° ID/Infirmière]])&gt;0,"Entrez le n°ID infirmier dans l'onglet 'Décompte' ",IF((COUNTBLANK(B578:G578)+COUNTBLANK(DECOMPTE[[#This Row],[Nb jours facturés au patient]:[ Assurance (N° BAG)]]))&gt;0,"Veuillez renseigner toutes les colonnes de la ligne","-")))</f>
        <v>-</v>
      </c>
    </row>
    <row r="579" spans="1:16" ht="15.5" x14ac:dyDescent="0.25">
      <c r="A579" s="101"/>
      <c r="B579" s="102"/>
      <c r="C579" s="102"/>
      <c r="D579" s="102"/>
      <c r="E579" s="102"/>
      <c r="F579" s="102"/>
      <c r="G579" s="102"/>
      <c r="H579" s="103"/>
      <c r="I579" s="103"/>
      <c r="J579" s="103"/>
      <c r="K579" s="104"/>
      <c r="L579" s="105"/>
      <c r="M579" s="106"/>
      <c r="N579" s="106"/>
      <c r="O579" s="107"/>
      <c r="P579" s="108" t="str">
        <f>IF(SUM(DECOMPTE[[#This Row],[Heures
OPAS A]]:DECOMPTE[[#This Row],[Heures
OPAS C]])=0,"-",IF(COUNTBLANK(DECOMPTE[[#This Row],[N° ID/Infirmière]])&gt;0,"Entrez le n°ID infirmier dans l'onglet 'Décompte' ",IF((COUNTBLANK(B579:G579)+COUNTBLANK(DECOMPTE[[#This Row],[Nb jours facturés au patient]:[ Assurance (N° BAG)]]))&gt;0,"Veuillez renseigner toutes les colonnes de la ligne","-")))</f>
        <v>-</v>
      </c>
    </row>
    <row r="580" spans="1:16" ht="15.5" x14ac:dyDescent="0.25">
      <c r="A580" s="101"/>
      <c r="B580" s="102"/>
      <c r="C580" s="102"/>
      <c r="D580" s="102"/>
      <c r="E580" s="102"/>
      <c r="F580" s="102"/>
      <c r="G580" s="102"/>
      <c r="H580" s="103"/>
      <c r="I580" s="103"/>
      <c r="J580" s="103"/>
      <c r="K580" s="104"/>
      <c r="L580" s="105"/>
      <c r="M580" s="106"/>
      <c r="N580" s="106"/>
      <c r="O580" s="107"/>
      <c r="P580" s="108" t="str">
        <f>IF(SUM(DECOMPTE[[#This Row],[Heures
OPAS A]]:DECOMPTE[[#This Row],[Heures
OPAS C]])=0,"-",IF(COUNTBLANK(DECOMPTE[[#This Row],[N° ID/Infirmière]])&gt;0,"Entrez le n°ID infirmier dans l'onglet 'Décompte' ",IF((COUNTBLANK(B580:G580)+COUNTBLANK(DECOMPTE[[#This Row],[Nb jours facturés au patient]:[ Assurance (N° BAG)]]))&gt;0,"Veuillez renseigner toutes les colonnes de la ligne","-")))</f>
        <v>-</v>
      </c>
    </row>
    <row r="581" spans="1:16" ht="15.5" x14ac:dyDescent="0.25">
      <c r="A581" s="101"/>
      <c r="B581" s="102"/>
      <c r="C581" s="102"/>
      <c r="D581" s="102"/>
      <c r="E581" s="102"/>
      <c r="F581" s="102"/>
      <c r="G581" s="102"/>
      <c r="H581" s="103"/>
      <c r="I581" s="103"/>
      <c r="J581" s="103"/>
      <c r="K581" s="104"/>
      <c r="L581" s="105"/>
      <c r="M581" s="106"/>
      <c r="N581" s="106"/>
      <c r="O581" s="107"/>
      <c r="P581" s="108" t="str">
        <f>IF(SUM(DECOMPTE[[#This Row],[Heures
OPAS A]]:DECOMPTE[[#This Row],[Heures
OPAS C]])=0,"-",IF(COUNTBLANK(DECOMPTE[[#This Row],[N° ID/Infirmière]])&gt;0,"Entrez le n°ID infirmier dans l'onglet 'Décompte' ",IF((COUNTBLANK(B581:G581)+COUNTBLANK(DECOMPTE[[#This Row],[Nb jours facturés au patient]:[ Assurance (N° BAG)]]))&gt;0,"Veuillez renseigner toutes les colonnes de la ligne","-")))</f>
        <v>-</v>
      </c>
    </row>
    <row r="582" spans="1:16" ht="15.5" x14ac:dyDescent="0.25">
      <c r="A582" s="101"/>
      <c r="B582" s="102"/>
      <c r="C582" s="102"/>
      <c r="D582" s="102"/>
      <c r="E582" s="102"/>
      <c r="F582" s="102"/>
      <c r="G582" s="102"/>
      <c r="H582" s="103"/>
      <c r="I582" s="103"/>
      <c r="J582" s="103"/>
      <c r="K582" s="104"/>
      <c r="L582" s="105"/>
      <c r="M582" s="106"/>
      <c r="N582" s="106"/>
      <c r="O582" s="107"/>
      <c r="P582" s="108" t="str">
        <f>IF(SUM(DECOMPTE[[#This Row],[Heures
OPAS A]]:DECOMPTE[[#This Row],[Heures
OPAS C]])=0,"-",IF(COUNTBLANK(DECOMPTE[[#This Row],[N° ID/Infirmière]])&gt;0,"Entrez le n°ID infirmier dans l'onglet 'Décompte' ",IF((COUNTBLANK(B582:G582)+COUNTBLANK(DECOMPTE[[#This Row],[Nb jours facturés au patient]:[ Assurance (N° BAG)]]))&gt;0,"Veuillez renseigner toutes les colonnes de la ligne","-")))</f>
        <v>-</v>
      </c>
    </row>
    <row r="583" spans="1:16" ht="15.5" x14ac:dyDescent="0.25">
      <c r="A583" s="101"/>
      <c r="B583" s="102"/>
      <c r="C583" s="102"/>
      <c r="D583" s="102"/>
      <c r="E583" s="102"/>
      <c r="F583" s="102"/>
      <c r="G583" s="102"/>
      <c r="H583" s="103"/>
      <c r="I583" s="103"/>
      <c r="J583" s="103"/>
      <c r="K583" s="104"/>
      <c r="L583" s="105"/>
      <c r="M583" s="106"/>
      <c r="N583" s="106"/>
      <c r="O583" s="107"/>
      <c r="P583" s="108" t="str">
        <f>IF(SUM(DECOMPTE[[#This Row],[Heures
OPAS A]]:DECOMPTE[[#This Row],[Heures
OPAS C]])=0,"-",IF(COUNTBLANK(DECOMPTE[[#This Row],[N° ID/Infirmière]])&gt;0,"Entrez le n°ID infirmier dans l'onglet 'Décompte' ",IF((COUNTBLANK(B583:G583)+COUNTBLANK(DECOMPTE[[#This Row],[Nb jours facturés au patient]:[ Assurance (N° BAG)]]))&gt;0,"Veuillez renseigner toutes les colonnes de la ligne","-")))</f>
        <v>-</v>
      </c>
    </row>
    <row r="584" spans="1:16" ht="15.5" x14ac:dyDescent="0.25">
      <c r="A584" s="101"/>
      <c r="B584" s="102"/>
      <c r="C584" s="102"/>
      <c r="D584" s="102"/>
      <c r="E584" s="102"/>
      <c r="F584" s="102"/>
      <c r="G584" s="102"/>
      <c r="H584" s="103"/>
      <c r="I584" s="103"/>
      <c r="J584" s="103"/>
      <c r="K584" s="104"/>
      <c r="L584" s="105"/>
      <c r="M584" s="106"/>
      <c r="N584" s="106"/>
      <c r="O584" s="107"/>
      <c r="P584" s="108" t="str">
        <f>IF(SUM(DECOMPTE[[#This Row],[Heures
OPAS A]]:DECOMPTE[[#This Row],[Heures
OPAS C]])=0,"-",IF(COUNTBLANK(DECOMPTE[[#This Row],[N° ID/Infirmière]])&gt;0,"Entrez le n°ID infirmier dans l'onglet 'Décompte' ",IF((COUNTBLANK(B584:G584)+COUNTBLANK(DECOMPTE[[#This Row],[Nb jours facturés au patient]:[ Assurance (N° BAG)]]))&gt;0,"Veuillez renseigner toutes les colonnes de la ligne","-")))</f>
        <v>-</v>
      </c>
    </row>
    <row r="585" spans="1:16" ht="15.5" x14ac:dyDescent="0.25">
      <c r="A585" s="101"/>
      <c r="B585" s="102"/>
      <c r="C585" s="102"/>
      <c r="D585" s="102"/>
      <c r="E585" s="102"/>
      <c r="F585" s="102"/>
      <c r="G585" s="102"/>
      <c r="H585" s="103"/>
      <c r="I585" s="103"/>
      <c r="J585" s="103"/>
      <c r="K585" s="104"/>
      <c r="L585" s="105"/>
      <c r="M585" s="106"/>
      <c r="N585" s="106"/>
      <c r="O585" s="107"/>
      <c r="P585" s="108" t="str">
        <f>IF(SUM(DECOMPTE[[#This Row],[Heures
OPAS A]]:DECOMPTE[[#This Row],[Heures
OPAS C]])=0,"-",IF(COUNTBLANK(DECOMPTE[[#This Row],[N° ID/Infirmière]])&gt;0,"Entrez le n°ID infirmier dans l'onglet 'Décompte' ",IF((COUNTBLANK(B585:G585)+COUNTBLANK(DECOMPTE[[#This Row],[Nb jours facturés au patient]:[ Assurance (N° BAG)]]))&gt;0,"Veuillez renseigner toutes les colonnes de la ligne","-")))</f>
        <v>-</v>
      </c>
    </row>
    <row r="586" spans="1:16" ht="15.5" x14ac:dyDescent="0.25">
      <c r="A586" s="101"/>
      <c r="B586" s="102"/>
      <c r="C586" s="102"/>
      <c r="D586" s="102"/>
      <c r="E586" s="102"/>
      <c r="F586" s="102"/>
      <c r="G586" s="102"/>
      <c r="H586" s="103"/>
      <c r="I586" s="103"/>
      <c r="J586" s="103"/>
      <c r="K586" s="104"/>
      <c r="L586" s="105"/>
      <c r="M586" s="106"/>
      <c r="N586" s="106"/>
      <c r="O586" s="107"/>
      <c r="P586" s="108" t="str">
        <f>IF(SUM(DECOMPTE[[#This Row],[Heures
OPAS A]]:DECOMPTE[[#This Row],[Heures
OPAS C]])=0,"-",IF(COUNTBLANK(DECOMPTE[[#This Row],[N° ID/Infirmière]])&gt;0,"Entrez le n°ID infirmier dans l'onglet 'Décompte' ",IF((COUNTBLANK(B586:G586)+COUNTBLANK(DECOMPTE[[#This Row],[Nb jours facturés au patient]:[ Assurance (N° BAG)]]))&gt;0,"Veuillez renseigner toutes les colonnes de la ligne","-")))</f>
        <v>-</v>
      </c>
    </row>
    <row r="587" spans="1:16" ht="15.5" x14ac:dyDescent="0.25">
      <c r="A587" s="101"/>
      <c r="B587" s="102"/>
      <c r="C587" s="102"/>
      <c r="D587" s="102"/>
      <c r="E587" s="102"/>
      <c r="F587" s="102"/>
      <c r="G587" s="102"/>
      <c r="H587" s="103"/>
      <c r="I587" s="103"/>
      <c r="J587" s="103"/>
      <c r="K587" s="104"/>
      <c r="L587" s="105"/>
      <c r="M587" s="106"/>
      <c r="N587" s="106"/>
      <c r="O587" s="107"/>
      <c r="P587" s="108" t="str">
        <f>IF(SUM(DECOMPTE[[#This Row],[Heures
OPAS A]]:DECOMPTE[[#This Row],[Heures
OPAS C]])=0,"-",IF(COUNTBLANK(DECOMPTE[[#This Row],[N° ID/Infirmière]])&gt;0,"Entrez le n°ID infirmier dans l'onglet 'Décompte' ",IF((COUNTBLANK(B587:G587)+COUNTBLANK(DECOMPTE[[#This Row],[Nb jours facturés au patient]:[ Assurance (N° BAG)]]))&gt;0,"Veuillez renseigner toutes les colonnes de la ligne","-")))</f>
        <v>-</v>
      </c>
    </row>
    <row r="588" spans="1:16" ht="15.5" x14ac:dyDescent="0.25">
      <c r="A588" s="101"/>
      <c r="B588" s="102"/>
      <c r="C588" s="102"/>
      <c r="D588" s="102"/>
      <c r="E588" s="102"/>
      <c r="F588" s="102"/>
      <c r="G588" s="102"/>
      <c r="H588" s="103"/>
      <c r="I588" s="103"/>
      <c r="J588" s="103"/>
      <c r="K588" s="104"/>
      <c r="L588" s="105"/>
      <c r="M588" s="106"/>
      <c r="N588" s="106"/>
      <c r="O588" s="107"/>
      <c r="P588" s="108" t="str">
        <f>IF(SUM(DECOMPTE[[#This Row],[Heures
OPAS A]]:DECOMPTE[[#This Row],[Heures
OPAS C]])=0,"-",IF(COUNTBLANK(DECOMPTE[[#This Row],[N° ID/Infirmière]])&gt;0,"Entrez le n°ID infirmier dans l'onglet 'Décompte' ",IF((COUNTBLANK(B588:G588)+COUNTBLANK(DECOMPTE[[#This Row],[Nb jours facturés au patient]:[ Assurance (N° BAG)]]))&gt;0,"Veuillez renseigner toutes les colonnes de la ligne","-")))</f>
        <v>-</v>
      </c>
    </row>
    <row r="589" spans="1:16" ht="15.5" x14ac:dyDescent="0.25">
      <c r="A589" s="101"/>
      <c r="B589" s="102"/>
      <c r="C589" s="102"/>
      <c r="D589" s="102"/>
      <c r="E589" s="102"/>
      <c r="F589" s="102"/>
      <c r="G589" s="102"/>
      <c r="H589" s="103"/>
      <c r="I589" s="103"/>
      <c r="J589" s="103"/>
      <c r="K589" s="104"/>
      <c r="L589" s="105"/>
      <c r="M589" s="106"/>
      <c r="N589" s="106"/>
      <c r="O589" s="107"/>
      <c r="P589" s="108" t="str">
        <f>IF(SUM(DECOMPTE[[#This Row],[Heures
OPAS A]]:DECOMPTE[[#This Row],[Heures
OPAS C]])=0,"-",IF(COUNTBLANK(DECOMPTE[[#This Row],[N° ID/Infirmière]])&gt;0,"Entrez le n°ID infirmier dans l'onglet 'Décompte' ",IF((COUNTBLANK(B589:G589)+COUNTBLANK(DECOMPTE[[#This Row],[Nb jours facturés au patient]:[ Assurance (N° BAG)]]))&gt;0,"Veuillez renseigner toutes les colonnes de la ligne","-")))</f>
        <v>-</v>
      </c>
    </row>
    <row r="590" spans="1:16" ht="15.5" x14ac:dyDescent="0.25">
      <c r="A590" s="101"/>
      <c r="B590" s="102"/>
      <c r="C590" s="102"/>
      <c r="D590" s="102"/>
      <c r="E590" s="102"/>
      <c r="F590" s="102"/>
      <c r="G590" s="102"/>
      <c r="H590" s="103"/>
      <c r="I590" s="103"/>
      <c r="J590" s="103"/>
      <c r="K590" s="104"/>
      <c r="L590" s="105"/>
      <c r="M590" s="106"/>
      <c r="N590" s="106"/>
      <c r="O590" s="107"/>
      <c r="P590" s="108" t="str">
        <f>IF(SUM(DECOMPTE[[#This Row],[Heures
OPAS A]]:DECOMPTE[[#This Row],[Heures
OPAS C]])=0,"-",IF(COUNTBLANK(DECOMPTE[[#This Row],[N° ID/Infirmière]])&gt;0,"Entrez le n°ID infirmier dans l'onglet 'Décompte' ",IF((COUNTBLANK(B590:G590)+COUNTBLANK(DECOMPTE[[#This Row],[Nb jours facturés au patient]:[ Assurance (N° BAG)]]))&gt;0,"Veuillez renseigner toutes les colonnes de la ligne","-")))</f>
        <v>-</v>
      </c>
    </row>
    <row r="591" spans="1:16" ht="15.5" x14ac:dyDescent="0.25">
      <c r="A591" s="101"/>
      <c r="B591" s="102"/>
      <c r="C591" s="102"/>
      <c r="D591" s="102"/>
      <c r="E591" s="102"/>
      <c r="F591" s="102"/>
      <c r="G591" s="102"/>
      <c r="H591" s="103"/>
      <c r="I591" s="103"/>
      <c r="J591" s="103"/>
      <c r="K591" s="104"/>
      <c r="L591" s="105"/>
      <c r="M591" s="106"/>
      <c r="N591" s="106"/>
      <c r="O591" s="107"/>
      <c r="P591" s="108" t="str">
        <f>IF(SUM(DECOMPTE[[#This Row],[Heures
OPAS A]]:DECOMPTE[[#This Row],[Heures
OPAS C]])=0,"-",IF(COUNTBLANK(DECOMPTE[[#This Row],[N° ID/Infirmière]])&gt;0,"Entrez le n°ID infirmier dans l'onglet 'Décompte' ",IF((COUNTBLANK(B591:G591)+COUNTBLANK(DECOMPTE[[#This Row],[Nb jours facturés au patient]:[ Assurance (N° BAG)]]))&gt;0,"Veuillez renseigner toutes les colonnes de la ligne","-")))</f>
        <v>-</v>
      </c>
    </row>
    <row r="592" spans="1:16" ht="15.5" x14ac:dyDescent="0.25">
      <c r="A592" s="101"/>
      <c r="B592" s="102"/>
      <c r="C592" s="102"/>
      <c r="D592" s="102"/>
      <c r="E592" s="102"/>
      <c r="F592" s="102"/>
      <c r="G592" s="102"/>
      <c r="H592" s="103"/>
      <c r="I592" s="103"/>
      <c r="J592" s="103"/>
      <c r="K592" s="104"/>
      <c r="L592" s="105"/>
      <c r="M592" s="106"/>
      <c r="N592" s="106"/>
      <c r="O592" s="107"/>
      <c r="P592" s="108" t="str">
        <f>IF(SUM(DECOMPTE[[#This Row],[Heures
OPAS A]]:DECOMPTE[[#This Row],[Heures
OPAS C]])=0,"-",IF(COUNTBLANK(DECOMPTE[[#This Row],[N° ID/Infirmière]])&gt;0,"Entrez le n°ID infirmier dans l'onglet 'Décompte' ",IF((COUNTBLANK(B592:G592)+COUNTBLANK(DECOMPTE[[#This Row],[Nb jours facturés au patient]:[ Assurance (N° BAG)]]))&gt;0,"Veuillez renseigner toutes les colonnes de la ligne","-")))</f>
        <v>-</v>
      </c>
    </row>
    <row r="593" spans="1:16" ht="15.5" x14ac:dyDescent="0.25">
      <c r="A593" s="101"/>
      <c r="B593" s="102"/>
      <c r="C593" s="102"/>
      <c r="D593" s="102"/>
      <c r="E593" s="102"/>
      <c r="F593" s="102"/>
      <c r="G593" s="102"/>
      <c r="H593" s="103"/>
      <c r="I593" s="103"/>
      <c r="J593" s="103"/>
      <c r="K593" s="104"/>
      <c r="L593" s="105"/>
      <c r="M593" s="106"/>
      <c r="N593" s="106"/>
      <c r="O593" s="107"/>
      <c r="P593" s="108" t="str">
        <f>IF(SUM(DECOMPTE[[#This Row],[Heures
OPAS A]]:DECOMPTE[[#This Row],[Heures
OPAS C]])=0,"-",IF(COUNTBLANK(DECOMPTE[[#This Row],[N° ID/Infirmière]])&gt;0,"Entrez le n°ID infirmier dans l'onglet 'Décompte' ",IF((COUNTBLANK(B593:G593)+COUNTBLANK(DECOMPTE[[#This Row],[Nb jours facturés au patient]:[ Assurance (N° BAG)]]))&gt;0,"Veuillez renseigner toutes les colonnes de la ligne","-")))</f>
        <v>-</v>
      </c>
    </row>
    <row r="594" spans="1:16" ht="15.5" x14ac:dyDescent="0.25">
      <c r="A594" s="101"/>
      <c r="B594" s="102"/>
      <c r="C594" s="102"/>
      <c r="D594" s="102"/>
      <c r="E594" s="102"/>
      <c r="F594" s="102"/>
      <c r="G594" s="102"/>
      <c r="H594" s="103"/>
      <c r="I594" s="103"/>
      <c r="J594" s="103"/>
      <c r="K594" s="104"/>
      <c r="L594" s="105"/>
      <c r="M594" s="106"/>
      <c r="N594" s="106"/>
      <c r="O594" s="107"/>
      <c r="P594" s="108" t="str">
        <f>IF(SUM(DECOMPTE[[#This Row],[Heures
OPAS A]]:DECOMPTE[[#This Row],[Heures
OPAS C]])=0,"-",IF(COUNTBLANK(DECOMPTE[[#This Row],[N° ID/Infirmière]])&gt;0,"Entrez le n°ID infirmier dans l'onglet 'Décompte' ",IF((COUNTBLANK(B594:G594)+COUNTBLANK(DECOMPTE[[#This Row],[Nb jours facturés au patient]:[ Assurance (N° BAG)]]))&gt;0,"Veuillez renseigner toutes les colonnes de la ligne","-")))</f>
        <v>-</v>
      </c>
    </row>
    <row r="595" spans="1:16" ht="15.5" x14ac:dyDescent="0.25">
      <c r="A595" s="101"/>
      <c r="B595" s="102"/>
      <c r="C595" s="102"/>
      <c r="D595" s="102"/>
      <c r="E595" s="102"/>
      <c r="F595" s="102"/>
      <c r="G595" s="102"/>
      <c r="H595" s="103"/>
      <c r="I595" s="103"/>
      <c r="J595" s="103"/>
      <c r="K595" s="104"/>
      <c r="L595" s="105"/>
      <c r="M595" s="106"/>
      <c r="N595" s="106"/>
      <c r="O595" s="107"/>
      <c r="P595" s="108" t="str">
        <f>IF(SUM(DECOMPTE[[#This Row],[Heures
OPAS A]]:DECOMPTE[[#This Row],[Heures
OPAS C]])=0,"-",IF(COUNTBLANK(DECOMPTE[[#This Row],[N° ID/Infirmière]])&gt;0,"Entrez le n°ID infirmier dans l'onglet 'Décompte' ",IF((COUNTBLANK(B595:G595)+COUNTBLANK(DECOMPTE[[#This Row],[Nb jours facturés au patient]:[ Assurance (N° BAG)]]))&gt;0,"Veuillez renseigner toutes les colonnes de la ligne","-")))</f>
        <v>-</v>
      </c>
    </row>
    <row r="596" spans="1:16" ht="15.5" x14ac:dyDescent="0.25">
      <c r="A596" s="101"/>
      <c r="B596" s="102"/>
      <c r="C596" s="102"/>
      <c r="D596" s="102"/>
      <c r="E596" s="102"/>
      <c r="F596" s="102"/>
      <c r="G596" s="102"/>
      <c r="H596" s="103"/>
      <c r="I596" s="103"/>
      <c r="J596" s="103"/>
      <c r="K596" s="104"/>
      <c r="L596" s="105"/>
      <c r="M596" s="106"/>
      <c r="N596" s="106"/>
      <c r="O596" s="107"/>
      <c r="P596" s="108" t="str">
        <f>IF(SUM(DECOMPTE[[#This Row],[Heures
OPAS A]]:DECOMPTE[[#This Row],[Heures
OPAS C]])=0,"-",IF(COUNTBLANK(DECOMPTE[[#This Row],[N° ID/Infirmière]])&gt;0,"Entrez le n°ID infirmier dans l'onglet 'Décompte' ",IF((COUNTBLANK(B596:G596)+COUNTBLANK(DECOMPTE[[#This Row],[Nb jours facturés au patient]:[ Assurance (N° BAG)]]))&gt;0,"Veuillez renseigner toutes les colonnes de la ligne","-")))</f>
        <v>-</v>
      </c>
    </row>
    <row r="597" spans="1:16" ht="15.5" x14ac:dyDescent="0.25">
      <c r="A597" s="101"/>
      <c r="B597" s="102"/>
      <c r="C597" s="102"/>
      <c r="D597" s="102"/>
      <c r="E597" s="102"/>
      <c r="F597" s="102"/>
      <c r="G597" s="102"/>
      <c r="H597" s="103"/>
      <c r="I597" s="103"/>
      <c r="J597" s="103"/>
      <c r="K597" s="104"/>
      <c r="L597" s="105"/>
      <c r="M597" s="106"/>
      <c r="N597" s="106"/>
      <c r="O597" s="107"/>
      <c r="P597" s="108" t="str">
        <f>IF(SUM(DECOMPTE[[#This Row],[Heures
OPAS A]]:DECOMPTE[[#This Row],[Heures
OPAS C]])=0,"-",IF(COUNTBLANK(DECOMPTE[[#This Row],[N° ID/Infirmière]])&gt;0,"Entrez le n°ID infirmier dans l'onglet 'Décompte' ",IF((COUNTBLANK(B597:G597)+COUNTBLANK(DECOMPTE[[#This Row],[Nb jours facturés au patient]:[ Assurance (N° BAG)]]))&gt;0,"Veuillez renseigner toutes les colonnes de la ligne","-")))</f>
        <v>-</v>
      </c>
    </row>
    <row r="598" spans="1:16" ht="15.5" x14ac:dyDescent="0.25">
      <c r="A598" s="101"/>
      <c r="B598" s="102"/>
      <c r="C598" s="102"/>
      <c r="D598" s="102"/>
      <c r="E598" s="102"/>
      <c r="F598" s="102"/>
      <c r="G598" s="102"/>
      <c r="H598" s="103"/>
      <c r="I598" s="103"/>
      <c r="J598" s="103"/>
      <c r="K598" s="104"/>
      <c r="L598" s="105"/>
      <c r="M598" s="106"/>
      <c r="N598" s="106"/>
      <c r="O598" s="107"/>
      <c r="P598" s="108" t="str">
        <f>IF(SUM(DECOMPTE[[#This Row],[Heures
OPAS A]]:DECOMPTE[[#This Row],[Heures
OPAS C]])=0,"-",IF(COUNTBLANK(DECOMPTE[[#This Row],[N° ID/Infirmière]])&gt;0,"Entrez le n°ID infirmier dans l'onglet 'Décompte' ",IF((COUNTBLANK(B598:G598)+COUNTBLANK(DECOMPTE[[#This Row],[Nb jours facturés au patient]:[ Assurance (N° BAG)]]))&gt;0,"Veuillez renseigner toutes les colonnes de la ligne","-")))</f>
        <v>-</v>
      </c>
    </row>
    <row r="599" spans="1:16" ht="15.5" x14ac:dyDescent="0.25">
      <c r="A599" s="101"/>
      <c r="B599" s="102"/>
      <c r="C599" s="102"/>
      <c r="D599" s="102"/>
      <c r="E599" s="102"/>
      <c r="F599" s="102"/>
      <c r="G599" s="102"/>
      <c r="H599" s="103"/>
      <c r="I599" s="103"/>
      <c r="J599" s="103"/>
      <c r="K599" s="104"/>
      <c r="L599" s="105"/>
      <c r="M599" s="106"/>
      <c r="N599" s="106"/>
      <c r="O599" s="107"/>
      <c r="P599" s="108" t="str">
        <f>IF(SUM(DECOMPTE[[#This Row],[Heures
OPAS A]]:DECOMPTE[[#This Row],[Heures
OPAS C]])=0,"-",IF(COUNTBLANK(DECOMPTE[[#This Row],[N° ID/Infirmière]])&gt;0,"Entrez le n°ID infirmier dans l'onglet 'Décompte' ",IF((COUNTBLANK(B599:G599)+COUNTBLANK(DECOMPTE[[#This Row],[Nb jours facturés au patient]:[ Assurance (N° BAG)]]))&gt;0,"Veuillez renseigner toutes les colonnes de la ligne","-")))</f>
        <v>-</v>
      </c>
    </row>
    <row r="600" spans="1:16" ht="15.5" x14ac:dyDescent="0.25">
      <c r="A600" s="101"/>
      <c r="B600" s="102"/>
      <c r="C600" s="102"/>
      <c r="D600" s="102"/>
      <c r="E600" s="102"/>
      <c r="F600" s="102"/>
      <c r="G600" s="102"/>
      <c r="H600" s="103"/>
      <c r="I600" s="103"/>
      <c r="J600" s="103"/>
      <c r="K600" s="104"/>
      <c r="L600" s="105"/>
      <c r="M600" s="106"/>
      <c r="N600" s="106"/>
      <c r="O600" s="107"/>
      <c r="P600" s="108" t="str">
        <f>IF(SUM(DECOMPTE[[#This Row],[Heures
OPAS A]]:DECOMPTE[[#This Row],[Heures
OPAS C]])=0,"-",IF(COUNTBLANK(DECOMPTE[[#This Row],[N° ID/Infirmière]])&gt;0,"Entrez le n°ID infirmier dans l'onglet 'Décompte' ",IF((COUNTBLANK(B600:G600)+COUNTBLANK(DECOMPTE[[#This Row],[Nb jours facturés au patient]:[ Assurance (N° BAG)]]))&gt;0,"Veuillez renseigner toutes les colonnes de la ligne","-")))</f>
        <v>-</v>
      </c>
    </row>
    <row r="601" spans="1:16" ht="15.5" x14ac:dyDescent="0.25">
      <c r="A601" s="101"/>
      <c r="B601" s="102"/>
      <c r="C601" s="102"/>
      <c r="D601" s="102"/>
      <c r="E601" s="102"/>
      <c r="F601" s="102"/>
      <c r="G601" s="102"/>
      <c r="H601" s="103"/>
      <c r="I601" s="103"/>
      <c r="J601" s="103"/>
      <c r="K601" s="104"/>
      <c r="L601" s="105"/>
      <c r="M601" s="106"/>
      <c r="N601" s="106"/>
      <c r="O601" s="107"/>
      <c r="P601" s="108" t="str">
        <f>IF(SUM(DECOMPTE[[#This Row],[Heures
OPAS A]]:DECOMPTE[[#This Row],[Heures
OPAS C]])=0,"-",IF(COUNTBLANK(DECOMPTE[[#This Row],[N° ID/Infirmière]])&gt;0,"Entrez le n°ID infirmier dans l'onglet 'Décompte' ",IF((COUNTBLANK(B601:G601)+COUNTBLANK(DECOMPTE[[#This Row],[Nb jours facturés au patient]:[ Assurance (N° BAG)]]))&gt;0,"Veuillez renseigner toutes les colonnes de la ligne","-")))</f>
        <v>-</v>
      </c>
    </row>
    <row r="602" spans="1:16" ht="15.5" x14ac:dyDescent="0.25">
      <c r="A602" s="101"/>
      <c r="B602" s="102"/>
      <c r="C602" s="102"/>
      <c r="D602" s="102"/>
      <c r="E602" s="102"/>
      <c r="F602" s="102"/>
      <c r="G602" s="102"/>
      <c r="H602" s="103"/>
      <c r="I602" s="103"/>
      <c r="J602" s="103"/>
      <c r="K602" s="104"/>
      <c r="L602" s="105"/>
      <c r="M602" s="106"/>
      <c r="N602" s="106"/>
      <c r="O602" s="107"/>
      <c r="P602" s="108" t="str">
        <f>IF(SUM(DECOMPTE[[#This Row],[Heures
OPAS A]]:DECOMPTE[[#This Row],[Heures
OPAS C]])=0,"-",IF(COUNTBLANK(DECOMPTE[[#This Row],[N° ID/Infirmière]])&gt;0,"Entrez le n°ID infirmier dans l'onglet 'Décompte' ",IF((COUNTBLANK(B602:G602)+COUNTBLANK(DECOMPTE[[#This Row],[Nb jours facturés au patient]:[ Assurance (N° BAG)]]))&gt;0,"Veuillez renseigner toutes les colonnes de la ligne","-")))</f>
        <v>-</v>
      </c>
    </row>
    <row r="603" spans="1:16" ht="15.5" x14ac:dyDescent="0.25">
      <c r="A603" s="101"/>
      <c r="B603" s="102"/>
      <c r="C603" s="102"/>
      <c r="D603" s="102"/>
      <c r="E603" s="102"/>
      <c r="F603" s="102"/>
      <c r="G603" s="102"/>
      <c r="H603" s="103"/>
      <c r="I603" s="103"/>
      <c r="J603" s="103"/>
      <c r="K603" s="104"/>
      <c r="L603" s="105"/>
      <c r="M603" s="106"/>
      <c r="N603" s="106"/>
      <c r="O603" s="107"/>
      <c r="P603" s="108" t="str">
        <f>IF(SUM(DECOMPTE[[#This Row],[Heures
OPAS A]]:DECOMPTE[[#This Row],[Heures
OPAS C]])=0,"-",IF(COUNTBLANK(DECOMPTE[[#This Row],[N° ID/Infirmière]])&gt;0,"Entrez le n°ID infirmier dans l'onglet 'Décompte' ",IF((COUNTBLANK(B603:G603)+COUNTBLANK(DECOMPTE[[#This Row],[Nb jours facturés au patient]:[ Assurance (N° BAG)]]))&gt;0,"Veuillez renseigner toutes les colonnes de la ligne","-")))</f>
        <v>-</v>
      </c>
    </row>
    <row r="604" spans="1:16" ht="15.5" x14ac:dyDescent="0.25">
      <c r="A604" s="101"/>
      <c r="B604" s="102"/>
      <c r="C604" s="102"/>
      <c r="D604" s="102"/>
      <c r="E604" s="102"/>
      <c r="F604" s="102"/>
      <c r="G604" s="102"/>
      <c r="H604" s="103"/>
      <c r="I604" s="103"/>
      <c r="J604" s="103"/>
      <c r="K604" s="104"/>
      <c r="L604" s="105"/>
      <c r="M604" s="106"/>
      <c r="N604" s="106"/>
      <c r="O604" s="107"/>
      <c r="P604" s="108" t="str">
        <f>IF(SUM(DECOMPTE[[#This Row],[Heures
OPAS A]]:DECOMPTE[[#This Row],[Heures
OPAS C]])=0,"-",IF(COUNTBLANK(DECOMPTE[[#This Row],[N° ID/Infirmière]])&gt;0,"Entrez le n°ID infirmier dans l'onglet 'Décompte' ",IF((COUNTBLANK(B604:G604)+COUNTBLANK(DECOMPTE[[#This Row],[Nb jours facturés au patient]:[ Assurance (N° BAG)]]))&gt;0,"Veuillez renseigner toutes les colonnes de la ligne","-")))</f>
        <v>-</v>
      </c>
    </row>
    <row r="605" spans="1:16" ht="15.5" x14ac:dyDescent="0.25">
      <c r="A605" s="101"/>
      <c r="B605" s="102"/>
      <c r="C605" s="102"/>
      <c r="D605" s="102"/>
      <c r="E605" s="102"/>
      <c r="F605" s="102"/>
      <c r="G605" s="102"/>
      <c r="H605" s="103"/>
      <c r="I605" s="103"/>
      <c r="J605" s="103"/>
      <c r="K605" s="104"/>
      <c r="L605" s="105"/>
      <c r="M605" s="106"/>
      <c r="N605" s="106"/>
      <c r="O605" s="107"/>
      <c r="P605" s="108" t="str">
        <f>IF(SUM(DECOMPTE[[#This Row],[Heures
OPAS A]]:DECOMPTE[[#This Row],[Heures
OPAS C]])=0,"-",IF(COUNTBLANK(DECOMPTE[[#This Row],[N° ID/Infirmière]])&gt;0,"Entrez le n°ID infirmier dans l'onglet 'Décompte' ",IF((COUNTBLANK(B605:G605)+COUNTBLANK(DECOMPTE[[#This Row],[Nb jours facturés au patient]:[ Assurance (N° BAG)]]))&gt;0,"Veuillez renseigner toutes les colonnes de la ligne","-")))</f>
        <v>-</v>
      </c>
    </row>
    <row r="606" spans="1:16" ht="15.5" x14ac:dyDescent="0.25">
      <c r="A606" s="101"/>
      <c r="B606" s="102"/>
      <c r="C606" s="102"/>
      <c r="D606" s="102"/>
      <c r="E606" s="102"/>
      <c r="F606" s="102"/>
      <c r="G606" s="102"/>
      <c r="H606" s="103"/>
      <c r="I606" s="103"/>
      <c r="J606" s="103"/>
      <c r="K606" s="104"/>
      <c r="L606" s="105"/>
      <c r="M606" s="106"/>
      <c r="N606" s="106"/>
      <c r="O606" s="107"/>
      <c r="P606" s="108" t="str">
        <f>IF(SUM(DECOMPTE[[#This Row],[Heures
OPAS A]]:DECOMPTE[[#This Row],[Heures
OPAS C]])=0,"-",IF(COUNTBLANK(DECOMPTE[[#This Row],[N° ID/Infirmière]])&gt;0,"Entrez le n°ID infirmier dans l'onglet 'Décompte' ",IF((COUNTBLANK(B606:G606)+COUNTBLANK(DECOMPTE[[#This Row],[Nb jours facturés au patient]:[ Assurance (N° BAG)]]))&gt;0,"Veuillez renseigner toutes les colonnes de la ligne","-")))</f>
        <v>-</v>
      </c>
    </row>
    <row r="607" spans="1:16" ht="15.5" x14ac:dyDescent="0.25">
      <c r="A607" s="101"/>
      <c r="B607" s="102"/>
      <c r="C607" s="102"/>
      <c r="D607" s="102"/>
      <c r="E607" s="102"/>
      <c r="F607" s="102"/>
      <c r="G607" s="102"/>
      <c r="H607" s="103"/>
      <c r="I607" s="103"/>
      <c r="J607" s="103"/>
      <c r="K607" s="104"/>
      <c r="L607" s="105"/>
      <c r="M607" s="106"/>
      <c r="N607" s="106"/>
      <c r="O607" s="107"/>
      <c r="P607" s="108" t="str">
        <f>IF(SUM(DECOMPTE[[#This Row],[Heures
OPAS A]]:DECOMPTE[[#This Row],[Heures
OPAS C]])=0,"-",IF(COUNTBLANK(DECOMPTE[[#This Row],[N° ID/Infirmière]])&gt;0,"Entrez le n°ID infirmier dans l'onglet 'Décompte' ",IF((COUNTBLANK(B607:G607)+COUNTBLANK(DECOMPTE[[#This Row],[Nb jours facturés au patient]:[ Assurance (N° BAG)]]))&gt;0,"Veuillez renseigner toutes les colonnes de la ligne","-")))</f>
        <v>-</v>
      </c>
    </row>
    <row r="608" spans="1:16" ht="15.5" x14ac:dyDescent="0.25">
      <c r="A608" s="101"/>
      <c r="B608" s="102"/>
      <c r="C608" s="102"/>
      <c r="D608" s="102"/>
      <c r="E608" s="102"/>
      <c r="F608" s="102"/>
      <c r="G608" s="102"/>
      <c r="H608" s="103"/>
      <c r="I608" s="103"/>
      <c r="J608" s="103"/>
      <c r="K608" s="104"/>
      <c r="L608" s="105"/>
      <c r="M608" s="106"/>
      <c r="N608" s="106"/>
      <c r="O608" s="107"/>
      <c r="P608" s="108" t="str">
        <f>IF(SUM(DECOMPTE[[#This Row],[Heures
OPAS A]]:DECOMPTE[[#This Row],[Heures
OPAS C]])=0,"-",IF(COUNTBLANK(DECOMPTE[[#This Row],[N° ID/Infirmière]])&gt;0,"Entrez le n°ID infirmier dans l'onglet 'Décompte' ",IF((COUNTBLANK(B608:G608)+COUNTBLANK(DECOMPTE[[#This Row],[Nb jours facturés au patient]:[ Assurance (N° BAG)]]))&gt;0,"Veuillez renseigner toutes les colonnes de la ligne","-")))</f>
        <v>-</v>
      </c>
    </row>
    <row r="609" spans="1:16" ht="15.5" x14ac:dyDescent="0.25">
      <c r="A609" s="101"/>
      <c r="B609" s="102"/>
      <c r="C609" s="102"/>
      <c r="D609" s="102"/>
      <c r="E609" s="102"/>
      <c r="F609" s="102"/>
      <c r="G609" s="102"/>
      <c r="H609" s="103"/>
      <c r="I609" s="103"/>
      <c r="J609" s="103"/>
      <c r="K609" s="104"/>
      <c r="L609" s="105"/>
      <c r="M609" s="106"/>
      <c r="N609" s="106"/>
      <c r="O609" s="107"/>
      <c r="P609" s="108" t="str">
        <f>IF(SUM(DECOMPTE[[#This Row],[Heures
OPAS A]]:DECOMPTE[[#This Row],[Heures
OPAS C]])=0,"-",IF(COUNTBLANK(DECOMPTE[[#This Row],[N° ID/Infirmière]])&gt;0,"Entrez le n°ID infirmier dans l'onglet 'Décompte' ",IF((COUNTBLANK(B609:G609)+COUNTBLANK(DECOMPTE[[#This Row],[Nb jours facturés au patient]:[ Assurance (N° BAG)]]))&gt;0,"Veuillez renseigner toutes les colonnes de la ligne","-")))</f>
        <v>-</v>
      </c>
    </row>
    <row r="610" spans="1:16" ht="15.5" x14ac:dyDescent="0.25">
      <c r="A610" s="101"/>
      <c r="B610" s="102"/>
      <c r="C610" s="102"/>
      <c r="D610" s="102"/>
      <c r="E610" s="102"/>
      <c r="F610" s="102"/>
      <c r="G610" s="102"/>
      <c r="H610" s="103"/>
      <c r="I610" s="103"/>
      <c r="J610" s="103"/>
      <c r="K610" s="104"/>
      <c r="L610" s="105"/>
      <c r="M610" s="106"/>
      <c r="N610" s="106"/>
      <c r="O610" s="107"/>
      <c r="P610" s="108" t="str">
        <f>IF(SUM(DECOMPTE[[#This Row],[Heures
OPAS A]]:DECOMPTE[[#This Row],[Heures
OPAS C]])=0,"-",IF(COUNTBLANK(DECOMPTE[[#This Row],[N° ID/Infirmière]])&gt;0,"Entrez le n°ID infirmier dans l'onglet 'Décompte' ",IF((COUNTBLANK(B610:G610)+COUNTBLANK(DECOMPTE[[#This Row],[Nb jours facturés au patient]:[ Assurance (N° BAG)]]))&gt;0,"Veuillez renseigner toutes les colonnes de la ligne","-")))</f>
        <v>-</v>
      </c>
    </row>
    <row r="611" spans="1:16" ht="15.5" x14ac:dyDescent="0.25">
      <c r="A611" s="101"/>
      <c r="B611" s="102"/>
      <c r="C611" s="102"/>
      <c r="D611" s="102"/>
      <c r="E611" s="102"/>
      <c r="F611" s="102"/>
      <c r="G611" s="102"/>
      <c r="H611" s="103"/>
      <c r="I611" s="103"/>
      <c r="J611" s="103"/>
      <c r="K611" s="104"/>
      <c r="L611" s="105"/>
      <c r="M611" s="106"/>
      <c r="N611" s="106"/>
      <c r="O611" s="107"/>
      <c r="P611" s="108" t="str">
        <f>IF(SUM(DECOMPTE[[#This Row],[Heures
OPAS A]]:DECOMPTE[[#This Row],[Heures
OPAS C]])=0,"-",IF(COUNTBLANK(DECOMPTE[[#This Row],[N° ID/Infirmière]])&gt;0,"Entrez le n°ID infirmier dans l'onglet 'Décompte' ",IF((COUNTBLANK(B611:G611)+COUNTBLANK(DECOMPTE[[#This Row],[Nb jours facturés au patient]:[ Assurance (N° BAG)]]))&gt;0,"Veuillez renseigner toutes les colonnes de la ligne","-")))</f>
        <v>-</v>
      </c>
    </row>
    <row r="612" spans="1:16" ht="15.5" x14ac:dyDescent="0.25">
      <c r="A612" s="101"/>
      <c r="B612" s="102"/>
      <c r="C612" s="102"/>
      <c r="D612" s="102"/>
      <c r="E612" s="102"/>
      <c r="F612" s="102"/>
      <c r="G612" s="102"/>
      <c r="H612" s="103"/>
      <c r="I612" s="103"/>
      <c r="J612" s="103"/>
      <c r="K612" s="104"/>
      <c r="L612" s="105"/>
      <c r="M612" s="106"/>
      <c r="N612" s="106"/>
      <c r="O612" s="107"/>
      <c r="P612" s="108" t="str">
        <f>IF(SUM(DECOMPTE[[#This Row],[Heures
OPAS A]]:DECOMPTE[[#This Row],[Heures
OPAS C]])=0,"-",IF(COUNTBLANK(DECOMPTE[[#This Row],[N° ID/Infirmière]])&gt;0,"Entrez le n°ID infirmier dans l'onglet 'Décompte' ",IF((COUNTBLANK(B612:G612)+COUNTBLANK(DECOMPTE[[#This Row],[Nb jours facturés au patient]:[ Assurance (N° BAG)]]))&gt;0,"Veuillez renseigner toutes les colonnes de la ligne","-")))</f>
        <v>-</v>
      </c>
    </row>
    <row r="613" spans="1:16" ht="15.5" x14ac:dyDescent="0.25">
      <c r="A613" s="101"/>
      <c r="B613" s="102"/>
      <c r="C613" s="102"/>
      <c r="D613" s="102"/>
      <c r="E613" s="102"/>
      <c r="F613" s="102"/>
      <c r="G613" s="102"/>
      <c r="H613" s="103"/>
      <c r="I613" s="103"/>
      <c r="J613" s="103"/>
      <c r="K613" s="104"/>
      <c r="L613" s="105"/>
      <c r="M613" s="106"/>
      <c r="N613" s="106"/>
      <c r="O613" s="107"/>
      <c r="P613" s="108" t="str">
        <f>IF(SUM(DECOMPTE[[#This Row],[Heures
OPAS A]]:DECOMPTE[[#This Row],[Heures
OPAS C]])=0,"-",IF(COUNTBLANK(DECOMPTE[[#This Row],[N° ID/Infirmière]])&gt;0,"Entrez le n°ID infirmier dans l'onglet 'Décompte' ",IF((COUNTBLANK(B613:G613)+COUNTBLANK(DECOMPTE[[#This Row],[Nb jours facturés au patient]:[ Assurance (N° BAG)]]))&gt;0,"Veuillez renseigner toutes les colonnes de la ligne","-")))</f>
        <v>-</v>
      </c>
    </row>
    <row r="614" spans="1:16" ht="15.5" x14ac:dyDescent="0.25">
      <c r="A614" s="101"/>
      <c r="B614" s="102"/>
      <c r="C614" s="102"/>
      <c r="D614" s="102"/>
      <c r="E614" s="102"/>
      <c r="F614" s="102"/>
      <c r="G614" s="102"/>
      <c r="H614" s="103"/>
      <c r="I614" s="103"/>
      <c r="J614" s="103"/>
      <c r="K614" s="104"/>
      <c r="L614" s="105"/>
      <c r="M614" s="106"/>
      <c r="N614" s="106"/>
      <c r="O614" s="107"/>
      <c r="P614" s="108" t="str">
        <f>IF(SUM(DECOMPTE[[#This Row],[Heures
OPAS A]]:DECOMPTE[[#This Row],[Heures
OPAS C]])=0,"-",IF(COUNTBLANK(DECOMPTE[[#This Row],[N° ID/Infirmière]])&gt;0,"Entrez le n°ID infirmier dans l'onglet 'Décompte' ",IF((COUNTBLANK(B614:G614)+COUNTBLANK(DECOMPTE[[#This Row],[Nb jours facturés au patient]:[ Assurance (N° BAG)]]))&gt;0,"Veuillez renseigner toutes les colonnes de la ligne","-")))</f>
        <v>-</v>
      </c>
    </row>
    <row r="615" spans="1:16" ht="15.5" x14ac:dyDescent="0.25">
      <c r="A615" s="101"/>
      <c r="B615" s="102"/>
      <c r="C615" s="102"/>
      <c r="D615" s="102"/>
      <c r="E615" s="102"/>
      <c r="F615" s="102"/>
      <c r="G615" s="102"/>
      <c r="H615" s="103"/>
      <c r="I615" s="103"/>
      <c r="J615" s="103"/>
      <c r="K615" s="104"/>
      <c r="L615" s="105"/>
      <c r="M615" s="106"/>
      <c r="N615" s="106"/>
      <c r="O615" s="107"/>
      <c r="P615" s="108" t="str">
        <f>IF(SUM(DECOMPTE[[#This Row],[Heures
OPAS A]]:DECOMPTE[[#This Row],[Heures
OPAS C]])=0,"-",IF(COUNTBLANK(DECOMPTE[[#This Row],[N° ID/Infirmière]])&gt;0,"Entrez le n°ID infirmier dans l'onglet 'Décompte' ",IF((COUNTBLANK(B615:G615)+COUNTBLANK(DECOMPTE[[#This Row],[Nb jours facturés au patient]:[ Assurance (N° BAG)]]))&gt;0,"Veuillez renseigner toutes les colonnes de la ligne","-")))</f>
        <v>-</v>
      </c>
    </row>
    <row r="616" spans="1:16" ht="15.5" x14ac:dyDescent="0.25">
      <c r="A616" s="101"/>
      <c r="B616" s="102"/>
      <c r="C616" s="102"/>
      <c r="D616" s="102"/>
      <c r="E616" s="102"/>
      <c r="F616" s="102"/>
      <c r="G616" s="102"/>
      <c r="H616" s="103"/>
      <c r="I616" s="103"/>
      <c r="J616" s="103"/>
      <c r="K616" s="104"/>
      <c r="L616" s="105"/>
      <c r="M616" s="106"/>
      <c r="N616" s="106"/>
      <c r="O616" s="107"/>
      <c r="P616" s="108" t="str">
        <f>IF(SUM(DECOMPTE[[#This Row],[Heures
OPAS A]]:DECOMPTE[[#This Row],[Heures
OPAS C]])=0,"-",IF(COUNTBLANK(DECOMPTE[[#This Row],[N° ID/Infirmière]])&gt;0,"Entrez le n°ID infirmier dans l'onglet 'Décompte' ",IF((COUNTBLANK(B616:G616)+COUNTBLANK(DECOMPTE[[#This Row],[Nb jours facturés au patient]:[ Assurance (N° BAG)]]))&gt;0,"Veuillez renseigner toutes les colonnes de la ligne","-")))</f>
        <v>-</v>
      </c>
    </row>
    <row r="617" spans="1:16" ht="15.5" x14ac:dyDescent="0.25">
      <c r="A617" s="101"/>
      <c r="B617" s="102"/>
      <c r="C617" s="102"/>
      <c r="D617" s="102"/>
      <c r="E617" s="102"/>
      <c r="F617" s="102"/>
      <c r="G617" s="102"/>
      <c r="H617" s="103"/>
      <c r="I617" s="103"/>
      <c r="J617" s="103"/>
      <c r="K617" s="104"/>
      <c r="L617" s="105"/>
      <c r="M617" s="106"/>
      <c r="N617" s="106"/>
      <c r="O617" s="107"/>
      <c r="P617" s="108" t="str">
        <f>IF(SUM(DECOMPTE[[#This Row],[Heures
OPAS A]]:DECOMPTE[[#This Row],[Heures
OPAS C]])=0,"-",IF(COUNTBLANK(DECOMPTE[[#This Row],[N° ID/Infirmière]])&gt;0,"Entrez le n°ID infirmier dans l'onglet 'Décompte' ",IF((COUNTBLANK(B617:G617)+COUNTBLANK(DECOMPTE[[#This Row],[Nb jours facturés au patient]:[ Assurance (N° BAG)]]))&gt;0,"Veuillez renseigner toutes les colonnes de la ligne","-")))</f>
        <v>-</v>
      </c>
    </row>
    <row r="618" spans="1:16" ht="15.5" x14ac:dyDescent="0.25">
      <c r="A618" s="101"/>
      <c r="B618" s="102"/>
      <c r="C618" s="102"/>
      <c r="D618" s="102"/>
      <c r="E618" s="102"/>
      <c r="F618" s="102"/>
      <c r="G618" s="102"/>
      <c r="H618" s="103"/>
      <c r="I618" s="103"/>
      <c r="J618" s="103"/>
      <c r="K618" s="104"/>
      <c r="L618" s="105"/>
      <c r="M618" s="106"/>
      <c r="N618" s="106"/>
      <c r="O618" s="107"/>
      <c r="P618" s="108" t="str">
        <f>IF(SUM(DECOMPTE[[#This Row],[Heures
OPAS A]]:DECOMPTE[[#This Row],[Heures
OPAS C]])=0,"-",IF(COUNTBLANK(DECOMPTE[[#This Row],[N° ID/Infirmière]])&gt;0,"Entrez le n°ID infirmier dans l'onglet 'Décompte' ",IF((COUNTBLANK(B618:G618)+COUNTBLANK(DECOMPTE[[#This Row],[Nb jours facturés au patient]:[ Assurance (N° BAG)]]))&gt;0,"Veuillez renseigner toutes les colonnes de la ligne","-")))</f>
        <v>-</v>
      </c>
    </row>
    <row r="619" spans="1:16" ht="15.5" x14ac:dyDescent="0.25">
      <c r="A619" s="101"/>
      <c r="B619" s="102"/>
      <c r="C619" s="102"/>
      <c r="D619" s="102"/>
      <c r="E619" s="102"/>
      <c r="F619" s="102"/>
      <c r="G619" s="102"/>
      <c r="H619" s="103"/>
      <c r="I619" s="103"/>
      <c r="J619" s="103"/>
      <c r="K619" s="104"/>
      <c r="L619" s="105"/>
      <c r="M619" s="106"/>
      <c r="N619" s="106"/>
      <c r="O619" s="107"/>
      <c r="P619" s="108" t="str">
        <f>IF(SUM(DECOMPTE[[#This Row],[Heures
OPAS A]]:DECOMPTE[[#This Row],[Heures
OPAS C]])=0,"-",IF(COUNTBLANK(DECOMPTE[[#This Row],[N° ID/Infirmière]])&gt;0,"Entrez le n°ID infirmier dans l'onglet 'Décompte' ",IF((COUNTBLANK(B619:G619)+COUNTBLANK(DECOMPTE[[#This Row],[Nb jours facturés au patient]:[ Assurance (N° BAG)]]))&gt;0,"Veuillez renseigner toutes les colonnes de la ligne","-")))</f>
        <v>-</v>
      </c>
    </row>
    <row r="620" spans="1:16" ht="15.5" x14ac:dyDescent="0.25">
      <c r="A620" s="101"/>
      <c r="B620" s="102"/>
      <c r="C620" s="102"/>
      <c r="D620" s="102"/>
      <c r="E620" s="102"/>
      <c r="F620" s="102"/>
      <c r="G620" s="102"/>
      <c r="H620" s="103"/>
      <c r="I620" s="103"/>
      <c r="J620" s="103"/>
      <c r="K620" s="104"/>
      <c r="L620" s="105"/>
      <c r="M620" s="106"/>
      <c r="N620" s="106"/>
      <c r="O620" s="107"/>
      <c r="P620" s="108" t="str">
        <f>IF(SUM(DECOMPTE[[#This Row],[Heures
OPAS A]]:DECOMPTE[[#This Row],[Heures
OPAS C]])=0,"-",IF(COUNTBLANK(DECOMPTE[[#This Row],[N° ID/Infirmière]])&gt;0,"Entrez le n°ID infirmier dans l'onglet 'Décompte' ",IF((COUNTBLANK(B620:G620)+COUNTBLANK(DECOMPTE[[#This Row],[Nb jours facturés au patient]:[ Assurance (N° BAG)]]))&gt;0,"Veuillez renseigner toutes les colonnes de la ligne","-")))</f>
        <v>-</v>
      </c>
    </row>
    <row r="621" spans="1:16" ht="15.5" x14ac:dyDescent="0.25">
      <c r="A621" s="101"/>
      <c r="B621" s="102"/>
      <c r="C621" s="102"/>
      <c r="D621" s="102"/>
      <c r="E621" s="102"/>
      <c r="F621" s="102"/>
      <c r="G621" s="102"/>
      <c r="H621" s="103"/>
      <c r="I621" s="103"/>
      <c r="J621" s="103"/>
      <c r="K621" s="104"/>
      <c r="L621" s="105"/>
      <c r="M621" s="106"/>
      <c r="N621" s="106"/>
      <c r="O621" s="107"/>
      <c r="P621" s="108" t="str">
        <f>IF(SUM(DECOMPTE[[#This Row],[Heures
OPAS A]]:DECOMPTE[[#This Row],[Heures
OPAS C]])=0,"-",IF(COUNTBLANK(DECOMPTE[[#This Row],[N° ID/Infirmière]])&gt;0,"Entrez le n°ID infirmier dans l'onglet 'Décompte' ",IF((COUNTBLANK(B621:G621)+COUNTBLANK(DECOMPTE[[#This Row],[Nb jours facturés au patient]:[ Assurance (N° BAG)]]))&gt;0,"Veuillez renseigner toutes les colonnes de la ligne","-")))</f>
        <v>-</v>
      </c>
    </row>
    <row r="622" spans="1:16" ht="15.5" x14ac:dyDescent="0.25">
      <c r="A622" s="101"/>
      <c r="B622" s="102"/>
      <c r="C622" s="102"/>
      <c r="D622" s="102"/>
      <c r="E622" s="102"/>
      <c r="F622" s="102"/>
      <c r="G622" s="102"/>
      <c r="H622" s="103"/>
      <c r="I622" s="103"/>
      <c r="J622" s="103"/>
      <c r="K622" s="104"/>
      <c r="L622" s="105"/>
      <c r="M622" s="106"/>
      <c r="N622" s="106"/>
      <c r="O622" s="107"/>
      <c r="P622" s="108" t="str">
        <f>IF(SUM(DECOMPTE[[#This Row],[Heures
OPAS A]]:DECOMPTE[[#This Row],[Heures
OPAS C]])=0,"-",IF(COUNTBLANK(DECOMPTE[[#This Row],[N° ID/Infirmière]])&gt;0,"Entrez le n°ID infirmier dans l'onglet 'Décompte' ",IF((COUNTBLANK(B622:G622)+COUNTBLANK(DECOMPTE[[#This Row],[Nb jours facturés au patient]:[ Assurance (N° BAG)]]))&gt;0,"Veuillez renseigner toutes les colonnes de la ligne","-")))</f>
        <v>-</v>
      </c>
    </row>
    <row r="623" spans="1:16" ht="15.5" x14ac:dyDescent="0.25">
      <c r="A623" s="101"/>
      <c r="B623" s="102"/>
      <c r="C623" s="102"/>
      <c r="D623" s="102"/>
      <c r="E623" s="102"/>
      <c r="F623" s="102"/>
      <c r="G623" s="102"/>
      <c r="H623" s="103"/>
      <c r="I623" s="103"/>
      <c r="J623" s="103"/>
      <c r="K623" s="104"/>
      <c r="L623" s="105"/>
      <c r="M623" s="106"/>
      <c r="N623" s="106"/>
      <c r="O623" s="107"/>
      <c r="P623" s="108" t="str">
        <f>IF(SUM(DECOMPTE[[#This Row],[Heures
OPAS A]]:DECOMPTE[[#This Row],[Heures
OPAS C]])=0,"-",IF(COUNTBLANK(DECOMPTE[[#This Row],[N° ID/Infirmière]])&gt;0,"Entrez le n°ID infirmier dans l'onglet 'Décompte' ",IF((COUNTBLANK(B623:G623)+COUNTBLANK(DECOMPTE[[#This Row],[Nb jours facturés au patient]:[ Assurance (N° BAG)]]))&gt;0,"Veuillez renseigner toutes les colonnes de la ligne","-")))</f>
        <v>-</v>
      </c>
    </row>
    <row r="624" spans="1:16" ht="15.5" x14ac:dyDescent="0.25">
      <c r="A624" s="101"/>
      <c r="B624" s="102"/>
      <c r="C624" s="102"/>
      <c r="D624" s="102"/>
      <c r="E624" s="102"/>
      <c r="F624" s="102"/>
      <c r="G624" s="102"/>
      <c r="H624" s="103"/>
      <c r="I624" s="103"/>
      <c r="J624" s="103"/>
      <c r="K624" s="104"/>
      <c r="L624" s="105"/>
      <c r="M624" s="106"/>
      <c r="N624" s="106"/>
      <c r="O624" s="107"/>
      <c r="P624" s="108" t="str">
        <f>IF(SUM(DECOMPTE[[#This Row],[Heures
OPAS A]]:DECOMPTE[[#This Row],[Heures
OPAS C]])=0,"-",IF(COUNTBLANK(DECOMPTE[[#This Row],[N° ID/Infirmière]])&gt;0,"Entrez le n°ID infirmier dans l'onglet 'Décompte' ",IF((COUNTBLANK(B624:G624)+COUNTBLANK(DECOMPTE[[#This Row],[Nb jours facturés au patient]:[ Assurance (N° BAG)]]))&gt;0,"Veuillez renseigner toutes les colonnes de la ligne","-")))</f>
        <v>-</v>
      </c>
    </row>
    <row r="625" spans="1:16" ht="15.5" x14ac:dyDescent="0.25">
      <c r="A625" s="101"/>
      <c r="B625" s="102"/>
      <c r="C625" s="102"/>
      <c r="D625" s="102"/>
      <c r="E625" s="102"/>
      <c r="F625" s="102"/>
      <c r="G625" s="102"/>
      <c r="H625" s="103"/>
      <c r="I625" s="103"/>
      <c r="J625" s="103"/>
      <c r="K625" s="104"/>
      <c r="L625" s="105"/>
      <c r="M625" s="106"/>
      <c r="N625" s="106"/>
      <c r="O625" s="107"/>
      <c r="P625" s="108" t="str">
        <f>IF(SUM(DECOMPTE[[#This Row],[Heures
OPAS A]]:DECOMPTE[[#This Row],[Heures
OPAS C]])=0,"-",IF(COUNTBLANK(DECOMPTE[[#This Row],[N° ID/Infirmière]])&gt;0,"Entrez le n°ID infirmier dans l'onglet 'Décompte' ",IF((COUNTBLANK(B625:G625)+COUNTBLANK(DECOMPTE[[#This Row],[Nb jours facturés au patient]:[ Assurance (N° BAG)]]))&gt;0,"Veuillez renseigner toutes les colonnes de la ligne","-")))</f>
        <v>-</v>
      </c>
    </row>
    <row r="626" spans="1:16" ht="15.5" x14ac:dyDescent="0.25">
      <c r="A626" s="101"/>
      <c r="B626" s="102"/>
      <c r="C626" s="102"/>
      <c r="D626" s="102"/>
      <c r="E626" s="102"/>
      <c r="F626" s="102"/>
      <c r="G626" s="102"/>
      <c r="H626" s="103"/>
      <c r="I626" s="103"/>
      <c r="J626" s="103"/>
      <c r="K626" s="104"/>
      <c r="L626" s="105"/>
      <c r="M626" s="106"/>
      <c r="N626" s="106"/>
      <c r="O626" s="107"/>
      <c r="P626" s="108" t="str">
        <f>IF(SUM(DECOMPTE[[#This Row],[Heures
OPAS A]]:DECOMPTE[[#This Row],[Heures
OPAS C]])=0,"-",IF(COUNTBLANK(DECOMPTE[[#This Row],[N° ID/Infirmière]])&gt;0,"Entrez le n°ID infirmier dans l'onglet 'Décompte' ",IF((COUNTBLANK(B626:G626)+COUNTBLANK(DECOMPTE[[#This Row],[Nb jours facturés au patient]:[ Assurance (N° BAG)]]))&gt;0,"Veuillez renseigner toutes les colonnes de la ligne","-")))</f>
        <v>-</v>
      </c>
    </row>
    <row r="627" spans="1:16" ht="15.5" x14ac:dyDescent="0.25">
      <c r="A627" s="101"/>
      <c r="B627" s="102"/>
      <c r="C627" s="102"/>
      <c r="D627" s="102"/>
      <c r="E627" s="102"/>
      <c r="F627" s="102"/>
      <c r="G627" s="102"/>
      <c r="H627" s="103"/>
      <c r="I627" s="103"/>
      <c r="J627" s="103"/>
      <c r="K627" s="104"/>
      <c r="L627" s="105"/>
      <c r="M627" s="106"/>
      <c r="N627" s="106"/>
      <c r="O627" s="107"/>
      <c r="P627" s="108" t="str">
        <f>IF(SUM(DECOMPTE[[#This Row],[Heures
OPAS A]]:DECOMPTE[[#This Row],[Heures
OPAS C]])=0,"-",IF(COUNTBLANK(DECOMPTE[[#This Row],[N° ID/Infirmière]])&gt;0,"Entrez le n°ID infirmier dans l'onglet 'Décompte' ",IF((COUNTBLANK(B627:G627)+COUNTBLANK(DECOMPTE[[#This Row],[Nb jours facturés au patient]:[ Assurance (N° BAG)]]))&gt;0,"Veuillez renseigner toutes les colonnes de la ligne","-")))</f>
        <v>-</v>
      </c>
    </row>
    <row r="628" spans="1:16" ht="15.5" x14ac:dyDescent="0.25">
      <c r="A628" s="101"/>
      <c r="B628" s="102"/>
      <c r="C628" s="102"/>
      <c r="D628" s="102"/>
      <c r="E628" s="102"/>
      <c r="F628" s="102"/>
      <c r="G628" s="102"/>
      <c r="H628" s="103"/>
      <c r="I628" s="103"/>
      <c r="J628" s="103"/>
      <c r="K628" s="104"/>
      <c r="L628" s="105"/>
      <c r="M628" s="106"/>
      <c r="N628" s="106"/>
      <c r="O628" s="107"/>
      <c r="P628" s="108" t="str">
        <f>IF(SUM(DECOMPTE[[#This Row],[Heures
OPAS A]]:DECOMPTE[[#This Row],[Heures
OPAS C]])=0,"-",IF(COUNTBLANK(DECOMPTE[[#This Row],[N° ID/Infirmière]])&gt;0,"Entrez le n°ID infirmier dans l'onglet 'Décompte' ",IF((COUNTBLANK(B628:G628)+COUNTBLANK(DECOMPTE[[#This Row],[Nb jours facturés au patient]:[ Assurance (N° BAG)]]))&gt;0,"Veuillez renseigner toutes les colonnes de la ligne","-")))</f>
        <v>-</v>
      </c>
    </row>
    <row r="629" spans="1:16" ht="15.5" x14ac:dyDescent="0.25">
      <c r="A629" s="101"/>
      <c r="B629" s="102"/>
      <c r="C629" s="102"/>
      <c r="D629" s="102"/>
      <c r="E629" s="102"/>
      <c r="F629" s="102"/>
      <c r="G629" s="102"/>
      <c r="H629" s="103"/>
      <c r="I629" s="103"/>
      <c r="J629" s="103"/>
      <c r="K629" s="104"/>
      <c r="L629" s="105"/>
      <c r="M629" s="106"/>
      <c r="N629" s="106"/>
      <c r="O629" s="107"/>
      <c r="P629" s="108" t="str">
        <f>IF(SUM(DECOMPTE[[#This Row],[Heures
OPAS A]]:DECOMPTE[[#This Row],[Heures
OPAS C]])=0,"-",IF(COUNTBLANK(DECOMPTE[[#This Row],[N° ID/Infirmière]])&gt;0,"Entrez le n°ID infirmier dans l'onglet 'Décompte' ",IF((COUNTBLANK(B629:G629)+COUNTBLANK(DECOMPTE[[#This Row],[Nb jours facturés au patient]:[ Assurance (N° BAG)]]))&gt;0,"Veuillez renseigner toutes les colonnes de la ligne","-")))</f>
        <v>-</v>
      </c>
    </row>
    <row r="630" spans="1:16" ht="15.5" x14ac:dyDescent="0.25">
      <c r="A630" s="101"/>
      <c r="B630" s="102"/>
      <c r="C630" s="102"/>
      <c r="D630" s="102"/>
      <c r="E630" s="102"/>
      <c r="F630" s="102"/>
      <c r="G630" s="102"/>
      <c r="H630" s="103"/>
      <c r="I630" s="103"/>
      <c r="J630" s="103"/>
      <c r="K630" s="104"/>
      <c r="L630" s="105"/>
      <c r="M630" s="106"/>
      <c r="N630" s="106"/>
      <c r="O630" s="107"/>
      <c r="P630" s="108" t="str">
        <f>IF(SUM(DECOMPTE[[#This Row],[Heures
OPAS A]]:DECOMPTE[[#This Row],[Heures
OPAS C]])=0,"-",IF(COUNTBLANK(DECOMPTE[[#This Row],[N° ID/Infirmière]])&gt;0,"Entrez le n°ID infirmier dans l'onglet 'Décompte' ",IF((COUNTBLANK(B630:G630)+COUNTBLANK(DECOMPTE[[#This Row],[Nb jours facturés au patient]:[ Assurance (N° BAG)]]))&gt;0,"Veuillez renseigner toutes les colonnes de la ligne","-")))</f>
        <v>-</v>
      </c>
    </row>
    <row r="631" spans="1:16" ht="15.5" x14ac:dyDescent="0.25">
      <c r="A631" s="101"/>
      <c r="B631" s="102"/>
      <c r="C631" s="102"/>
      <c r="D631" s="102"/>
      <c r="E631" s="102"/>
      <c r="F631" s="102"/>
      <c r="G631" s="102"/>
      <c r="H631" s="103"/>
      <c r="I631" s="103"/>
      <c r="J631" s="103"/>
      <c r="K631" s="104"/>
      <c r="L631" s="105"/>
      <c r="M631" s="106"/>
      <c r="N631" s="106"/>
      <c r="O631" s="107"/>
      <c r="P631" s="108" t="str">
        <f>IF(SUM(DECOMPTE[[#This Row],[Heures
OPAS A]]:DECOMPTE[[#This Row],[Heures
OPAS C]])=0,"-",IF(COUNTBLANK(DECOMPTE[[#This Row],[N° ID/Infirmière]])&gt;0,"Entrez le n°ID infirmier dans l'onglet 'Décompte' ",IF((COUNTBLANK(B631:G631)+COUNTBLANK(DECOMPTE[[#This Row],[Nb jours facturés au patient]:[ Assurance (N° BAG)]]))&gt;0,"Veuillez renseigner toutes les colonnes de la ligne","-")))</f>
        <v>-</v>
      </c>
    </row>
    <row r="632" spans="1:16" ht="15.5" x14ac:dyDescent="0.25">
      <c r="A632" s="101"/>
      <c r="B632" s="102"/>
      <c r="C632" s="102"/>
      <c r="D632" s="102"/>
      <c r="E632" s="102"/>
      <c r="F632" s="102"/>
      <c r="G632" s="102"/>
      <c r="H632" s="103"/>
      <c r="I632" s="103"/>
      <c r="J632" s="103"/>
      <c r="K632" s="104"/>
      <c r="L632" s="105"/>
      <c r="M632" s="106"/>
      <c r="N632" s="106"/>
      <c r="O632" s="107"/>
      <c r="P632" s="108" t="str">
        <f>IF(SUM(DECOMPTE[[#This Row],[Heures
OPAS A]]:DECOMPTE[[#This Row],[Heures
OPAS C]])=0,"-",IF(COUNTBLANK(DECOMPTE[[#This Row],[N° ID/Infirmière]])&gt;0,"Entrez le n°ID infirmier dans l'onglet 'Décompte' ",IF((COUNTBLANK(B632:G632)+COUNTBLANK(DECOMPTE[[#This Row],[Nb jours facturés au patient]:[ Assurance (N° BAG)]]))&gt;0,"Veuillez renseigner toutes les colonnes de la ligne","-")))</f>
        <v>-</v>
      </c>
    </row>
    <row r="633" spans="1:16" ht="15.5" x14ac:dyDescent="0.25">
      <c r="A633" s="101"/>
      <c r="B633" s="102"/>
      <c r="C633" s="102"/>
      <c r="D633" s="102"/>
      <c r="E633" s="102"/>
      <c r="F633" s="102"/>
      <c r="G633" s="102"/>
      <c r="H633" s="103"/>
      <c r="I633" s="103"/>
      <c r="J633" s="103"/>
      <c r="K633" s="104"/>
      <c r="L633" s="105"/>
      <c r="M633" s="106"/>
      <c r="N633" s="106"/>
      <c r="O633" s="107"/>
      <c r="P633" s="108" t="str">
        <f>IF(SUM(DECOMPTE[[#This Row],[Heures
OPAS A]]:DECOMPTE[[#This Row],[Heures
OPAS C]])=0,"-",IF(COUNTBLANK(DECOMPTE[[#This Row],[N° ID/Infirmière]])&gt;0,"Entrez le n°ID infirmier dans l'onglet 'Décompte' ",IF((COUNTBLANK(B633:G633)+COUNTBLANK(DECOMPTE[[#This Row],[Nb jours facturés au patient]:[ Assurance (N° BAG)]]))&gt;0,"Veuillez renseigner toutes les colonnes de la ligne","-")))</f>
        <v>-</v>
      </c>
    </row>
    <row r="634" spans="1:16" ht="15.5" x14ac:dyDescent="0.25">
      <c r="A634" s="101"/>
      <c r="B634" s="102"/>
      <c r="C634" s="102"/>
      <c r="D634" s="102"/>
      <c r="E634" s="102"/>
      <c r="F634" s="102"/>
      <c r="G634" s="102"/>
      <c r="H634" s="103"/>
      <c r="I634" s="103"/>
      <c r="J634" s="103"/>
      <c r="K634" s="104"/>
      <c r="L634" s="105"/>
      <c r="M634" s="106"/>
      <c r="N634" s="106"/>
      <c r="O634" s="107"/>
      <c r="P634" s="108" t="str">
        <f>IF(SUM(DECOMPTE[[#This Row],[Heures
OPAS A]]:DECOMPTE[[#This Row],[Heures
OPAS C]])=0,"-",IF(COUNTBLANK(DECOMPTE[[#This Row],[N° ID/Infirmière]])&gt;0,"Entrez le n°ID infirmier dans l'onglet 'Décompte' ",IF((COUNTBLANK(B634:G634)+COUNTBLANK(DECOMPTE[[#This Row],[Nb jours facturés au patient]:[ Assurance (N° BAG)]]))&gt;0,"Veuillez renseigner toutes les colonnes de la ligne","-")))</f>
        <v>-</v>
      </c>
    </row>
    <row r="635" spans="1:16" ht="15.5" x14ac:dyDescent="0.25">
      <c r="A635" s="101"/>
      <c r="B635" s="102"/>
      <c r="C635" s="102"/>
      <c r="D635" s="102"/>
      <c r="E635" s="102"/>
      <c r="F635" s="102"/>
      <c r="G635" s="102"/>
      <c r="H635" s="103"/>
      <c r="I635" s="103"/>
      <c r="J635" s="103"/>
      <c r="K635" s="104"/>
      <c r="L635" s="105"/>
      <c r="M635" s="106"/>
      <c r="N635" s="106"/>
      <c r="O635" s="107"/>
      <c r="P635" s="108" t="str">
        <f>IF(SUM(DECOMPTE[[#This Row],[Heures
OPAS A]]:DECOMPTE[[#This Row],[Heures
OPAS C]])=0,"-",IF(COUNTBLANK(DECOMPTE[[#This Row],[N° ID/Infirmière]])&gt;0,"Entrez le n°ID infirmier dans l'onglet 'Décompte' ",IF((COUNTBLANK(B635:G635)+COUNTBLANK(DECOMPTE[[#This Row],[Nb jours facturés au patient]:[ Assurance (N° BAG)]]))&gt;0,"Veuillez renseigner toutes les colonnes de la ligne","-")))</f>
        <v>-</v>
      </c>
    </row>
    <row r="636" spans="1:16" ht="15.5" x14ac:dyDescent="0.25">
      <c r="A636" s="101"/>
      <c r="B636" s="102"/>
      <c r="C636" s="102"/>
      <c r="D636" s="102"/>
      <c r="E636" s="102"/>
      <c r="F636" s="102"/>
      <c r="G636" s="102"/>
      <c r="H636" s="103"/>
      <c r="I636" s="103"/>
      <c r="J636" s="103"/>
      <c r="K636" s="104"/>
      <c r="L636" s="105"/>
      <c r="M636" s="106"/>
      <c r="N636" s="106"/>
      <c r="O636" s="107"/>
      <c r="P636" s="108" t="str">
        <f>IF(SUM(DECOMPTE[[#This Row],[Heures
OPAS A]]:DECOMPTE[[#This Row],[Heures
OPAS C]])=0,"-",IF(COUNTBLANK(DECOMPTE[[#This Row],[N° ID/Infirmière]])&gt;0,"Entrez le n°ID infirmier dans l'onglet 'Décompte' ",IF((COUNTBLANK(B636:G636)+COUNTBLANK(DECOMPTE[[#This Row],[Nb jours facturés au patient]:[ Assurance (N° BAG)]]))&gt;0,"Veuillez renseigner toutes les colonnes de la ligne","-")))</f>
        <v>-</v>
      </c>
    </row>
    <row r="637" spans="1:16" ht="15.5" x14ac:dyDescent="0.25">
      <c r="A637" s="101"/>
      <c r="B637" s="102"/>
      <c r="C637" s="102"/>
      <c r="D637" s="102"/>
      <c r="E637" s="102"/>
      <c r="F637" s="102"/>
      <c r="G637" s="102"/>
      <c r="H637" s="103"/>
      <c r="I637" s="103"/>
      <c r="J637" s="103"/>
      <c r="K637" s="104"/>
      <c r="L637" s="105"/>
      <c r="M637" s="106"/>
      <c r="N637" s="106"/>
      <c r="O637" s="107"/>
      <c r="P637" s="108" t="str">
        <f>IF(SUM(DECOMPTE[[#This Row],[Heures
OPAS A]]:DECOMPTE[[#This Row],[Heures
OPAS C]])=0,"-",IF(COUNTBLANK(DECOMPTE[[#This Row],[N° ID/Infirmière]])&gt;0,"Entrez le n°ID infirmier dans l'onglet 'Décompte' ",IF((COUNTBLANK(B637:G637)+COUNTBLANK(DECOMPTE[[#This Row],[Nb jours facturés au patient]:[ Assurance (N° BAG)]]))&gt;0,"Veuillez renseigner toutes les colonnes de la ligne","-")))</f>
        <v>-</v>
      </c>
    </row>
    <row r="638" spans="1:16" ht="15.5" x14ac:dyDescent="0.25">
      <c r="A638" s="101"/>
      <c r="B638" s="102"/>
      <c r="C638" s="102"/>
      <c r="D638" s="102"/>
      <c r="E638" s="102"/>
      <c r="F638" s="102"/>
      <c r="G638" s="102"/>
      <c r="H638" s="103"/>
      <c r="I638" s="103"/>
      <c r="J638" s="103"/>
      <c r="K638" s="104"/>
      <c r="L638" s="105"/>
      <c r="M638" s="106"/>
      <c r="N638" s="106"/>
      <c r="O638" s="107"/>
      <c r="P638" s="108" t="str">
        <f>IF(SUM(DECOMPTE[[#This Row],[Heures
OPAS A]]:DECOMPTE[[#This Row],[Heures
OPAS C]])=0,"-",IF(COUNTBLANK(DECOMPTE[[#This Row],[N° ID/Infirmière]])&gt;0,"Entrez le n°ID infirmier dans l'onglet 'Décompte' ",IF((COUNTBLANK(B638:G638)+COUNTBLANK(DECOMPTE[[#This Row],[Nb jours facturés au patient]:[ Assurance (N° BAG)]]))&gt;0,"Veuillez renseigner toutes les colonnes de la ligne","-")))</f>
        <v>-</v>
      </c>
    </row>
    <row r="639" spans="1:16" ht="15.5" x14ac:dyDescent="0.25">
      <c r="A639" s="101"/>
      <c r="B639" s="102"/>
      <c r="C639" s="102"/>
      <c r="D639" s="102"/>
      <c r="E639" s="102"/>
      <c r="F639" s="102"/>
      <c r="G639" s="102"/>
      <c r="H639" s="103"/>
      <c r="I639" s="103"/>
      <c r="J639" s="103"/>
      <c r="K639" s="104"/>
      <c r="L639" s="105"/>
      <c r="M639" s="106"/>
      <c r="N639" s="106"/>
      <c r="O639" s="107"/>
      <c r="P639" s="108" t="str">
        <f>IF(SUM(DECOMPTE[[#This Row],[Heures
OPAS A]]:DECOMPTE[[#This Row],[Heures
OPAS C]])=0,"-",IF(COUNTBLANK(DECOMPTE[[#This Row],[N° ID/Infirmière]])&gt;0,"Entrez le n°ID infirmier dans l'onglet 'Décompte' ",IF((COUNTBLANK(B639:G639)+COUNTBLANK(DECOMPTE[[#This Row],[Nb jours facturés au patient]:[ Assurance (N° BAG)]]))&gt;0,"Veuillez renseigner toutes les colonnes de la ligne","-")))</f>
        <v>-</v>
      </c>
    </row>
    <row r="640" spans="1:16" ht="15.5" x14ac:dyDescent="0.25">
      <c r="A640" s="101"/>
      <c r="B640" s="102"/>
      <c r="C640" s="102"/>
      <c r="D640" s="102"/>
      <c r="E640" s="102"/>
      <c r="F640" s="102"/>
      <c r="G640" s="102"/>
      <c r="H640" s="103"/>
      <c r="I640" s="103"/>
      <c r="J640" s="103"/>
      <c r="K640" s="104"/>
      <c r="L640" s="105"/>
      <c r="M640" s="106"/>
      <c r="N640" s="106"/>
      <c r="O640" s="107"/>
      <c r="P640" s="108" t="str">
        <f>IF(SUM(DECOMPTE[[#This Row],[Heures
OPAS A]]:DECOMPTE[[#This Row],[Heures
OPAS C]])=0,"-",IF(COUNTBLANK(DECOMPTE[[#This Row],[N° ID/Infirmière]])&gt;0,"Entrez le n°ID infirmier dans l'onglet 'Décompte' ",IF((COUNTBLANK(B640:G640)+COUNTBLANK(DECOMPTE[[#This Row],[Nb jours facturés au patient]:[ Assurance (N° BAG)]]))&gt;0,"Veuillez renseigner toutes les colonnes de la ligne","-")))</f>
        <v>-</v>
      </c>
    </row>
    <row r="641" spans="1:16" ht="15.5" x14ac:dyDescent="0.25">
      <c r="A641" s="101"/>
      <c r="B641" s="102"/>
      <c r="C641" s="102"/>
      <c r="D641" s="102"/>
      <c r="E641" s="102"/>
      <c r="F641" s="102"/>
      <c r="G641" s="102"/>
      <c r="H641" s="103"/>
      <c r="I641" s="103"/>
      <c r="J641" s="103"/>
      <c r="K641" s="104"/>
      <c r="L641" s="105"/>
      <c r="M641" s="106"/>
      <c r="N641" s="106"/>
      <c r="O641" s="107"/>
      <c r="P641" s="108" t="str">
        <f>IF(SUM(DECOMPTE[[#This Row],[Heures
OPAS A]]:DECOMPTE[[#This Row],[Heures
OPAS C]])=0,"-",IF(COUNTBLANK(DECOMPTE[[#This Row],[N° ID/Infirmière]])&gt;0,"Entrez le n°ID infirmier dans l'onglet 'Décompte' ",IF((COUNTBLANK(B641:G641)+COUNTBLANK(DECOMPTE[[#This Row],[Nb jours facturés au patient]:[ Assurance (N° BAG)]]))&gt;0,"Veuillez renseigner toutes les colonnes de la ligne","-")))</f>
        <v>-</v>
      </c>
    </row>
    <row r="642" spans="1:16" ht="15.5" x14ac:dyDescent="0.25">
      <c r="A642" s="101"/>
      <c r="B642" s="102"/>
      <c r="C642" s="102"/>
      <c r="D642" s="102"/>
      <c r="E642" s="102"/>
      <c r="F642" s="102"/>
      <c r="G642" s="102"/>
      <c r="H642" s="103"/>
      <c r="I642" s="103"/>
      <c r="J642" s="103"/>
      <c r="K642" s="104"/>
      <c r="L642" s="105"/>
      <c r="M642" s="106"/>
      <c r="N642" s="106"/>
      <c r="O642" s="107"/>
      <c r="P642" s="108" t="str">
        <f>IF(SUM(DECOMPTE[[#This Row],[Heures
OPAS A]]:DECOMPTE[[#This Row],[Heures
OPAS C]])=0,"-",IF(COUNTBLANK(DECOMPTE[[#This Row],[N° ID/Infirmière]])&gt;0,"Entrez le n°ID infirmier dans l'onglet 'Décompte' ",IF((COUNTBLANK(B642:G642)+COUNTBLANK(DECOMPTE[[#This Row],[Nb jours facturés au patient]:[ Assurance (N° BAG)]]))&gt;0,"Veuillez renseigner toutes les colonnes de la ligne","-")))</f>
        <v>-</v>
      </c>
    </row>
    <row r="643" spans="1:16" ht="15.5" x14ac:dyDescent="0.25">
      <c r="A643" s="101"/>
      <c r="B643" s="102"/>
      <c r="C643" s="102"/>
      <c r="D643" s="102"/>
      <c r="E643" s="102"/>
      <c r="F643" s="102"/>
      <c r="G643" s="102"/>
      <c r="H643" s="103"/>
      <c r="I643" s="103"/>
      <c r="J643" s="103"/>
      <c r="K643" s="104"/>
      <c r="L643" s="105"/>
      <c r="M643" s="106"/>
      <c r="N643" s="106"/>
      <c r="O643" s="107"/>
      <c r="P643" s="108" t="str">
        <f>IF(SUM(DECOMPTE[[#This Row],[Heures
OPAS A]]:DECOMPTE[[#This Row],[Heures
OPAS C]])=0,"-",IF(COUNTBLANK(DECOMPTE[[#This Row],[N° ID/Infirmière]])&gt;0,"Entrez le n°ID infirmier dans l'onglet 'Décompte' ",IF((COUNTBLANK(B643:G643)+COUNTBLANK(DECOMPTE[[#This Row],[Nb jours facturés au patient]:[ Assurance (N° BAG)]]))&gt;0,"Veuillez renseigner toutes les colonnes de la ligne","-")))</f>
        <v>-</v>
      </c>
    </row>
    <row r="644" spans="1:16" ht="15.5" x14ac:dyDescent="0.25">
      <c r="A644" s="101"/>
      <c r="B644" s="102"/>
      <c r="C644" s="102"/>
      <c r="D644" s="102"/>
      <c r="E644" s="102"/>
      <c r="F644" s="102"/>
      <c r="G644" s="102"/>
      <c r="H644" s="103"/>
      <c r="I644" s="103"/>
      <c r="J644" s="103"/>
      <c r="K644" s="104"/>
      <c r="L644" s="105"/>
      <c r="M644" s="106"/>
      <c r="N644" s="106"/>
      <c r="O644" s="107"/>
      <c r="P644" s="108" t="str">
        <f>IF(SUM(DECOMPTE[[#This Row],[Heures
OPAS A]]:DECOMPTE[[#This Row],[Heures
OPAS C]])=0,"-",IF(COUNTBLANK(DECOMPTE[[#This Row],[N° ID/Infirmière]])&gt;0,"Entrez le n°ID infirmier dans l'onglet 'Décompte' ",IF((COUNTBLANK(B644:G644)+COUNTBLANK(DECOMPTE[[#This Row],[Nb jours facturés au patient]:[ Assurance (N° BAG)]]))&gt;0,"Veuillez renseigner toutes les colonnes de la ligne","-")))</f>
        <v>-</v>
      </c>
    </row>
    <row r="645" spans="1:16" ht="15.5" x14ac:dyDescent="0.25">
      <c r="A645" s="101"/>
      <c r="B645" s="102"/>
      <c r="C645" s="102"/>
      <c r="D645" s="102"/>
      <c r="E645" s="102"/>
      <c r="F645" s="102"/>
      <c r="G645" s="102"/>
      <c r="H645" s="103"/>
      <c r="I645" s="103"/>
      <c r="J645" s="103"/>
      <c r="K645" s="104"/>
      <c r="L645" s="105"/>
      <c r="M645" s="106"/>
      <c r="N645" s="106"/>
      <c r="O645" s="107"/>
      <c r="P645" s="108" t="str">
        <f>IF(SUM(DECOMPTE[[#This Row],[Heures
OPAS A]]:DECOMPTE[[#This Row],[Heures
OPAS C]])=0,"-",IF(COUNTBLANK(DECOMPTE[[#This Row],[N° ID/Infirmière]])&gt;0,"Entrez le n°ID infirmier dans l'onglet 'Décompte' ",IF((COUNTBLANK(B645:G645)+COUNTBLANK(DECOMPTE[[#This Row],[Nb jours facturés au patient]:[ Assurance (N° BAG)]]))&gt;0,"Veuillez renseigner toutes les colonnes de la ligne","-")))</f>
        <v>-</v>
      </c>
    </row>
    <row r="646" spans="1:16" ht="15.5" x14ac:dyDescent="0.25">
      <c r="A646" s="101"/>
      <c r="B646" s="102"/>
      <c r="C646" s="102"/>
      <c r="D646" s="102"/>
      <c r="E646" s="102"/>
      <c r="F646" s="102"/>
      <c r="G646" s="102"/>
      <c r="H646" s="103"/>
      <c r="I646" s="103"/>
      <c r="J646" s="103"/>
      <c r="K646" s="104"/>
      <c r="L646" s="105"/>
      <c r="M646" s="106"/>
      <c r="N646" s="106"/>
      <c r="O646" s="107"/>
      <c r="P646" s="108" t="str">
        <f>IF(SUM(DECOMPTE[[#This Row],[Heures
OPAS A]]:DECOMPTE[[#This Row],[Heures
OPAS C]])=0,"-",IF(COUNTBLANK(DECOMPTE[[#This Row],[N° ID/Infirmière]])&gt;0,"Entrez le n°ID infirmier dans l'onglet 'Décompte' ",IF((COUNTBLANK(B646:G646)+COUNTBLANK(DECOMPTE[[#This Row],[Nb jours facturés au patient]:[ Assurance (N° BAG)]]))&gt;0,"Veuillez renseigner toutes les colonnes de la ligne","-")))</f>
        <v>-</v>
      </c>
    </row>
    <row r="647" spans="1:16" ht="15.5" x14ac:dyDescent="0.25">
      <c r="A647" s="101"/>
      <c r="B647" s="102"/>
      <c r="C647" s="102"/>
      <c r="D647" s="102"/>
      <c r="E647" s="102"/>
      <c r="F647" s="102"/>
      <c r="G647" s="102"/>
      <c r="H647" s="103"/>
      <c r="I647" s="103"/>
      <c r="J647" s="103"/>
      <c r="K647" s="104"/>
      <c r="L647" s="105"/>
      <c r="M647" s="106"/>
      <c r="N647" s="106"/>
      <c r="O647" s="107"/>
      <c r="P647" s="108" t="str">
        <f>IF(SUM(DECOMPTE[[#This Row],[Heures
OPAS A]]:DECOMPTE[[#This Row],[Heures
OPAS C]])=0,"-",IF(COUNTBLANK(DECOMPTE[[#This Row],[N° ID/Infirmière]])&gt;0,"Entrez le n°ID infirmier dans l'onglet 'Décompte' ",IF((COUNTBLANK(B647:G647)+COUNTBLANK(DECOMPTE[[#This Row],[Nb jours facturés au patient]:[ Assurance (N° BAG)]]))&gt;0,"Veuillez renseigner toutes les colonnes de la ligne","-")))</f>
        <v>-</v>
      </c>
    </row>
    <row r="648" spans="1:16" ht="15.5" x14ac:dyDescent="0.25">
      <c r="A648" s="101"/>
      <c r="B648" s="102"/>
      <c r="C648" s="102"/>
      <c r="D648" s="102"/>
      <c r="E648" s="102"/>
      <c r="F648" s="102"/>
      <c r="G648" s="102"/>
      <c r="H648" s="103"/>
      <c r="I648" s="103"/>
      <c r="J648" s="103"/>
      <c r="K648" s="104"/>
      <c r="L648" s="105"/>
      <c r="M648" s="106"/>
      <c r="N648" s="106"/>
      <c r="O648" s="107"/>
      <c r="P648" s="108" t="str">
        <f>IF(SUM(DECOMPTE[[#This Row],[Heures
OPAS A]]:DECOMPTE[[#This Row],[Heures
OPAS C]])=0,"-",IF(COUNTBLANK(DECOMPTE[[#This Row],[N° ID/Infirmière]])&gt;0,"Entrez le n°ID infirmier dans l'onglet 'Décompte' ",IF((COUNTBLANK(B648:G648)+COUNTBLANK(DECOMPTE[[#This Row],[Nb jours facturés au patient]:[ Assurance (N° BAG)]]))&gt;0,"Veuillez renseigner toutes les colonnes de la ligne","-")))</f>
        <v>-</v>
      </c>
    </row>
    <row r="649" spans="1:16" ht="15.5" x14ac:dyDescent="0.25">
      <c r="A649" s="101"/>
      <c r="B649" s="102"/>
      <c r="C649" s="102"/>
      <c r="D649" s="102"/>
      <c r="E649" s="102"/>
      <c r="F649" s="102"/>
      <c r="G649" s="102"/>
      <c r="H649" s="103"/>
      <c r="I649" s="103"/>
      <c r="J649" s="103"/>
      <c r="K649" s="104"/>
      <c r="L649" s="105"/>
      <c r="M649" s="106"/>
      <c r="N649" s="106"/>
      <c r="O649" s="107"/>
      <c r="P649" s="108" t="str">
        <f>IF(SUM(DECOMPTE[[#This Row],[Heures
OPAS A]]:DECOMPTE[[#This Row],[Heures
OPAS C]])=0,"-",IF(COUNTBLANK(DECOMPTE[[#This Row],[N° ID/Infirmière]])&gt;0,"Entrez le n°ID infirmier dans l'onglet 'Décompte' ",IF((COUNTBLANK(B649:G649)+COUNTBLANK(DECOMPTE[[#This Row],[Nb jours facturés au patient]:[ Assurance (N° BAG)]]))&gt;0,"Veuillez renseigner toutes les colonnes de la ligne","-")))</f>
        <v>-</v>
      </c>
    </row>
    <row r="650" spans="1:16" ht="15.5" x14ac:dyDescent="0.25">
      <c r="A650" s="101"/>
      <c r="B650" s="102"/>
      <c r="C650" s="102"/>
      <c r="D650" s="102"/>
      <c r="E650" s="102"/>
      <c r="F650" s="102"/>
      <c r="G650" s="102"/>
      <c r="H650" s="103"/>
      <c r="I650" s="103"/>
      <c r="J650" s="103"/>
      <c r="K650" s="104"/>
      <c r="L650" s="105"/>
      <c r="M650" s="106"/>
      <c r="N650" s="106"/>
      <c r="O650" s="107"/>
      <c r="P650" s="108" t="str">
        <f>IF(SUM(DECOMPTE[[#This Row],[Heures
OPAS A]]:DECOMPTE[[#This Row],[Heures
OPAS C]])=0,"-",IF(COUNTBLANK(DECOMPTE[[#This Row],[N° ID/Infirmière]])&gt;0,"Entrez le n°ID infirmier dans l'onglet 'Décompte' ",IF((COUNTBLANK(B650:G650)+COUNTBLANK(DECOMPTE[[#This Row],[Nb jours facturés au patient]:[ Assurance (N° BAG)]]))&gt;0,"Veuillez renseigner toutes les colonnes de la ligne","-")))</f>
        <v>-</v>
      </c>
    </row>
    <row r="651" spans="1:16" ht="15.5" x14ac:dyDescent="0.25">
      <c r="A651" s="101"/>
      <c r="B651" s="102"/>
      <c r="C651" s="102"/>
      <c r="D651" s="102"/>
      <c r="E651" s="102"/>
      <c r="F651" s="102"/>
      <c r="G651" s="102"/>
      <c r="H651" s="103"/>
      <c r="I651" s="103"/>
      <c r="J651" s="103"/>
      <c r="K651" s="104"/>
      <c r="L651" s="105"/>
      <c r="M651" s="106"/>
      <c r="N651" s="106"/>
      <c r="O651" s="107"/>
      <c r="P651" s="108" t="str">
        <f>IF(SUM(DECOMPTE[[#This Row],[Heures
OPAS A]]:DECOMPTE[[#This Row],[Heures
OPAS C]])=0,"-",IF(COUNTBLANK(DECOMPTE[[#This Row],[N° ID/Infirmière]])&gt;0,"Entrez le n°ID infirmier dans l'onglet 'Décompte' ",IF((COUNTBLANK(B651:G651)+COUNTBLANK(DECOMPTE[[#This Row],[Nb jours facturés au patient]:[ Assurance (N° BAG)]]))&gt;0,"Veuillez renseigner toutes les colonnes de la ligne","-")))</f>
        <v>-</v>
      </c>
    </row>
    <row r="652" spans="1:16" ht="15.5" x14ac:dyDescent="0.25">
      <c r="A652" s="101"/>
      <c r="B652" s="102"/>
      <c r="C652" s="102"/>
      <c r="D652" s="102"/>
      <c r="E652" s="102"/>
      <c r="F652" s="102"/>
      <c r="G652" s="102"/>
      <c r="H652" s="103"/>
      <c r="I652" s="103"/>
      <c r="J652" s="103"/>
      <c r="K652" s="104"/>
      <c r="L652" s="105"/>
      <c r="M652" s="106"/>
      <c r="N652" s="106"/>
      <c r="O652" s="107"/>
      <c r="P652" s="108" t="str">
        <f>IF(SUM(DECOMPTE[[#This Row],[Heures
OPAS A]]:DECOMPTE[[#This Row],[Heures
OPAS C]])=0,"-",IF(COUNTBLANK(DECOMPTE[[#This Row],[N° ID/Infirmière]])&gt;0,"Entrez le n°ID infirmier dans l'onglet 'Décompte' ",IF((COUNTBLANK(B652:G652)+COUNTBLANK(DECOMPTE[[#This Row],[Nb jours facturés au patient]:[ Assurance (N° BAG)]]))&gt;0,"Veuillez renseigner toutes les colonnes de la ligne","-")))</f>
        <v>-</v>
      </c>
    </row>
    <row r="653" spans="1:16" ht="15.5" x14ac:dyDescent="0.25">
      <c r="A653" s="101"/>
      <c r="B653" s="102"/>
      <c r="C653" s="102"/>
      <c r="D653" s="102"/>
      <c r="E653" s="102"/>
      <c r="F653" s="102"/>
      <c r="G653" s="102"/>
      <c r="H653" s="103"/>
      <c r="I653" s="103"/>
      <c r="J653" s="103"/>
      <c r="K653" s="104"/>
      <c r="L653" s="105"/>
      <c r="M653" s="106"/>
      <c r="N653" s="106"/>
      <c r="O653" s="107"/>
      <c r="P653" s="108" t="str">
        <f>IF(SUM(DECOMPTE[[#This Row],[Heures
OPAS A]]:DECOMPTE[[#This Row],[Heures
OPAS C]])=0,"-",IF(COUNTBLANK(DECOMPTE[[#This Row],[N° ID/Infirmière]])&gt;0,"Entrez le n°ID infirmier dans l'onglet 'Décompte' ",IF((COUNTBLANK(B653:G653)+COUNTBLANK(DECOMPTE[[#This Row],[Nb jours facturés au patient]:[ Assurance (N° BAG)]]))&gt;0,"Veuillez renseigner toutes les colonnes de la ligne","-")))</f>
        <v>-</v>
      </c>
    </row>
    <row r="654" spans="1:16" ht="15.5" x14ac:dyDescent="0.25">
      <c r="A654" s="101"/>
      <c r="B654" s="102"/>
      <c r="C654" s="102"/>
      <c r="D654" s="102"/>
      <c r="E654" s="102"/>
      <c r="F654" s="102"/>
      <c r="G654" s="102"/>
      <c r="H654" s="103"/>
      <c r="I654" s="103"/>
      <c r="J654" s="103"/>
      <c r="K654" s="104"/>
      <c r="L654" s="105"/>
      <c r="M654" s="106"/>
      <c r="N654" s="106"/>
      <c r="O654" s="107"/>
      <c r="P654" s="108" t="str">
        <f>IF(SUM(DECOMPTE[[#This Row],[Heures
OPAS A]]:DECOMPTE[[#This Row],[Heures
OPAS C]])=0,"-",IF(COUNTBLANK(DECOMPTE[[#This Row],[N° ID/Infirmière]])&gt;0,"Entrez le n°ID infirmier dans l'onglet 'Décompte' ",IF((COUNTBLANK(B654:G654)+COUNTBLANK(DECOMPTE[[#This Row],[Nb jours facturés au patient]:[ Assurance (N° BAG)]]))&gt;0,"Veuillez renseigner toutes les colonnes de la ligne","-")))</f>
        <v>-</v>
      </c>
    </row>
    <row r="655" spans="1:16" ht="15.5" x14ac:dyDescent="0.25">
      <c r="A655" s="101"/>
      <c r="B655" s="102"/>
      <c r="C655" s="102"/>
      <c r="D655" s="102"/>
      <c r="E655" s="102"/>
      <c r="F655" s="102"/>
      <c r="G655" s="102"/>
      <c r="H655" s="103"/>
      <c r="I655" s="103"/>
      <c r="J655" s="103"/>
      <c r="K655" s="104"/>
      <c r="L655" s="105"/>
      <c r="M655" s="106"/>
      <c r="N655" s="106"/>
      <c r="O655" s="107"/>
      <c r="P655" s="108" t="str">
        <f>IF(SUM(DECOMPTE[[#This Row],[Heures
OPAS A]]:DECOMPTE[[#This Row],[Heures
OPAS C]])=0,"-",IF(COUNTBLANK(DECOMPTE[[#This Row],[N° ID/Infirmière]])&gt;0,"Entrez le n°ID infirmier dans l'onglet 'Décompte' ",IF((COUNTBLANK(B655:G655)+COUNTBLANK(DECOMPTE[[#This Row],[Nb jours facturés au patient]:[ Assurance (N° BAG)]]))&gt;0,"Veuillez renseigner toutes les colonnes de la ligne","-")))</f>
        <v>-</v>
      </c>
    </row>
    <row r="656" spans="1:16" ht="15.5" x14ac:dyDescent="0.25">
      <c r="A656" s="101"/>
      <c r="B656" s="102"/>
      <c r="C656" s="102"/>
      <c r="D656" s="102"/>
      <c r="E656" s="102"/>
      <c r="F656" s="102"/>
      <c r="G656" s="102"/>
      <c r="H656" s="103"/>
      <c r="I656" s="103"/>
      <c r="J656" s="103"/>
      <c r="K656" s="104"/>
      <c r="L656" s="105"/>
      <c r="M656" s="106"/>
      <c r="N656" s="106"/>
      <c r="O656" s="107"/>
      <c r="P656" s="108" t="str">
        <f>IF(SUM(DECOMPTE[[#This Row],[Heures
OPAS A]]:DECOMPTE[[#This Row],[Heures
OPAS C]])=0,"-",IF(COUNTBLANK(DECOMPTE[[#This Row],[N° ID/Infirmière]])&gt;0,"Entrez le n°ID infirmier dans l'onglet 'Décompte' ",IF((COUNTBLANK(B656:G656)+COUNTBLANK(DECOMPTE[[#This Row],[Nb jours facturés au patient]:[ Assurance (N° BAG)]]))&gt;0,"Veuillez renseigner toutes les colonnes de la ligne","-")))</f>
        <v>-</v>
      </c>
    </row>
    <row r="657" spans="1:16" ht="15.5" x14ac:dyDescent="0.25">
      <c r="A657" s="101"/>
      <c r="B657" s="102"/>
      <c r="C657" s="102"/>
      <c r="D657" s="102"/>
      <c r="E657" s="102"/>
      <c r="F657" s="102"/>
      <c r="G657" s="102"/>
      <c r="H657" s="103"/>
      <c r="I657" s="103"/>
      <c r="J657" s="103"/>
      <c r="K657" s="104"/>
      <c r="L657" s="105"/>
      <c r="M657" s="106"/>
      <c r="N657" s="106"/>
      <c r="O657" s="107"/>
      <c r="P657" s="108" t="str">
        <f>IF(SUM(DECOMPTE[[#This Row],[Heures
OPAS A]]:DECOMPTE[[#This Row],[Heures
OPAS C]])=0,"-",IF(COUNTBLANK(DECOMPTE[[#This Row],[N° ID/Infirmière]])&gt;0,"Entrez le n°ID infirmier dans l'onglet 'Décompte' ",IF((COUNTBLANK(B657:G657)+COUNTBLANK(DECOMPTE[[#This Row],[Nb jours facturés au patient]:[ Assurance (N° BAG)]]))&gt;0,"Veuillez renseigner toutes les colonnes de la ligne","-")))</f>
        <v>-</v>
      </c>
    </row>
    <row r="658" spans="1:16" ht="15.5" x14ac:dyDescent="0.25">
      <c r="A658" s="101"/>
      <c r="B658" s="102"/>
      <c r="C658" s="102"/>
      <c r="D658" s="102"/>
      <c r="E658" s="102"/>
      <c r="F658" s="102"/>
      <c r="G658" s="102"/>
      <c r="H658" s="103"/>
      <c r="I658" s="103"/>
      <c r="J658" s="103"/>
      <c r="K658" s="104"/>
      <c r="L658" s="105"/>
      <c r="M658" s="106"/>
      <c r="N658" s="106"/>
      <c r="O658" s="107"/>
      <c r="P658" s="108" t="str">
        <f>IF(SUM(DECOMPTE[[#This Row],[Heures
OPAS A]]:DECOMPTE[[#This Row],[Heures
OPAS C]])=0,"-",IF(COUNTBLANK(DECOMPTE[[#This Row],[N° ID/Infirmière]])&gt;0,"Entrez le n°ID infirmier dans l'onglet 'Décompte' ",IF((COUNTBLANK(B658:G658)+COUNTBLANK(DECOMPTE[[#This Row],[Nb jours facturés au patient]:[ Assurance (N° BAG)]]))&gt;0,"Veuillez renseigner toutes les colonnes de la ligne","-")))</f>
        <v>-</v>
      </c>
    </row>
    <row r="659" spans="1:16" ht="15.5" x14ac:dyDescent="0.25">
      <c r="A659" s="101"/>
      <c r="B659" s="102"/>
      <c r="C659" s="102"/>
      <c r="D659" s="102"/>
      <c r="E659" s="102"/>
      <c r="F659" s="102"/>
      <c r="G659" s="102"/>
      <c r="H659" s="103"/>
      <c r="I659" s="103"/>
      <c r="J659" s="103"/>
      <c r="K659" s="104"/>
      <c r="L659" s="105"/>
      <c r="M659" s="106"/>
      <c r="N659" s="106"/>
      <c r="O659" s="107"/>
      <c r="P659" s="108" t="str">
        <f>IF(SUM(DECOMPTE[[#This Row],[Heures
OPAS A]]:DECOMPTE[[#This Row],[Heures
OPAS C]])=0,"-",IF(COUNTBLANK(DECOMPTE[[#This Row],[N° ID/Infirmière]])&gt;0,"Entrez le n°ID infirmier dans l'onglet 'Décompte' ",IF((COUNTBLANK(B659:G659)+COUNTBLANK(DECOMPTE[[#This Row],[Nb jours facturés au patient]:[ Assurance (N° BAG)]]))&gt;0,"Veuillez renseigner toutes les colonnes de la ligne","-")))</f>
        <v>-</v>
      </c>
    </row>
    <row r="660" spans="1:16" ht="15.5" x14ac:dyDescent="0.25">
      <c r="A660" s="101"/>
      <c r="B660" s="102"/>
      <c r="C660" s="102"/>
      <c r="D660" s="102"/>
      <c r="E660" s="102"/>
      <c r="F660" s="102"/>
      <c r="G660" s="102"/>
      <c r="H660" s="103"/>
      <c r="I660" s="103"/>
      <c r="J660" s="103"/>
      <c r="K660" s="104"/>
      <c r="L660" s="105"/>
      <c r="M660" s="106"/>
      <c r="N660" s="106"/>
      <c r="O660" s="107"/>
      <c r="P660" s="108" t="str">
        <f>IF(SUM(DECOMPTE[[#This Row],[Heures
OPAS A]]:DECOMPTE[[#This Row],[Heures
OPAS C]])=0,"-",IF(COUNTBLANK(DECOMPTE[[#This Row],[N° ID/Infirmière]])&gt;0,"Entrez le n°ID infirmier dans l'onglet 'Décompte' ",IF((COUNTBLANK(B660:G660)+COUNTBLANK(DECOMPTE[[#This Row],[Nb jours facturés au patient]:[ Assurance (N° BAG)]]))&gt;0,"Veuillez renseigner toutes les colonnes de la ligne","-")))</f>
        <v>-</v>
      </c>
    </row>
    <row r="661" spans="1:16" ht="15.5" x14ac:dyDescent="0.25">
      <c r="A661" s="101"/>
      <c r="B661" s="102"/>
      <c r="C661" s="102"/>
      <c r="D661" s="102"/>
      <c r="E661" s="102"/>
      <c r="F661" s="102"/>
      <c r="G661" s="102"/>
      <c r="H661" s="103"/>
      <c r="I661" s="103"/>
      <c r="J661" s="103"/>
      <c r="K661" s="104"/>
      <c r="L661" s="105"/>
      <c r="M661" s="106"/>
      <c r="N661" s="106"/>
      <c r="O661" s="107"/>
      <c r="P661" s="108" t="str">
        <f>IF(SUM(DECOMPTE[[#This Row],[Heures
OPAS A]]:DECOMPTE[[#This Row],[Heures
OPAS C]])=0,"-",IF(COUNTBLANK(DECOMPTE[[#This Row],[N° ID/Infirmière]])&gt;0,"Entrez le n°ID infirmier dans l'onglet 'Décompte' ",IF((COUNTBLANK(B661:G661)+COUNTBLANK(DECOMPTE[[#This Row],[Nb jours facturés au patient]:[ Assurance (N° BAG)]]))&gt;0,"Veuillez renseigner toutes les colonnes de la ligne","-")))</f>
        <v>-</v>
      </c>
    </row>
    <row r="662" spans="1:16" ht="15.5" x14ac:dyDescent="0.25">
      <c r="A662" s="101"/>
      <c r="B662" s="102"/>
      <c r="C662" s="102"/>
      <c r="D662" s="102"/>
      <c r="E662" s="102"/>
      <c r="F662" s="102"/>
      <c r="G662" s="102"/>
      <c r="H662" s="103"/>
      <c r="I662" s="103"/>
      <c r="J662" s="103"/>
      <c r="K662" s="104"/>
      <c r="L662" s="105"/>
      <c r="M662" s="106"/>
      <c r="N662" s="106"/>
      <c r="O662" s="107"/>
      <c r="P662" s="108" t="str">
        <f>IF(SUM(DECOMPTE[[#This Row],[Heures
OPAS A]]:DECOMPTE[[#This Row],[Heures
OPAS C]])=0,"-",IF(COUNTBLANK(DECOMPTE[[#This Row],[N° ID/Infirmière]])&gt;0,"Entrez le n°ID infirmier dans l'onglet 'Décompte' ",IF((COUNTBLANK(B662:G662)+COUNTBLANK(DECOMPTE[[#This Row],[Nb jours facturés au patient]:[ Assurance (N° BAG)]]))&gt;0,"Veuillez renseigner toutes les colonnes de la ligne","-")))</f>
        <v>-</v>
      </c>
    </row>
    <row r="663" spans="1:16" ht="15.5" x14ac:dyDescent="0.25">
      <c r="A663" s="101"/>
      <c r="B663" s="102"/>
      <c r="C663" s="102"/>
      <c r="D663" s="102"/>
      <c r="E663" s="102"/>
      <c r="F663" s="102"/>
      <c r="G663" s="102"/>
      <c r="H663" s="103"/>
      <c r="I663" s="103"/>
      <c r="J663" s="103"/>
      <c r="K663" s="104"/>
      <c r="L663" s="105"/>
      <c r="M663" s="106"/>
      <c r="N663" s="106"/>
      <c r="O663" s="107"/>
      <c r="P663" s="108" t="str">
        <f>IF(SUM(DECOMPTE[[#This Row],[Heures
OPAS A]]:DECOMPTE[[#This Row],[Heures
OPAS C]])=0,"-",IF(COUNTBLANK(DECOMPTE[[#This Row],[N° ID/Infirmière]])&gt;0,"Entrez le n°ID infirmier dans l'onglet 'Décompte' ",IF((COUNTBLANK(B663:G663)+COUNTBLANK(DECOMPTE[[#This Row],[Nb jours facturés au patient]:[ Assurance (N° BAG)]]))&gt;0,"Veuillez renseigner toutes les colonnes de la ligne","-")))</f>
        <v>-</v>
      </c>
    </row>
    <row r="664" spans="1:16" ht="15.5" x14ac:dyDescent="0.25">
      <c r="A664" s="101"/>
      <c r="B664" s="102"/>
      <c r="C664" s="102"/>
      <c r="D664" s="102"/>
      <c r="E664" s="102"/>
      <c r="F664" s="102"/>
      <c r="G664" s="102"/>
      <c r="H664" s="103"/>
      <c r="I664" s="103"/>
      <c r="J664" s="103"/>
      <c r="K664" s="104"/>
      <c r="L664" s="105"/>
      <c r="M664" s="106"/>
      <c r="N664" s="106"/>
      <c r="O664" s="107"/>
      <c r="P664" s="108" t="str">
        <f>IF(SUM(DECOMPTE[[#This Row],[Heures
OPAS A]]:DECOMPTE[[#This Row],[Heures
OPAS C]])=0,"-",IF(COUNTBLANK(DECOMPTE[[#This Row],[N° ID/Infirmière]])&gt;0,"Entrez le n°ID infirmier dans l'onglet 'Décompte' ",IF((COUNTBLANK(B664:G664)+COUNTBLANK(DECOMPTE[[#This Row],[Nb jours facturés au patient]:[ Assurance (N° BAG)]]))&gt;0,"Veuillez renseigner toutes les colonnes de la ligne","-")))</f>
        <v>-</v>
      </c>
    </row>
    <row r="665" spans="1:16" ht="15.5" x14ac:dyDescent="0.25">
      <c r="A665" s="101"/>
      <c r="B665" s="102"/>
      <c r="C665" s="102"/>
      <c r="D665" s="102"/>
      <c r="E665" s="102"/>
      <c r="F665" s="102"/>
      <c r="G665" s="102"/>
      <c r="H665" s="103"/>
      <c r="I665" s="103"/>
      <c r="J665" s="103"/>
      <c r="K665" s="104"/>
      <c r="L665" s="105"/>
      <c r="M665" s="106"/>
      <c r="N665" s="106"/>
      <c r="O665" s="107"/>
      <c r="P665" s="108" t="str">
        <f>IF(SUM(DECOMPTE[[#This Row],[Heures
OPAS A]]:DECOMPTE[[#This Row],[Heures
OPAS C]])=0,"-",IF(COUNTBLANK(DECOMPTE[[#This Row],[N° ID/Infirmière]])&gt;0,"Entrez le n°ID infirmier dans l'onglet 'Décompte' ",IF((COUNTBLANK(B665:G665)+COUNTBLANK(DECOMPTE[[#This Row],[Nb jours facturés au patient]:[ Assurance (N° BAG)]]))&gt;0,"Veuillez renseigner toutes les colonnes de la ligne","-")))</f>
        <v>-</v>
      </c>
    </row>
    <row r="666" spans="1:16" ht="15.5" x14ac:dyDescent="0.25">
      <c r="A666" s="101"/>
      <c r="B666" s="102"/>
      <c r="C666" s="102"/>
      <c r="D666" s="102"/>
      <c r="E666" s="102"/>
      <c r="F666" s="102"/>
      <c r="G666" s="102"/>
      <c r="H666" s="103"/>
      <c r="I666" s="103"/>
      <c r="J666" s="103"/>
      <c r="K666" s="104"/>
      <c r="L666" s="105"/>
      <c r="M666" s="106"/>
      <c r="N666" s="106"/>
      <c r="O666" s="107"/>
      <c r="P666" s="108" t="str">
        <f>IF(SUM(DECOMPTE[[#This Row],[Heures
OPAS A]]:DECOMPTE[[#This Row],[Heures
OPAS C]])=0,"-",IF(COUNTBLANK(DECOMPTE[[#This Row],[N° ID/Infirmière]])&gt;0,"Entrez le n°ID infirmier dans l'onglet 'Décompte' ",IF((COUNTBLANK(B666:G666)+COUNTBLANK(DECOMPTE[[#This Row],[Nb jours facturés au patient]:[ Assurance (N° BAG)]]))&gt;0,"Veuillez renseigner toutes les colonnes de la ligne","-")))</f>
        <v>-</v>
      </c>
    </row>
    <row r="667" spans="1:16" ht="15.5" x14ac:dyDescent="0.25">
      <c r="A667" s="101"/>
      <c r="B667" s="102"/>
      <c r="C667" s="102"/>
      <c r="D667" s="102"/>
      <c r="E667" s="102"/>
      <c r="F667" s="102"/>
      <c r="G667" s="102"/>
      <c r="H667" s="103"/>
      <c r="I667" s="103"/>
      <c r="J667" s="103"/>
      <c r="K667" s="104"/>
      <c r="L667" s="105"/>
      <c r="M667" s="106"/>
      <c r="N667" s="106"/>
      <c r="O667" s="107"/>
      <c r="P667" s="108" t="str">
        <f>IF(SUM(DECOMPTE[[#This Row],[Heures
OPAS A]]:DECOMPTE[[#This Row],[Heures
OPAS C]])=0,"-",IF(COUNTBLANK(DECOMPTE[[#This Row],[N° ID/Infirmière]])&gt;0,"Entrez le n°ID infirmier dans l'onglet 'Décompte' ",IF((COUNTBLANK(B667:G667)+COUNTBLANK(DECOMPTE[[#This Row],[Nb jours facturés au patient]:[ Assurance (N° BAG)]]))&gt;0,"Veuillez renseigner toutes les colonnes de la ligne","-")))</f>
        <v>-</v>
      </c>
    </row>
    <row r="668" spans="1:16" ht="15.5" x14ac:dyDescent="0.25">
      <c r="A668" s="101"/>
      <c r="B668" s="102"/>
      <c r="C668" s="102"/>
      <c r="D668" s="102"/>
      <c r="E668" s="102"/>
      <c r="F668" s="102"/>
      <c r="G668" s="102"/>
      <c r="H668" s="103"/>
      <c r="I668" s="103"/>
      <c r="J668" s="103"/>
      <c r="K668" s="104"/>
      <c r="L668" s="105"/>
      <c r="M668" s="106"/>
      <c r="N668" s="106"/>
      <c r="O668" s="107"/>
      <c r="P668" s="108" t="str">
        <f>IF(SUM(DECOMPTE[[#This Row],[Heures
OPAS A]]:DECOMPTE[[#This Row],[Heures
OPAS C]])=0,"-",IF(COUNTBLANK(DECOMPTE[[#This Row],[N° ID/Infirmière]])&gt;0,"Entrez le n°ID infirmier dans l'onglet 'Décompte' ",IF((COUNTBLANK(B668:G668)+COUNTBLANK(DECOMPTE[[#This Row],[Nb jours facturés au patient]:[ Assurance (N° BAG)]]))&gt;0,"Veuillez renseigner toutes les colonnes de la ligne","-")))</f>
        <v>-</v>
      </c>
    </row>
    <row r="669" spans="1:16" ht="15.5" x14ac:dyDescent="0.25">
      <c r="A669" s="101"/>
      <c r="B669" s="102"/>
      <c r="C669" s="102"/>
      <c r="D669" s="102"/>
      <c r="E669" s="102"/>
      <c r="F669" s="102"/>
      <c r="G669" s="102"/>
      <c r="H669" s="103"/>
      <c r="I669" s="103"/>
      <c r="J669" s="103"/>
      <c r="K669" s="104"/>
      <c r="L669" s="105"/>
      <c r="M669" s="106"/>
      <c r="N669" s="106"/>
      <c r="O669" s="107"/>
      <c r="P669" s="108" t="str">
        <f>IF(SUM(DECOMPTE[[#This Row],[Heures
OPAS A]]:DECOMPTE[[#This Row],[Heures
OPAS C]])=0,"-",IF(COUNTBLANK(DECOMPTE[[#This Row],[N° ID/Infirmière]])&gt;0,"Entrez le n°ID infirmier dans l'onglet 'Décompte' ",IF((COUNTBLANK(B669:G669)+COUNTBLANK(DECOMPTE[[#This Row],[Nb jours facturés au patient]:[ Assurance (N° BAG)]]))&gt;0,"Veuillez renseigner toutes les colonnes de la ligne","-")))</f>
        <v>-</v>
      </c>
    </row>
    <row r="670" spans="1:16" ht="15.5" x14ac:dyDescent="0.25">
      <c r="A670" s="101"/>
      <c r="B670" s="102"/>
      <c r="C670" s="102"/>
      <c r="D670" s="102"/>
      <c r="E670" s="102"/>
      <c r="F670" s="102"/>
      <c r="G670" s="102"/>
      <c r="H670" s="103"/>
      <c r="I670" s="103"/>
      <c r="J670" s="103"/>
      <c r="K670" s="104"/>
      <c r="L670" s="105"/>
      <c r="M670" s="106"/>
      <c r="N670" s="106"/>
      <c r="O670" s="107"/>
      <c r="P670" s="108" t="str">
        <f>IF(SUM(DECOMPTE[[#This Row],[Heures
OPAS A]]:DECOMPTE[[#This Row],[Heures
OPAS C]])=0,"-",IF(COUNTBLANK(DECOMPTE[[#This Row],[N° ID/Infirmière]])&gt;0,"Entrez le n°ID infirmier dans l'onglet 'Décompte' ",IF((COUNTBLANK(B670:G670)+COUNTBLANK(DECOMPTE[[#This Row],[Nb jours facturés au patient]:[ Assurance (N° BAG)]]))&gt;0,"Veuillez renseigner toutes les colonnes de la ligne","-")))</f>
        <v>-</v>
      </c>
    </row>
    <row r="671" spans="1:16" ht="15.5" x14ac:dyDescent="0.25">
      <c r="A671" s="101"/>
      <c r="B671" s="102"/>
      <c r="C671" s="102"/>
      <c r="D671" s="102"/>
      <c r="E671" s="102"/>
      <c r="F671" s="102"/>
      <c r="G671" s="102"/>
      <c r="H671" s="103"/>
      <c r="I671" s="103"/>
      <c r="J671" s="103"/>
      <c r="K671" s="104"/>
      <c r="L671" s="105"/>
      <c r="M671" s="106"/>
      <c r="N671" s="106"/>
      <c r="O671" s="107"/>
      <c r="P671" s="108" t="str">
        <f>IF(SUM(DECOMPTE[[#This Row],[Heures
OPAS A]]:DECOMPTE[[#This Row],[Heures
OPAS C]])=0,"-",IF(COUNTBLANK(DECOMPTE[[#This Row],[N° ID/Infirmière]])&gt;0,"Entrez le n°ID infirmier dans l'onglet 'Décompte' ",IF((COUNTBLANK(B671:G671)+COUNTBLANK(DECOMPTE[[#This Row],[Nb jours facturés au patient]:[ Assurance (N° BAG)]]))&gt;0,"Veuillez renseigner toutes les colonnes de la ligne","-")))</f>
        <v>-</v>
      </c>
    </row>
    <row r="672" spans="1:16" ht="15.5" x14ac:dyDescent="0.25">
      <c r="A672" s="101"/>
      <c r="B672" s="102"/>
      <c r="C672" s="102"/>
      <c r="D672" s="102"/>
      <c r="E672" s="102"/>
      <c r="F672" s="102"/>
      <c r="G672" s="102"/>
      <c r="H672" s="103"/>
      <c r="I672" s="103"/>
      <c r="J672" s="103"/>
      <c r="K672" s="104"/>
      <c r="L672" s="105"/>
      <c r="M672" s="106"/>
      <c r="N672" s="106"/>
      <c r="O672" s="107"/>
      <c r="P672" s="108" t="str">
        <f>IF(SUM(DECOMPTE[[#This Row],[Heures
OPAS A]]:DECOMPTE[[#This Row],[Heures
OPAS C]])=0,"-",IF(COUNTBLANK(DECOMPTE[[#This Row],[N° ID/Infirmière]])&gt;0,"Entrez le n°ID infirmier dans l'onglet 'Décompte' ",IF((COUNTBLANK(B672:G672)+COUNTBLANK(DECOMPTE[[#This Row],[Nb jours facturés au patient]:[ Assurance (N° BAG)]]))&gt;0,"Veuillez renseigner toutes les colonnes de la ligne","-")))</f>
        <v>-</v>
      </c>
    </row>
    <row r="673" spans="1:16" ht="15.5" x14ac:dyDescent="0.25">
      <c r="A673" s="101"/>
      <c r="B673" s="102"/>
      <c r="C673" s="102"/>
      <c r="D673" s="102"/>
      <c r="E673" s="102"/>
      <c r="F673" s="102"/>
      <c r="G673" s="102"/>
      <c r="H673" s="103"/>
      <c r="I673" s="103"/>
      <c r="J673" s="103"/>
      <c r="K673" s="104"/>
      <c r="L673" s="105"/>
      <c r="M673" s="106"/>
      <c r="N673" s="106"/>
      <c r="O673" s="107"/>
      <c r="P673" s="108" t="str">
        <f>IF(SUM(DECOMPTE[[#This Row],[Heures
OPAS A]]:DECOMPTE[[#This Row],[Heures
OPAS C]])=0,"-",IF(COUNTBLANK(DECOMPTE[[#This Row],[N° ID/Infirmière]])&gt;0,"Entrez le n°ID infirmier dans l'onglet 'Décompte' ",IF((COUNTBLANK(B673:G673)+COUNTBLANK(DECOMPTE[[#This Row],[Nb jours facturés au patient]:[ Assurance (N° BAG)]]))&gt;0,"Veuillez renseigner toutes les colonnes de la ligne","-")))</f>
        <v>-</v>
      </c>
    </row>
    <row r="674" spans="1:16" ht="15.5" x14ac:dyDescent="0.25">
      <c r="A674" s="101"/>
      <c r="B674" s="102"/>
      <c r="C674" s="102"/>
      <c r="D674" s="102"/>
      <c r="E674" s="102"/>
      <c r="F674" s="102"/>
      <c r="G674" s="102"/>
      <c r="H674" s="103"/>
      <c r="I674" s="103"/>
      <c r="J674" s="103"/>
      <c r="K674" s="104"/>
      <c r="L674" s="105"/>
      <c r="M674" s="106"/>
      <c r="N674" s="106"/>
      <c r="O674" s="107"/>
      <c r="P674" s="108" t="str">
        <f>IF(SUM(DECOMPTE[[#This Row],[Heures
OPAS A]]:DECOMPTE[[#This Row],[Heures
OPAS C]])=0,"-",IF(COUNTBLANK(DECOMPTE[[#This Row],[N° ID/Infirmière]])&gt;0,"Entrez le n°ID infirmier dans l'onglet 'Décompte' ",IF((COUNTBLANK(B674:G674)+COUNTBLANK(DECOMPTE[[#This Row],[Nb jours facturés au patient]:[ Assurance (N° BAG)]]))&gt;0,"Veuillez renseigner toutes les colonnes de la ligne","-")))</f>
        <v>-</v>
      </c>
    </row>
    <row r="675" spans="1:16" ht="15.5" x14ac:dyDescent="0.25">
      <c r="A675" s="101"/>
      <c r="B675" s="102"/>
      <c r="C675" s="102"/>
      <c r="D675" s="102"/>
      <c r="E675" s="102"/>
      <c r="F675" s="102"/>
      <c r="G675" s="102"/>
      <c r="H675" s="103"/>
      <c r="I675" s="103"/>
      <c r="J675" s="103"/>
      <c r="K675" s="104"/>
      <c r="L675" s="105"/>
      <c r="M675" s="106"/>
      <c r="N675" s="106"/>
      <c r="O675" s="107"/>
      <c r="P675" s="108" t="str">
        <f>IF(SUM(DECOMPTE[[#This Row],[Heures
OPAS A]]:DECOMPTE[[#This Row],[Heures
OPAS C]])=0,"-",IF(COUNTBLANK(DECOMPTE[[#This Row],[N° ID/Infirmière]])&gt;0,"Entrez le n°ID infirmier dans l'onglet 'Décompte' ",IF((COUNTBLANK(B675:G675)+COUNTBLANK(DECOMPTE[[#This Row],[Nb jours facturés au patient]:[ Assurance (N° BAG)]]))&gt;0,"Veuillez renseigner toutes les colonnes de la ligne","-")))</f>
        <v>-</v>
      </c>
    </row>
    <row r="676" spans="1:16" ht="15.5" x14ac:dyDescent="0.25">
      <c r="A676" s="101"/>
      <c r="B676" s="102"/>
      <c r="C676" s="102"/>
      <c r="D676" s="102"/>
      <c r="E676" s="102"/>
      <c r="F676" s="102"/>
      <c r="G676" s="102"/>
      <c r="H676" s="103"/>
      <c r="I676" s="103"/>
      <c r="J676" s="103"/>
      <c r="K676" s="104"/>
      <c r="L676" s="105"/>
      <c r="M676" s="106"/>
      <c r="N676" s="106"/>
      <c r="O676" s="107"/>
      <c r="P676" s="108" t="str">
        <f>IF(SUM(DECOMPTE[[#This Row],[Heures
OPAS A]]:DECOMPTE[[#This Row],[Heures
OPAS C]])=0,"-",IF(COUNTBLANK(DECOMPTE[[#This Row],[N° ID/Infirmière]])&gt;0,"Entrez le n°ID infirmier dans l'onglet 'Décompte' ",IF((COUNTBLANK(B676:G676)+COUNTBLANK(DECOMPTE[[#This Row],[Nb jours facturés au patient]:[ Assurance (N° BAG)]]))&gt;0,"Veuillez renseigner toutes les colonnes de la ligne","-")))</f>
        <v>-</v>
      </c>
    </row>
    <row r="677" spans="1:16" ht="15.5" x14ac:dyDescent="0.25">
      <c r="A677" s="101"/>
      <c r="B677" s="102"/>
      <c r="C677" s="102"/>
      <c r="D677" s="102"/>
      <c r="E677" s="102"/>
      <c r="F677" s="102"/>
      <c r="G677" s="102"/>
      <c r="H677" s="103"/>
      <c r="I677" s="103"/>
      <c r="J677" s="103"/>
      <c r="K677" s="104"/>
      <c r="L677" s="105"/>
      <c r="M677" s="106"/>
      <c r="N677" s="106"/>
      <c r="O677" s="107"/>
      <c r="P677" s="108" t="str">
        <f>IF(SUM(DECOMPTE[[#This Row],[Heures
OPAS A]]:DECOMPTE[[#This Row],[Heures
OPAS C]])=0,"-",IF(COUNTBLANK(DECOMPTE[[#This Row],[N° ID/Infirmière]])&gt;0,"Entrez le n°ID infirmier dans l'onglet 'Décompte' ",IF((COUNTBLANK(B677:G677)+COUNTBLANK(DECOMPTE[[#This Row],[Nb jours facturés au patient]:[ Assurance (N° BAG)]]))&gt;0,"Veuillez renseigner toutes les colonnes de la ligne","-")))</f>
        <v>-</v>
      </c>
    </row>
    <row r="678" spans="1:16" ht="15.5" x14ac:dyDescent="0.25">
      <c r="A678" s="101"/>
      <c r="B678" s="102"/>
      <c r="C678" s="102"/>
      <c r="D678" s="102"/>
      <c r="E678" s="102"/>
      <c r="F678" s="102"/>
      <c r="G678" s="102"/>
      <c r="H678" s="103"/>
      <c r="I678" s="103"/>
      <c r="J678" s="103"/>
      <c r="K678" s="104"/>
      <c r="L678" s="105"/>
      <c r="M678" s="106"/>
      <c r="N678" s="106"/>
      <c r="O678" s="107"/>
      <c r="P678" s="108" t="str">
        <f>IF(SUM(DECOMPTE[[#This Row],[Heures
OPAS A]]:DECOMPTE[[#This Row],[Heures
OPAS C]])=0,"-",IF(COUNTBLANK(DECOMPTE[[#This Row],[N° ID/Infirmière]])&gt;0,"Entrez le n°ID infirmier dans l'onglet 'Décompte' ",IF((COUNTBLANK(B678:G678)+COUNTBLANK(DECOMPTE[[#This Row],[Nb jours facturés au patient]:[ Assurance (N° BAG)]]))&gt;0,"Veuillez renseigner toutes les colonnes de la ligne","-")))</f>
        <v>-</v>
      </c>
    </row>
    <row r="679" spans="1:16" ht="15.5" x14ac:dyDescent="0.25">
      <c r="A679" s="101"/>
      <c r="B679" s="102"/>
      <c r="C679" s="102"/>
      <c r="D679" s="102"/>
      <c r="E679" s="102"/>
      <c r="F679" s="102"/>
      <c r="G679" s="102"/>
      <c r="H679" s="103"/>
      <c r="I679" s="103"/>
      <c r="J679" s="103"/>
      <c r="K679" s="104"/>
      <c r="L679" s="105"/>
      <c r="M679" s="106"/>
      <c r="N679" s="106"/>
      <c r="O679" s="107"/>
      <c r="P679" s="108" t="str">
        <f>IF(SUM(DECOMPTE[[#This Row],[Heures
OPAS A]]:DECOMPTE[[#This Row],[Heures
OPAS C]])=0,"-",IF(COUNTBLANK(DECOMPTE[[#This Row],[N° ID/Infirmière]])&gt;0,"Entrez le n°ID infirmier dans l'onglet 'Décompte' ",IF((COUNTBLANK(B679:G679)+COUNTBLANK(DECOMPTE[[#This Row],[Nb jours facturés au patient]:[ Assurance (N° BAG)]]))&gt;0,"Veuillez renseigner toutes les colonnes de la ligne","-")))</f>
        <v>-</v>
      </c>
    </row>
    <row r="680" spans="1:16" ht="15.5" x14ac:dyDescent="0.25">
      <c r="A680" s="101"/>
      <c r="B680" s="102"/>
      <c r="C680" s="102"/>
      <c r="D680" s="102"/>
      <c r="E680" s="102"/>
      <c r="F680" s="102"/>
      <c r="G680" s="102"/>
      <c r="H680" s="103"/>
      <c r="I680" s="103"/>
      <c r="J680" s="103"/>
      <c r="K680" s="104"/>
      <c r="L680" s="105"/>
      <c r="M680" s="106"/>
      <c r="N680" s="106"/>
      <c r="O680" s="107"/>
      <c r="P680" s="108" t="str">
        <f>IF(SUM(DECOMPTE[[#This Row],[Heures
OPAS A]]:DECOMPTE[[#This Row],[Heures
OPAS C]])=0,"-",IF(COUNTBLANK(DECOMPTE[[#This Row],[N° ID/Infirmière]])&gt;0,"Entrez le n°ID infirmier dans l'onglet 'Décompte' ",IF((COUNTBLANK(B680:G680)+COUNTBLANK(DECOMPTE[[#This Row],[Nb jours facturés au patient]:[ Assurance (N° BAG)]]))&gt;0,"Veuillez renseigner toutes les colonnes de la ligne","-")))</f>
        <v>-</v>
      </c>
    </row>
    <row r="681" spans="1:16" ht="15.5" x14ac:dyDescent="0.25">
      <c r="A681" s="101"/>
      <c r="B681" s="102"/>
      <c r="C681" s="102"/>
      <c r="D681" s="102"/>
      <c r="E681" s="102"/>
      <c r="F681" s="102"/>
      <c r="G681" s="102"/>
      <c r="H681" s="103"/>
      <c r="I681" s="103"/>
      <c r="J681" s="103"/>
      <c r="K681" s="104"/>
      <c r="L681" s="105"/>
      <c r="M681" s="106"/>
      <c r="N681" s="106"/>
      <c r="O681" s="107"/>
      <c r="P681" s="108" t="str">
        <f>IF(SUM(DECOMPTE[[#This Row],[Heures
OPAS A]]:DECOMPTE[[#This Row],[Heures
OPAS C]])=0,"-",IF(COUNTBLANK(DECOMPTE[[#This Row],[N° ID/Infirmière]])&gt;0,"Entrez le n°ID infirmier dans l'onglet 'Décompte' ",IF((COUNTBLANK(B681:G681)+COUNTBLANK(DECOMPTE[[#This Row],[Nb jours facturés au patient]:[ Assurance (N° BAG)]]))&gt;0,"Veuillez renseigner toutes les colonnes de la ligne","-")))</f>
        <v>-</v>
      </c>
    </row>
    <row r="682" spans="1:16" ht="15.5" x14ac:dyDescent="0.25">
      <c r="A682" s="101"/>
      <c r="B682" s="102"/>
      <c r="C682" s="102"/>
      <c r="D682" s="102"/>
      <c r="E682" s="102"/>
      <c r="F682" s="102"/>
      <c r="G682" s="102"/>
      <c r="H682" s="103"/>
      <c r="I682" s="103"/>
      <c r="J682" s="103"/>
      <c r="K682" s="104"/>
      <c r="L682" s="105"/>
      <c r="M682" s="106"/>
      <c r="N682" s="106"/>
      <c r="O682" s="107"/>
      <c r="P682" s="108" t="str">
        <f>IF(SUM(DECOMPTE[[#This Row],[Heures
OPAS A]]:DECOMPTE[[#This Row],[Heures
OPAS C]])=0,"-",IF(COUNTBLANK(DECOMPTE[[#This Row],[N° ID/Infirmière]])&gt;0,"Entrez le n°ID infirmier dans l'onglet 'Décompte' ",IF((COUNTBLANK(B682:G682)+COUNTBLANK(DECOMPTE[[#This Row],[Nb jours facturés au patient]:[ Assurance (N° BAG)]]))&gt;0,"Veuillez renseigner toutes les colonnes de la ligne","-")))</f>
        <v>-</v>
      </c>
    </row>
    <row r="683" spans="1:16" ht="15.5" x14ac:dyDescent="0.25">
      <c r="A683" s="101"/>
      <c r="B683" s="102"/>
      <c r="C683" s="102"/>
      <c r="D683" s="102"/>
      <c r="E683" s="102"/>
      <c r="F683" s="102"/>
      <c r="G683" s="102"/>
      <c r="H683" s="103"/>
      <c r="I683" s="103"/>
      <c r="J683" s="103"/>
      <c r="K683" s="104"/>
      <c r="L683" s="105"/>
      <c r="M683" s="106"/>
      <c r="N683" s="106"/>
      <c r="O683" s="107"/>
      <c r="P683" s="108" t="str">
        <f>IF(SUM(DECOMPTE[[#This Row],[Heures
OPAS A]]:DECOMPTE[[#This Row],[Heures
OPAS C]])=0,"-",IF(COUNTBLANK(DECOMPTE[[#This Row],[N° ID/Infirmière]])&gt;0,"Entrez le n°ID infirmier dans l'onglet 'Décompte' ",IF((COUNTBLANK(B683:G683)+COUNTBLANK(DECOMPTE[[#This Row],[Nb jours facturés au patient]:[ Assurance (N° BAG)]]))&gt;0,"Veuillez renseigner toutes les colonnes de la ligne","-")))</f>
        <v>-</v>
      </c>
    </row>
    <row r="684" spans="1:16" ht="15.5" x14ac:dyDescent="0.25">
      <c r="A684" s="101"/>
      <c r="B684" s="102"/>
      <c r="C684" s="102"/>
      <c r="D684" s="102"/>
      <c r="E684" s="102"/>
      <c r="F684" s="102"/>
      <c r="G684" s="102"/>
      <c r="H684" s="103"/>
      <c r="I684" s="103"/>
      <c r="J684" s="103"/>
      <c r="K684" s="104"/>
      <c r="L684" s="105"/>
      <c r="M684" s="106"/>
      <c r="N684" s="106"/>
      <c r="O684" s="107"/>
      <c r="P684" s="108" t="str">
        <f>IF(SUM(DECOMPTE[[#This Row],[Heures
OPAS A]]:DECOMPTE[[#This Row],[Heures
OPAS C]])=0,"-",IF(COUNTBLANK(DECOMPTE[[#This Row],[N° ID/Infirmière]])&gt;0,"Entrez le n°ID infirmier dans l'onglet 'Décompte' ",IF((COUNTBLANK(B684:G684)+COUNTBLANK(DECOMPTE[[#This Row],[Nb jours facturés au patient]:[ Assurance (N° BAG)]]))&gt;0,"Veuillez renseigner toutes les colonnes de la ligne","-")))</f>
        <v>-</v>
      </c>
    </row>
    <row r="685" spans="1:16" ht="15.5" x14ac:dyDescent="0.25">
      <c r="A685" s="101"/>
      <c r="B685" s="102"/>
      <c r="C685" s="102"/>
      <c r="D685" s="102"/>
      <c r="E685" s="102"/>
      <c r="F685" s="102"/>
      <c r="G685" s="102"/>
      <c r="H685" s="103"/>
      <c r="I685" s="103"/>
      <c r="J685" s="103"/>
      <c r="K685" s="104"/>
      <c r="L685" s="105"/>
      <c r="M685" s="106"/>
      <c r="N685" s="106"/>
      <c r="O685" s="107"/>
      <c r="P685" s="108" t="str">
        <f>IF(SUM(DECOMPTE[[#This Row],[Heures
OPAS A]]:DECOMPTE[[#This Row],[Heures
OPAS C]])=0,"-",IF(COUNTBLANK(DECOMPTE[[#This Row],[N° ID/Infirmière]])&gt;0,"Entrez le n°ID infirmier dans l'onglet 'Décompte' ",IF((COUNTBLANK(B685:G685)+COUNTBLANK(DECOMPTE[[#This Row],[Nb jours facturés au patient]:[ Assurance (N° BAG)]]))&gt;0,"Veuillez renseigner toutes les colonnes de la ligne","-")))</f>
        <v>-</v>
      </c>
    </row>
    <row r="686" spans="1:16" ht="15.5" x14ac:dyDescent="0.25">
      <c r="A686" s="101"/>
      <c r="B686" s="102"/>
      <c r="C686" s="102"/>
      <c r="D686" s="102"/>
      <c r="E686" s="102"/>
      <c r="F686" s="102"/>
      <c r="G686" s="102"/>
      <c r="H686" s="103"/>
      <c r="I686" s="103"/>
      <c r="J686" s="103"/>
      <c r="K686" s="104"/>
      <c r="L686" s="105"/>
      <c r="M686" s="106"/>
      <c r="N686" s="106"/>
      <c r="O686" s="107"/>
      <c r="P686" s="108" t="str">
        <f>IF(SUM(DECOMPTE[[#This Row],[Heures
OPAS A]]:DECOMPTE[[#This Row],[Heures
OPAS C]])=0,"-",IF(COUNTBLANK(DECOMPTE[[#This Row],[N° ID/Infirmière]])&gt;0,"Entrez le n°ID infirmier dans l'onglet 'Décompte' ",IF((COUNTBLANK(B686:G686)+COUNTBLANK(DECOMPTE[[#This Row],[Nb jours facturés au patient]:[ Assurance (N° BAG)]]))&gt;0,"Veuillez renseigner toutes les colonnes de la ligne","-")))</f>
        <v>-</v>
      </c>
    </row>
    <row r="687" spans="1:16" ht="15.5" x14ac:dyDescent="0.25">
      <c r="A687" s="101"/>
      <c r="B687" s="102"/>
      <c r="C687" s="102"/>
      <c r="D687" s="102"/>
      <c r="E687" s="102"/>
      <c r="F687" s="102"/>
      <c r="G687" s="102"/>
      <c r="H687" s="103"/>
      <c r="I687" s="103"/>
      <c r="J687" s="103"/>
      <c r="K687" s="104"/>
      <c r="L687" s="105"/>
      <c r="M687" s="106"/>
      <c r="N687" s="106"/>
      <c r="O687" s="107"/>
      <c r="P687" s="108" t="str">
        <f>IF(SUM(DECOMPTE[[#This Row],[Heures
OPAS A]]:DECOMPTE[[#This Row],[Heures
OPAS C]])=0,"-",IF(COUNTBLANK(DECOMPTE[[#This Row],[N° ID/Infirmière]])&gt;0,"Entrez le n°ID infirmier dans l'onglet 'Décompte' ",IF((COUNTBLANK(B687:G687)+COUNTBLANK(DECOMPTE[[#This Row],[Nb jours facturés au patient]:[ Assurance (N° BAG)]]))&gt;0,"Veuillez renseigner toutes les colonnes de la ligne","-")))</f>
        <v>-</v>
      </c>
    </row>
    <row r="688" spans="1:16" ht="15.5" x14ac:dyDescent="0.25">
      <c r="A688" s="101"/>
      <c r="B688" s="102"/>
      <c r="C688" s="102"/>
      <c r="D688" s="102"/>
      <c r="E688" s="102"/>
      <c r="F688" s="102"/>
      <c r="G688" s="102"/>
      <c r="H688" s="103"/>
      <c r="I688" s="103"/>
      <c r="J688" s="103"/>
      <c r="K688" s="104"/>
      <c r="L688" s="105"/>
      <c r="M688" s="106"/>
      <c r="N688" s="106"/>
      <c r="O688" s="107"/>
      <c r="P688" s="108" t="str">
        <f>IF(SUM(DECOMPTE[[#This Row],[Heures
OPAS A]]:DECOMPTE[[#This Row],[Heures
OPAS C]])=0,"-",IF(COUNTBLANK(DECOMPTE[[#This Row],[N° ID/Infirmière]])&gt;0,"Entrez le n°ID infirmier dans l'onglet 'Décompte' ",IF((COUNTBLANK(B688:G688)+COUNTBLANK(DECOMPTE[[#This Row],[Nb jours facturés au patient]:[ Assurance (N° BAG)]]))&gt;0,"Veuillez renseigner toutes les colonnes de la ligne","-")))</f>
        <v>-</v>
      </c>
    </row>
    <row r="689" spans="1:16" ht="15.5" x14ac:dyDescent="0.25">
      <c r="A689" s="101"/>
      <c r="B689" s="102"/>
      <c r="C689" s="102"/>
      <c r="D689" s="102"/>
      <c r="E689" s="102"/>
      <c r="F689" s="102"/>
      <c r="G689" s="102"/>
      <c r="H689" s="103"/>
      <c r="I689" s="103"/>
      <c r="J689" s="103"/>
      <c r="K689" s="104"/>
      <c r="L689" s="105"/>
      <c r="M689" s="106"/>
      <c r="N689" s="106"/>
      <c r="O689" s="107"/>
      <c r="P689" s="108" t="str">
        <f>IF(SUM(DECOMPTE[[#This Row],[Heures
OPAS A]]:DECOMPTE[[#This Row],[Heures
OPAS C]])=0,"-",IF(COUNTBLANK(DECOMPTE[[#This Row],[N° ID/Infirmière]])&gt;0,"Entrez le n°ID infirmier dans l'onglet 'Décompte' ",IF((COUNTBLANK(B689:G689)+COUNTBLANK(DECOMPTE[[#This Row],[Nb jours facturés au patient]:[ Assurance (N° BAG)]]))&gt;0,"Veuillez renseigner toutes les colonnes de la ligne","-")))</f>
        <v>-</v>
      </c>
    </row>
    <row r="690" spans="1:16" ht="15.5" x14ac:dyDescent="0.25">
      <c r="A690" s="101"/>
      <c r="B690" s="102"/>
      <c r="C690" s="102"/>
      <c r="D690" s="102"/>
      <c r="E690" s="102"/>
      <c r="F690" s="102"/>
      <c r="G690" s="102"/>
      <c r="H690" s="103"/>
      <c r="I690" s="103"/>
      <c r="J690" s="103"/>
      <c r="K690" s="104"/>
      <c r="L690" s="105"/>
      <c r="M690" s="106"/>
      <c r="N690" s="106"/>
      <c r="O690" s="107"/>
      <c r="P690" s="108" t="str">
        <f>IF(SUM(DECOMPTE[[#This Row],[Heures
OPAS A]]:DECOMPTE[[#This Row],[Heures
OPAS C]])=0,"-",IF(COUNTBLANK(DECOMPTE[[#This Row],[N° ID/Infirmière]])&gt;0,"Entrez le n°ID infirmier dans l'onglet 'Décompte' ",IF((COUNTBLANK(B690:G690)+COUNTBLANK(DECOMPTE[[#This Row],[Nb jours facturés au patient]:[ Assurance (N° BAG)]]))&gt;0,"Veuillez renseigner toutes les colonnes de la ligne","-")))</f>
        <v>-</v>
      </c>
    </row>
    <row r="691" spans="1:16" ht="15.5" x14ac:dyDescent="0.25">
      <c r="A691" s="101"/>
      <c r="B691" s="102"/>
      <c r="C691" s="102"/>
      <c r="D691" s="102"/>
      <c r="E691" s="102"/>
      <c r="F691" s="102"/>
      <c r="G691" s="102"/>
      <c r="H691" s="103"/>
      <c r="I691" s="103"/>
      <c r="J691" s="103"/>
      <c r="K691" s="104"/>
      <c r="L691" s="105"/>
      <c r="M691" s="106"/>
      <c r="N691" s="106"/>
      <c r="O691" s="107"/>
      <c r="P691" s="108" t="str">
        <f>IF(SUM(DECOMPTE[[#This Row],[Heures
OPAS A]]:DECOMPTE[[#This Row],[Heures
OPAS C]])=0,"-",IF(COUNTBLANK(DECOMPTE[[#This Row],[N° ID/Infirmière]])&gt;0,"Entrez le n°ID infirmier dans l'onglet 'Décompte' ",IF((COUNTBLANK(B691:G691)+COUNTBLANK(DECOMPTE[[#This Row],[Nb jours facturés au patient]:[ Assurance (N° BAG)]]))&gt;0,"Veuillez renseigner toutes les colonnes de la ligne","-")))</f>
        <v>-</v>
      </c>
    </row>
    <row r="692" spans="1:16" ht="15.5" x14ac:dyDescent="0.25">
      <c r="A692" s="101"/>
      <c r="B692" s="102"/>
      <c r="C692" s="102"/>
      <c r="D692" s="102"/>
      <c r="E692" s="102"/>
      <c r="F692" s="102"/>
      <c r="G692" s="102"/>
      <c r="H692" s="103"/>
      <c r="I692" s="103"/>
      <c r="J692" s="103"/>
      <c r="K692" s="104"/>
      <c r="L692" s="105"/>
      <c r="M692" s="106"/>
      <c r="N692" s="106"/>
      <c r="O692" s="107"/>
      <c r="P692" s="108" t="str">
        <f>IF(SUM(DECOMPTE[[#This Row],[Heures
OPAS A]]:DECOMPTE[[#This Row],[Heures
OPAS C]])=0,"-",IF(COUNTBLANK(DECOMPTE[[#This Row],[N° ID/Infirmière]])&gt;0,"Entrez le n°ID infirmier dans l'onglet 'Décompte' ",IF((COUNTBLANK(B692:G692)+COUNTBLANK(DECOMPTE[[#This Row],[Nb jours facturés au patient]:[ Assurance (N° BAG)]]))&gt;0,"Veuillez renseigner toutes les colonnes de la ligne","-")))</f>
        <v>-</v>
      </c>
    </row>
    <row r="693" spans="1:16" ht="15.5" x14ac:dyDescent="0.25">
      <c r="A693" s="101"/>
      <c r="B693" s="102"/>
      <c r="C693" s="102"/>
      <c r="D693" s="102"/>
      <c r="E693" s="102"/>
      <c r="F693" s="102"/>
      <c r="G693" s="102"/>
      <c r="H693" s="103"/>
      <c r="I693" s="103"/>
      <c r="J693" s="103"/>
      <c r="K693" s="104"/>
      <c r="L693" s="105"/>
      <c r="M693" s="106"/>
      <c r="N693" s="106"/>
      <c r="O693" s="107"/>
      <c r="P693" s="108" t="str">
        <f>IF(SUM(DECOMPTE[[#This Row],[Heures
OPAS A]]:DECOMPTE[[#This Row],[Heures
OPAS C]])=0,"-",IF(COUNTBLANK(DECOMPTE[[#This Row],[N° ID/Infirmière]])&gt;0,"Entrez le n°ID infirmier dans l'onglet 'Décompte' ",IF((COUNTBLANK(B693:G693)+COUNTBLANK(DECOMPTE[[#This Row],[Nb jours facturés au patient]:[ Assurance (N° BAG)]]))&gt;0,"Veuillez renseigner toutes les colonnes de la ligne","-")))</f>
        <v>-</v>
      </c>
    </row>
    <row r="694" spans="1:16" ht="15.5" x14ac:dyDescent="0.25">
      <c r="A694" s="101"/>
      <c r="B694" s="102"/>
      <c r="C694" s="102"/>
      <c r="D694" s="102"/>
      <c r="E694" s="102"/>
      <c r="F694" s="102"/>
      <c r="G694" s="102"/>
      <c r="H694" s="103"/>
      <c r="I694" s="103"/>
      <c r="J694" s="103"/>
      <c r="K694" s="104"/>
      <c r="L694" s="105"/>
      <c r="M694" s="106"/>
      <c r="N694" s="106"/>
      <c r="O694" s="107"/>
      <c r="P694" s="108" t="str">
        <f>IF(SUM(DECOMPTE[[#This Row],[Heures
OPAS A]]:DECOMPTE[[#This Row],[Heures
OPAS C]])=0,"-",IF(COUNTBLANK(DECOMPTE[[#This Row],[N° ID/Infirmière]])&gt;0,"Entrez le n°ID infirmier dans l'onglet 'Décompte' ",IF((COUNTBLANK(B694:G694)+COUNTBLANK(DECOMPTE[[#This Row],[Nb jours facturés au patient]:[ Assurance (N° BAG)]]))&gt;0,"Veuillez renseigner toutes les colonnes de la ligne","-")))</f>
        <v>-</v>
      </c>
    </row>
    <row r="695" spans="1:16" ht="15.5" x14ac:dyDescent="0.25">
      <c r="A695" s="101"/>
      <c r="B695" s="102"/>
      <c r="C695" s="102"/>
      <c r="D695" s="102"/>
      <c r="E695" s="102"/>
      <c r="F695" s="102"/>
      <c r="G695" s="102"/>
      <c r="H695" s="103"/>
      <c r="I695" s="103"/>
      <c r="J695" s="103"/>
      <c r="K695" s="104"/>
      <c r="L695" s="105"/>
      <c r="M695" s="106"/>
      <c r="N695" s="106"/>
      <c r="O695" s="107"/>
      <c r="P695" s="108" t="str">
        <f>IF(SUM(DECOMPTE[[#This Row],[Heures
OPAS A]]:DECOMPTE[[#This Row],[Heures
OPAS C]])=0,"-",IF(COUNTBLANK(DECOMPTE[[#This Row],[N° ID/Infirmière]])&gt;0,"Entrez le n°ID infirmier dans l'onglet 'Décompte' ",IF((COUNTBLANK(B695:G695)+COUNTBLANK(DECOMPTE[[#This Row],[Nb jours facturés au patient]:[ Assurance (N° BAG)]]))&gt;0,"Veuillez renseigner toutes les colonnes de la ligne","-")))</f>
        <v>-</v>
      </c>
    </row>
    <row r="696" spans="1:16" ht="15.5" x14ac:dyDescent="0.25">
      <c r="A696" s="101"/>
      <c r="B696" s="102"/>
      <c r="C696" s="102"/>
      <c r="D696" s="102"/>
      <c r="E696" s="102"/>
      <c r="F696" s="102"/>
      <c r="G696" s="102"/>
      <c r="H696" s="103"/>
      <c r="I696" s="103"/>
      <c r="J696" s="103"/>
      <c r="K696" s="104"/>
      <c r="L696" s="105"/>
      <c r="M696" s="106"/>
      <c r="N696" s="106"/>
      <c r="O696" s="107"/>
      <c r="P696" s="108" t="str">
        <f>IF(SUM(DECOMPTE[[#This Row],[Heures
OPAS A]]:DECOMPTE[[#This Row],[Heures
OPAS C]])=0,"-",IF(COUNTBLANK(DECOMPTE[[#This Row],[N° ID/Infirmière]])&gt;0,"Entrez le n°ID infirmier dans l'onglet 'Décompte' ",IF((COUNTBLANK(B696:G696)+COUNTBLANK(DECOMPTE[[#This Row],[Nb jours facturés au patient]:[ Assurance (N° BAG)]]))&gt;0,"Veuillez renseigner toutes les colonnes de la ligne","-")))</f>
        <v>-</v>
      </c>
    </row>
    <row r="697" spans="1:16" ht="15.5" x14ac:dyDescent="0.25">
      <c r="A697" s="101"/>
      <c r="B697" s="102"/>
      <c r="C697" s="102"/>
      <c r="D697" s="102"/>
      <c r="E697" s="102"/>
      <c r="F697" s="102"/>
      <c r="G697" s="102"/>
      <c r="H697" s="103"/>
      <c r="I697" s="103"/>
      <c r="J697" s="103"/>
      <c r="K697" s="104"/>
      <c r="L697" s="105"/>
      <c r="M697" s="106"/>
      <c r="N697" s="106"/>
      <c r="O697" s="107"/>
      <c r="P697" s="108" t="str">
        <f>IF(SUM(DECOMPTE[[#This Row],[Heures
OPAS A]]:DECOMPTE[[#This Row],[Heures
OPAS C]])=0,"-",IF(COUNTBLANK(DECOMPTE[[#This Row],[N° ID/Infirmière]])&gt;0,"Entrez le n°ID infirmier dans l'onglet 'Décompte' ",IF((COUNTBLANK(B697:G697)+COUNTBLANK(DECOMPTE[[#This Row],[Nb jours facturés au patient]:[ Assurance (N° BAG)]]))&gt;0,"Veuillez renseigner toutes les colonnes de la ligne","-")))</f>
        <v>-</v>
      </c>
    </row>
    <row r="698" spans="1:16" ht="15.5" x14ac:dyDescent="0.25">
      <c r="A698" s="101"/>
      <c r="B698" s="102"/>
      <c r="C698" s="102"/>
      <c r="D698" s="102"/>
      <c r="E698" s="102"/>
      <c r="F698" s="102"/>
      <c r="G698" s="102"/>
      <c r="H698" s="103"/>
      <c r="I698" s="103"/>
      <c r="J698" s="103"/>
      <c r="K698" s="104"/>
      <c r="L698" s="105"/>
      <c r="M698" s="106"/>
      <c r="N698" s="106"/>
      <c r="O698" s="107"/>
      <c r="P698" s="108" t="str">
        <f>IF(SUM(DECOMPTE[[#This Row],[Heures
OPAS A]]:DECOMPTE[[#This Row],[Heures
OPAS C]])=0,"-",IF(COUNTBLANK(DECOMPTE[[#This Row],[N° ID/Infirmière]])&gt;0,"Entrez le n°ID infirmier dans l'onglet 'Décompte' ",IF((COUNTBLANK(B698:G698)+COUNTBLANK(DECOMPTE[[#This Row],[Nb jours facturés au patient]:[ Assurance (N° BAG)]]))&gt;0,"Veuillez renseigner toutes les colonnes de la ligne","-")))</f>
        <v>-</v>
      </c>
    </row>
    <row r="699" spans="1:16" ht="15.5" x14ac:dyDescent="0.25">
      <c r="A699" s="101"/>
      <c r="B699" s="102"/>
      <c r="C699" s="102"/>
      <c r="D699" s="102"/>
      <c r="E699" s="102"/>
      <c r="F699" s="102"/>
      <c r="G699" s="102"/>
      <c r="H699" s="103"/>
      <c r="I699" s="103"/>
      <c r="J699" s="103"/>
      <c r="K699" s="104"/>
      <c r="L699" s="105"/>
      <c r="M699" s="106"/>
      <c r="N699" s="106"/>
      <c r="O699" s="107"/>
      <c r="P699" s="108" t="str">
        <f>IF(SUM(DECOMPTE[[#This Row],[Heures
OPAS A]]:DECOMPTE[[#This Row],[Heures
OPAS C]])=0,"-",IF(COUNTBLANK(DECOMPTE[[#This Row],[N° ID/Infirmière]])&gt;0,"Entrez le n°ID infirmier dans l'onglet 'Décompte' ",IF((COUNTBLANK(B699:G699)+COUNTBLANK(DECOMPTE[[#This Row],[Nb jours facturés au patient]:[ Assurance (N° BAG)]]))&gt;0,"Veuillez renseigner toutes les colonnes de la ligne","-")))</f>
        <v>-</v>
      </c>
    </row>
    <row r="700" spans="1:16" ht="15.5" x14ac:dyDescent="0.25">
      <c r="A700" s="101"/>
      <c r="B700" s="102"/>
      <c r="C700" s="102"/>
      <c r="D700" s="102"/>
      <c r="E700" s="102"/>
      <c r="F700" s="102"/>
      <c r="G700" s="102"/>
      <c r="H700" s="103"/>
      <c r="I700" s="103"/>
      <c r="J700" s="103"/>
      <c r="K700" s="104"/>
      <c r="L700" s="105"/>
      <c r="M700" s="106"/>
      <c r="N700" s="106"/>
      <c r="O700" s="107"/>
      <c r="P700" s="108" t="str">
        <f>IF(SUM(DECOMPTE[[#This Row],[Heures
OPAS A]]:DECOMPTE[[#This Row],[Heures
OPAS C]])=0,"-",IF(COUNTBLANK(DECOMPTE[[#This Row],[N° ID/Infirmière]])&gt;0,"Entrez le n°ID infirmier dans l'onglet 'Décompte' ",IF((COUNTBLANK(B700:G700)+COUNTBLANK(DECOMPTE[[#This Row],[Nb jours facturés au patient]:[ Assurance (N° BAG)]]))&gt;0,"Veuillez renseigner toutes les colonnes de la ligne","-")))</f>
        <v>-</v>
      </c>
    </row>
    <row r="701" spans="1:16" ht="15.5" x14ac:dyDescent="0.25">
      <c r="A701" s="101"/>
      <c r="B701" s="102"/>
      <c r="C701" s="102"/>
      <c r="D701" s="102"/>
      <c r="E701" s="102"/>
      <c r="F701" s="102"/>
      <c r="G701" s="102"/>
      <c r="H701" s="103"/>
      <c r="I701" s="103"/>
      <c r="J701" s="103"/>
      <c r="K701" s="104"/>
      <c r="L701" s="105"/>
      <c r="M701" s="106"/>
      <c r="N701" s="106"/>
      <c r="O701" s="107"/>
      <c r="P701" s="108" t="str">
        <f>IF(SUM(DECOMPTE[[#This Row],[Heures
OPAS A]]:DECOMPTE[[#This Row],[Heures
OPAS C]])=0,"-",IF(COUNTBLANK(DECOMPTE[[#This Row],[N° ID/Infirmière]])&gt;0,"Entrez le n°ID infirmier dans l'onglet 'Décompte' ",IF((COUNTBLANK(B701:G701)+COUNTBLANK(DECOMPTE[[#This Row],[Nb jours facturés au patient]:[ Assurance (N° BAG)]]))&gt;0,"Veuillez renseigner toutes les colonnes de la ligne","-")))</f>
        <v>-</v>
      </c>
    </row>
    <row r="702" spans="1:16" ht="15.5" x14ac:dyDescent="0.25">
      <c r="A702" s="101"/>
      <c r="B702" s="102"/>
      <c r="C702" s="102"/>
      <c r="D702" s="102"/>
      <c r="E702" s="102"/>
      <c r="F702" s="102"/>
      <c r="G702" s="102"/>
      <c r="H702" s="103"/>
      <c r="I702" s="103"/>
      <c r="J702" s="103"/>
      <c r="K702" s="104"/>
      <c r="L702" s="105"/>
      <c r="M702" s="106"/>
      <c r="N702" s="106"/>
      <c r="O702" s="107"/>
      <c r="P702" s="108" t="str">
        <f>IF(SUM(DECOMPTE[[#This Row],[Heures
OPAS A]]:DECOMPTE[[#This Row],[Heures
OPAS C]])=0,"-",IF(COUNTBLANK(DECOMPTE[[#This Row],[N° ID/Infirmière]])&gt;0,"Entrez le n°ID infirmier dans l'onglet 'Décompte' ",IF((COUNTBLANK(B702:G702)+COUNTBLANK(DECOMPTE[[#This Row],[Nb jours facturés au patient]:[ Assurance (N° BAG)]]))&gt;0,"Veuillez renseigner toutes les colonnes de la ligne","-")))</f>
        <v>-</v>
      </c>
    </row>
    <row r="703" spans="1:16" ht="15.5" x14ac:dyDescent="0.25">
      <c r="A703" s="101"/>
      <c r="B703" s="102"/>
      <c r="C703" s="102"/>
      <c r="D703" s="102"/>
      <c r="E703" s="102"/>
      <c r="F703" s="102"/>
      <c r="G703" s="102"/>
      <c r="H703" s="103"/>
      <c r="I703" s="103"/>
      <c r="J703" s="103"/>
      <c r="K703" s="104"/>
      <c r="L703" s="105"/>
      <c r="M703" s="106"/>
      <c r="N703" s="106"/>
      <c r="O703" s="107"/>
      <c r="P703" s="108" t="str">
        <f>IF(SUM(DECOMPTE[[#This Row],[Heures
OPAS A]]:DECOMPTE[[#This Row],[Heures
OPAS C]])=0,"-",IF(COUNTBLANK(DECOMPTE[[#This Row],[N° ID/Infirmière]])&gt;0,"Entrez le n°ID infirmier dans l'onglet 'Décompte' ",IF((COUNTBLANK(B703:G703)+COUNTBLANK(DECOMPTE[[#This Row],[Nb jours facturés au patient]:[ Assurance (N° BAG)]]))&gt;0,"Veuillez renseigner toutes les colonnes de la ligne","-")))</f>
        <v>-</v>
      </c>
    </row>
    <row r="704" spans="1:16" ht="15.5" x14ac:dyDescent="0.25">
      <c r="A704" s="101"/>
      <c r="B704" s="102"/>
      <c r="C704" s="102"/>
      <c r="D704" s="102"/>
      <c r="E704" s="102"/>
      <c r="F704" s="102"/>
      <c r="G704" s="102"/>
      <c r="H704" s="103"/>
      <c r="I704" s="103"/>
      <c r="J704" s="103"/>
      <c r="K704" s="104"/>
      <c r="L704" s="105"/>
      <c r="M704" s="106"/>
      <c r="N704" s="106"/>
      <c r="O704" s="107"/>
      <c r="P704" s="108" t="str">
        <f>IF(SUM(DECOMPTE[[#This Row],[Heures
OPAS A]]:DECOMPTE[[#This Row],[Heures
OPAS C]])=0,"-",IF(COUNTBLANK(DECOMPTE[[#This Row],[N° ID/Infirmière]])&gt;0,"Entrez le n°ID infirmier dans l'onglet 'Décompte' ",IF((COUNTBLANK(B704:G704)+COUNTBLANK(DECOMPTE[[#This Row],[Nb jours facturés au patient]:[ Assurance (N° BAG)]]))&gt;0,"Veuillez renseigner toutes les colonnes de la ligne","-")))</f>
        <v>-</v>
      </c>
    </row>
    <row r="705" spans="1:16" ht="15.5" x14ac:dyDescent="0.25">
      <c r="A705" s="101"/>
      <c r="B705" s="102"/>
      <c r="C705" s="102"/>
      <c r="D705" s="102"/>
      <c r="E705" s="102"/>
      <c r="F705" s="102"/>
      <c r="G705" s="102"/>
      <c r="H705" s="103"/>
      <c r="I705" s="103"/>
      <c r="J705" s="103"/>
      <c r="K705" s="104"/>
      <c r="L705" s="105"/>
      <c r="M705" s="106"/>
      <c r="N705" s="106"/>
      <c r="O705" s="107"/>
      <c r="P705" s="108" t="str">
        <f>IF(SUM(DECOMPTE[[#This Row],[Heures
OPAS A]]:DECOMPTE[[#This Row],[Heures
OPAS C]])=0,"-",IF(COUNTBLANK(DECOMPTE[[#This Row],[N° ID/Infirmière]])&gt;0,"Entrez le n°ID infirmier dans l'onglet 'Décompte' ",IF((COUNTBLANK(B705:G705)+COUNTBLANK(DECOMPTE[[#This Row],[Nb jours facturés au patient]:[ Assurance (N° BAG)]]))&gt;0,"Veuillez renseigner toutes les colonnes de la ligne","-")))</f>
        <v>-</v>
      </c>
    </row>
    <row r="706" spans="1:16" ht="15.5" x14ac:dyDescent="0.25">
      <c r="A706" s="101"/>
      <c r="B706" s="102"/>
      <c r="C706" s="102"/>
      <c r="D706" s="102"/>
      <c r="E706" s="102"/>
      <c r="F706" s="102"/>
      <c r="G706" s="102"/>
      <c r="H706" s="103"/>
      <c r="I706" s="103"/>
      <c r="J706" s="103"/>
      <c r="K706" s="104"/>
      <c r="L706" s="105"/>
      <c r="M706" s="106"/>
      <c r="N706" s="106"/>
      <c r="O706" s="107"/>
      <c r="P706" s="108" t="str">
        <f>IF(SUM(DECOMPTE[[#This Row],[Heures
OPAS A]]:DECOMPTE[[#This Row],[Heures
OPAS C]])=0,"-",IF(COUNTBLANK(DECOMPTE[[#This Row],[N° ID/Infirmière]])&gt;0,"Entrez le n°ID infirmier dans l'onglet 'Décompte' ",IF((COUNTBLANK(B706:G706)+COUNTBLANK(DECOMPTE[[#This Row],[Nb jours facturés au patient]:[ Assurance (N° BAG)]]))&gt;0,"Veuillez renseigner toutes les colonnes de la ligne","-")))</f>
        <v>-</v>
      </c>
    </row>
    <row r="707" spans="1:16" ht="15.5" x14ac:dyDescent="0.25">
      <c r="A707" s="101"/>
      <c r="B707" s="102"/>
      <c r="C707" s="102"/>
      <c r="D707" s="102"/>
      <c r="E707" s="102"/>
      <c r="F707" s="102"/>
      <c r="G707" s="102"/>
      <c r="H707" s="103"/>
      <c r="I707" s="103"/>
      <c r="J707" s="103"/>
      <c r="K707" s="104"/>
      <c r="L707" s="105"/>
      <c r="M707" s="106"/>
      <c r="N707" s="106"/>
      <c r="O707" s="107"/>
      <c r="P707" s="108" t="str">
        <f>IF(SUM(DECOMPTE[[#This Row],[Heures
OPAS A]]:DECOMPTE[[#This Row],[Heures
OPAS C]])=0,"-",IF(COUNTBLANK(DECOMPTE[[#This Row],[N° ID/Infirmière]])&gt;0,"Entrez le n°ID infirmier dans l'onglet 'Décompte' ",IF((COUNTBLANK(B707:G707)+COUNTBLANK(DECOMPTE[[#This Row],[Nb jours facturés au patient]:[ Assurance (N° BAG)]]))&gt;0,"Veuillez renseigner toutes les colonnes de la ligne","-")))</f>
        <v>-</v>
      </c>
    </row>
    <row r="708" spans="1:16" ht="15.5" x14ac:dyDescent="0.25">
      <c r="A708" s="101"/>
      <c r="B708" s="102"/>
      <c r="C708" s="102"/>
      <c r="D708" s="102"/>
      <c r="E708" s="102"/>
      <c r="F708" s="102"/>
      <c r="G708" s="102"/>
      <c r="H708" s="103"/>
      <c r="I708" s="103"/>
      <c r="J708" s="103"/>
      <c r="K708" s="104"/>
      <c r="L708" s="105"/>
      <c r="M708" s="106"/>
      <c r="N708" s="106"/>
      <c r="O708" s="107"/>
      <c r="P708" s="108" t="str">
        <f>IF(SUM(DECOMPTE[[#This Row],[Heures
OPAS A]]:DECOMPTE[[#This Row],[Heures
OPAS C]])=0,"-",IF(COUNTBLANK(DECOMPTE[[#This Row],[N° ID/Infirmière]])&gt;0,"Entrez le n°ID infirmier dans l'onglet 'Décompte' ",IF((COUNTBLANK(B708:G708)+COUNTBLANK(DECOMPTE[[#This Row],[Nb jours facturés au patient]:[ Assurance (N° BAG)]]))&gt;0,"Veuillez renseigner toutes les colonnes de la ligne","-")))</f>
        <v>-</v>
      </c>
    </row>
    <row r="709" spans="1:16" ht="15.5" x14ac:dyDescent="0.25">
      <c r="A709" s="101"/>
      <c r="B709" s="102"/>
      <c r="C709" s="102"/>
      <c r="D709" s="102"/>
      <c r="E709" s="102"/>
      <c r="F709" s="102"/>
      <c r="G709" s="102"/>
      <c r="H709" s="103"/>
      <c r="I709" s="103"/>
      <c r="J709" s="103"/>
      <c r="K709" s="104"/>
      <c r="L709" s="105"/>
      <c r="M709" s="106"/>
      <c r="N709" s="106"/>
      <c r="O709" s="107"/>
      <c r="P709" s="108" t="str">
        <f>IF(SUM(DECOMPTE[[#This Row],[Heures
OPAS A]]:DECOMPTE[[#This Row],[Heures
OPAS C]])=0,"-",IF(COUNTBLANK(DECOMPTE[[#This Row],[N° ID/Infirmière]])&gt;0,"Entrez le n°ID infirmier dans l'onglet 'Décompte' ",IF((COUNTBLANK(B709:G709)+COUNTBLANK(DECOMPTE[[#This Row],[Nb jours facturés au patient]:[ Assurance (N° BAG)]]))&gt;0,"Veuillez renseigner toutes les colonnes de la ligne","-")))</f>
        <v>-</v>
      </c>
    </row>
    <row r="710" spans="1:16" ht="15.5" x14ac:dyDescent="0.25">
      <c r="A710" s="101"/>
      <c r="B710" s="102"/>
      <c r="C710" s="102"/>
      <c r="D710" s="102"/>
      <c r="E710" s="102"/>
      <c r="F710" s="102"/>
      <c r="G710" s="102"/>
      <c r="H710" s="103"/>
      <c r="I710" s="103"/>
      <c r="J710" s="103"/>
      <c r="K710" s="104"/>
      <c r="L710" s="105"/>
      <c r="M710" s="106"/>
      <c r="N710" s="106"/>
      <c r="O710" s="107"/>
      <c r="P710" s="108" t="str">
        <f>IF(SUM(DECOMPTE[[#This Row],[Heures
OPAS A]]:DECOMPTE[[#This Row],[Heures
OPAS C]])=0,"-",IF(COUNTBLANK(DECOMPTE[[#This Row],[N° ID/Infirmière]])&gt;0,"Entrez le n°ID infirmier dans l'onglet 'Décompte' ",IF((COUNTBLANK(B710:G710)+COUNTBLANK(DECOMPTE[[#This Row],[Nb jours facturés au patient]:[ Assurance (N° BAG)]]))&gt;0,"Veuillez renseigner toutes les colonnes de la ligne","-")))</f>
        <v>-</v>
      </c>
    </row>
    <row r="711" spans="1:16" ht="15.5" x14ac:dyDescent="0.25">
      <c r="A711" s="101"/>
      <c r="B711" s="102"/>
      <c r="C711" s="102"/>
      <c r="D711" s="102"/>
      <c r="E711" s="102"/>
      <c r="F711" s="102"/>
      <c r="G711" s="102"/>
      <c r="H711" s="103"/>
      <c r="I711" s="103"/>
      <c r="J711" s="103"/>
      <c r="K711" s="104"/>
      <c r="L711" s="105"/>
      <c r="M711" s="106"/>
      <c r="N711" s="106"/>
      <c r="O711" s="107"/>
      <c r="P711" s="108" t="str">
        <f>IF(SUM(DECOMPTE[[#This Row],[Heures
OPAS A]]:DECOMPTE[[#This Row],[Heures
OPAS C]])=0,"-",IF(COUNTBLANK(DECOMPTE[[#This Row],[N° ID/Infirmière]])&gt;0,"Entrez le n°ID infirmier dans l'onglet 'Décompte' ",IF((COUNTBLANK(B711:G711)+COUNTBLANK(DECOMPTE[[#This Row],[Nb jours facturés au patient]:[ Assurance (N° BAG)]]))&gt;0,"Veuillez renseigner toutes les colonnes de la ligne","-")))</f>
        <v>-</v>
      </c>
    </row>
    <row r="712" spans="1:16" ht="15.5" x14ac:dyDescent="0.25">
      <c r="A712" s="101"/>
      <c r="B712" s="102"/>
      <c r="C712" s="102"/>
      <c r="D712" s="102"/>
      <c r="E712" s="102"/>
      <c r="F712" s="102"/>
      <c r="G712" s="102"/>
      <c r="H712" s="103"/>
      <c r="I712" s="103"/>
      <c r="J712" s="103"/>
      <c r="K712" s="104"/>
      <c r="L712" s="105"/>
      <c r="M712" s="106"/>
      <c r="N712" s="106"/>
      <c r="O712" s="107"/>
      <c r="P712" s="108" t="str">
        <f>IF(SUM(DECOMPTE[[#This Row],[Heures
OPAS A]]:DECOMPTE[[#This Row],[Heures
OPAS C]])=0,"-",IF(COUNTBLANK(DECOMPTE[[#This Row],[N° ID/Infirmière]])&gt;0,"Entrez le n°ID infirmier dans l'onglet 'Décompte' ",IF((COUNTBLANK(B712:G712)+COUNTBLANK(DECOMPTE[[#This Row],[Nb jours facturés au patient]:[ Assurance (N° BAG)]]))&gt;0,"Veuillez renseigner toutes les colonnes de la ligne","-")))</f>
        <v>-</v>
      </c>
    </row>
    <row r="713" spans="1:16" ht="15.5" x14ac:dyDescent="0.25">
      <c r="A713" s="101"/>
      <c r="B713" s="102"/>
      <c r="C713" s="102"/>
      <c r="D713" s="102"/>
      <c r="E713" s="102"/>
      <c r="F713" s="102"/>
      <c r="G713" s="102"/>
      <c r="H713" s="103"/>
      <c r="I713" s="103"/>
      <c r="J713" s="103"/>
      <c r="K713" s="104"/>
      <c r="L713" s="105"/>
      <c r="M713" s="106"/>
      <c r="N713" s="106"/>
      <c r="O713" s="107"/>
      <c r="P713" s="108" t="str">
        <f>IF(SUM(DECOMPTE[[#This Row],[Heures
OPAS A]]:DECOMPTE[[#This Row],[Heures
OPAS C]])=0,"-",IF(COUNTBLANK(DECOMPTE[[#This Row],[N° ID/Infirmière]])&gt;0,"Entrez le n°ID infirmier dans l'onglet 'Décompte' ",IF((COUNTBLANK(B713:G713)+COUNTBLANK(DECOMPTE[[#This Row],[Nb jours facturés au patient]:[ Assurance (N° BAG)]]))&gt;0,"Veuillez renseigner toutes les colonnes de la ligne","-")))</f>
        <v>-</v>
      </c>
    </row>
    <row r="714" spans="1:16" ht="15.5" x14ac:dyDescent="0.25">
      <c r="A714" s="101"/>
      <c r="B714" s="102"/>
      <c r="C714" s="102"/>
      <c r="D714" s="102"/>
      <c r="E714" s="102"/>
      <c r="F714" s="102"/>
      <c r="G714" s="102"/>
      <c r="H714" s="103"/>
      <c r="I714" s="103"/>
      <c r="J714" s="103"/>
      <c r="K714" s="104"/>
      <c r="L714" s="105"/>
      <c r="M714" s="106"/>
      <c r="N714" s="106"/>
      <c r="O714" s="107"/>
      <c r="P714" s="108" t="str">
        <f>IF(SUM(DECOMPTE[[#This Row],[Heures
OPAS A]]:DECOMPTE[[#This Row],[Heures
OPAS C]])=0,"-",IF(COUNTBLANK(DECOMPTE[[#This Row],[N° ID/Infirmière]])&gt;0,"Entrez le n°ID infirmier dans l'onglet 'Décompte' ",IF((COUNTBLANK(B714:G714)+COUNTBLANK(DECOMPTE[[#This Row],[Nb jours facturés au patient]:[ Assurance (N° BAG)]]))&gt;0,"Veuillez renseigner toutes les colonnes de la ligne","-")))</f>
        <v>-</v>
      </c>
    </row>
    <row r="715" spans="1:16" ht="15.5" x14ac:dyDescent="0.25">
      <c r="A715" s="101"/>
      <c r="B715" s="102"/>
      <c r="C715" s="102"/>
      <c r="D715" s="102"/>
      <c r="E715" s="102"/>
      <c r="F715" s="102"/>
      <c r="G715" s="102"/>
      <c r="H715" s="103"/>
      <c r="I715" s="103"/>
      <c r="J715" s="103"/>
      <c r="K715" s="104"/>
      <c r="L715" s="105"/>
      <c r="M715" s="106"/>
      <c r="N715" s="106"/>
      <c r="O715" s="107"/>
      <c r="P715" s="108" t="str">
        <f>IF(SUM(DECOMPTE[[#This Row],[Heures
OPAS A]]:DECOMPTE[[#This Row],[Heures
OPAS C]])=0,"-",IF(COUNTBLANK(DECOMPTE[[#This Row],[N° ID/Infirmière]])&gt;0,"Entrez le n°ID infirmier dans l'onglet 'Décompte' ",IF((COUNTBLANK(B715:G715)+COUNTBLANK(DECOMPTE[[#This Row],[Nb jours facturés au patient]:[ Assurance (N° BAG)]]))&gt;0,"Veuillez renseigner toutes les colonnes de la ligne","-")))</f>
        <v>-</v>
      </c>
    </row>
    <row r="716" spans="1:16" ht="15.5" x14ac:dyDescent="0.25">
      <c r="A716" s="101"/>
      <c r="B716" s="102"/>
      <c r="C716" s="102"/>
      <c r="D716" s="102"/>
      <c r="E716" s="102"/>
      <c r="F716" s="102"/>
      <c r="G716" s="102"/>
      <c r="H716" s="103"/>
      <c r="I716" s="103"/>
      <c r="J716" s="103"/>
      <c r="K716" s="104"/>
      <c r="L716" s="105"/>
      <c r="M716" s="106"/>
      <c r="N716" s="106"/>
      <c r="O716" s="107"/>
      <c r="P716" s="108" t="str">
        <f>IF(SUM(DECOMPTE[[#This Row],[Heures
OPAS A]]:DECOMPTE[[#This Row],[Heures
OPAS C]])=0,"-",IF(COUNTBLANK(DECOMPTE[[#This Row],[N° ID/Infirmière]])&gt;0,"Entrez le n°ID infirmier dans l'onglet 'Décompte' ",IF((COUNTBLANK(B716:G716)+COUNTBLANK(DECOMPTE[[#This Row],[Nb jours facturés au patient]:[ Assurance (N° BAG)]]))&gt;0,"Veuillez renseigner toutes les colonnes de la ligne","-")))</f>
        <v>-</v>
      </c>
    </row>
    <row r="717" spans="1:16" ht="15.5" x14ac:dyDescent="0.25">
      <c r="A717" s="101"/>
      <c r="B717" s="102"/>
      <c r="C717" s="102"/>
      <c r="D717" s="102"/>
      <c r="E717" s="102"/>
      <c r="F717" s="102"/>
      <c r="G717" s="102"/>
      <c r="H717" s="103"/>
      <c r="I717" s="103"/>
      <c r="J717" s="103"/>
      <c r="K717" s="104"/>
      <c r="L717" s="105"/>
      <c r="M717" s="106"/>
      <c r="N717" s="106"/>
      <c r="O717" s="107"/>
      <c r="P717" s="108" t="str">
        <f>IF(SUM(DECOMPTE[[#This Row],[Heures
OPAS A]]:DECOMPTE[[#This Row],[Heures
OPAS C]])=0,"-",IF(COUNTBLANK(DECOMPTE[[#This Row],[N° ID/Infirmière]])&gt;0,"Entrez le n°ID infirmier dans l'onglet 'Décompte' ",IF((COUNTBLANK(B717:G717)+COUNTBLANK(DECOMPTE[[#This Row],[Nb jours facturés au patient]:[ Assurance (N° BAG)]]))&gt;0,"Veuillez renseigner toutes les colonnes de la ligne","-")))</f>
        <v>-</v>
      </c>
    </row>
    <row r="718" spans="1:16" ht="15.5" x14ac:dyDescent="0.25">
      <c r="A718" s="101"/>
      <c r="B718" s="102"/>
      <c r="C718" s="102"/>
      <c r="D718" s="102"/>
      <c r="E718" s="102"/>
      <c r="F718" s="102"/>
      <c r="G718" s="102"/>
      <c r="H718" s="103"/>
      <c r="I718" s="103"/>
      <c r="J718" s="103"/>
      <c r="K718" s="104"/>
      <c r="L718" s="105"/>
      <c r="M718" s="106"/>
      <c r="N718" s="106"/>
      <c r="O718" s="107"/>
      <c r="P718" s="108" t="str">
        <f>IF(SUM(DECOMPTE[[#This Row],[Heures
OPAS A]]:DECOMPTE[[#This Row],[Heures
OPAS C]])=0,"-",IF(COUNTBLANK(DECOMPTE[[#This Row],[N° ID/Infirmière]])&gt;0,"Entrez le n°ID infirmier dans l'onglet 'Décompte' ",IF((COUNTBLANK(B718:G718)+COUNTBLANK(DECOMPTE[[#This Row],[Nb jours facturés au patient]:[ Assurance (N° BAG)]]))&gt;0,"Veuillez renseigner toutes les colonnes de la ligne","-")))</f>
        <v>-</v>
      </c>
    </row>
    <row r="719" spans="1:16" ht="15.5" x14ac:dyDescent="0.25">
      <c r="A719" s="101"/>
      <c r="B719" s="102"/>
      <c r="C719" s="102"/>
      <c r="D719" s="102"/>
      <c r="E719" s="102"/>
      <c r="F719" s="102"/>
      <c r="G719" s="102"/>
      <c r="H719" s="103"/>
      <c r="I719" s="103"/>
      <c r="J719" s="103"/>
      <c r="K719" s="104"/>
      <c r="L719" s="105"/>
      <c r="M719" s="106"/>
      <c r="N719" s="106"/>
      <c r="O719" s="107"/>
      <c r="P719" s="108" t="str">
        <f>IF(SUM(DECOMPTE[[#This Row],[Heures
OPAS A]]:DECOMPTE[[#This Row],[Heures
OPAS C]])=0,"-",IF(COUNTBLANK(DECOMPTE[[#This Row],[N° ID/Infirmière]])&gt;0,"Entrez le n°ID infirmier dans l'onglet 'Décompte' ",IF((COUNTBLANK(B719:G719)+COUNTBLANK(DECOMPTE[[#This Row],[Nb jours facturés au patient]:[ Assurance (N° BAG)]]))&gt;0,"Veuillez renseigner toutes les colonnes de la ligne","-")))</f>
        <v>-</v>
      </c>
    </row>
    <row r="720" spans="1:16" ht="15.5" x14ac:dyDescent="0.25">
      <c r="A720" s="101"/>
      <c r="B720" s="102"/>
      <c r="C720" s="102"/>
      <c r="D720" s="102"/>
      <c r="E720" s="102"/>
      <c r="F720" s="102"/>
      <c r="G720" s="102"/>
      <c r="H720" s="103"/>
      <c r="I720" s="103"/>
      <c r="J720" s="103"/>
      <c r="K720" s="104"/>
      <c r="L720" s="105"/>
      <c r="M720" s="106"/>
      <c r="N720" s="106"/>
      <c r="O720" s="107"/>
      <c r="P720" s="108" t="str">
        <f>IF(SUM(DECOMPTE[[#This Row],[Heures
OPAS A]]:DECOMPTE[[#This Row],[Heures
OPAS C]])=0,"-",IF(COUNTBLANK(DECOMPTE[[#This Row],[N° ID/Infirmière]])&gt;0,"Entrez le n°ID infirmier dans l'onglet 'Décompte' ",IF((COUNTBLANK(B720:G720)+COUNTBLANK(DECOMPTE[[#This Row],[Nb jours facturés au patient]:[ Assurance (N° BAG)]]))&gt;0,"Veuillez renseigner toutes les colonnes de la ligne","-")))</f>
        <v>-</v>
      </c>
    </row>
    <row r="721" spans="1:16" ht="15.5" x14ac:dyDescent="0.25">
      <c r="A721" s="101"/>
      <c r="B721" s="102"/>
      <c r="C721" s="102"/>
      <c r="D721" s="102"/>
      <c r="E721" s="102"/>
      <c r="F721" s="102"/>
      <c r="G721" s="102"/>
      <c r="H721" s="103"/>
      <c r="I721" s="103"/>
      <c r="J721" s="103"/>
      <c r="K721" s="104"/>
      <c r="L721" s="105"/>
      <c r="M721" s="106"/>
      <c r="N721" s="106"/>
      <c r="O721" s="107"/>
      <c r="P721" s="108" t="str">
        <f>IF(SUM(DECOMPTE[[#This Row],[Heures
OPAS A]]:DECOMPTE[[#This Row],[Heures
OPAS C]])=0,"-",IF(COUNTBLANK(DECOMPTE[[#This Row],[N° ID/Infirmière]])&gt;0,"Entrez le n°ID infirmier dans l'onglet 'Décompte' ",IF((COUNTBLANK(B721:G721)+COUNTBLANK(DECOMPTE[[#This Row],[Nb jours facturés au patient]:[ Assurance (N° BAG)]]))&gt;0,"Veuillez renseigner toutes les colonnes de la ligne","-")))</f>
        <v>-</v>
      </c>
    </row>
    <row r="722" spans="1:16" ht="15.5" x14ac:dyDescent="0.25">
      <c r="A722" s="101"/>
      <c r="B722" s="102"/>
      <c r="C722" s="102"/>
      <c r="D722" s="102"/>
      <c r="E722" s="102"/>
      <c r="F722" s="102"/>
      <c r="G722" s="102"/>
      <c r="H722" s="103"/>
      <c r="I722" s="103"/>
      <c r="J722" s="103"/>
      <c r="K722" s="104"/>
      <c r="L722" s="105"/>
      <c r="M722" s="106"/>
      <c r="N722" s="106"/>
      <c r="O722" s="107"/>
      <c r="P722" s="108" t="str">
        <f>IF(SUM(DECOMPTE[[#This Row],[Heures
OPAS A]]:DECOMPTE[[#This Row],[Heures
OPAS C]])=0,"-",IF(COUNTBLANK(DECOMPTE[[#This Row],[N° ID/Infirmière]])&gt;0,"Entrez le n°ID infirmier dans l'onglet 'Décompte' ",IF((COUNTBLANK(B722:G722)+COUNTBLANK(DECOMPTE[[#This Row],[Nb jours facturés au patient]:[ Assurance (N° BAG)]]))&gt;0,"Veuillez renseigner toutes les colonnes de la ligne","-")))</f>
        <v>-</v>
      </c>
    </row>
    <row r="723" spans="1:16" ht="15.5" x14ac:dyDescent="0.25">
      <c r="A723" s="101"/>
      <c r="B723" s="102"/>
      <c r="C723" s="102"/>
      <c r="D723" s="102"/>
      <c r="E723" s="102"/>
      <c r="F723" s="102"/>
      <c r="G723" s="102"/>
      <c r="H723" s="103"/>
      <c r="I723" s="103"/>
      <c r="J723" s="103"/>
      <c r="K723" s="104"/>
      <c r="L723" s="105"/>
      <c r="M723" s="106"/>
      <c r="N723" s="106"/>
      <c r="O723" s="107"/>
      <c r="P723" s="108" t="str">
        <f>IF(SUM(DECOMPTE[[#This Row],[Heures
OPAS A]]:DECOMPTE[[#This Row],[Heures
OPAS C]])=0,"-",IF(COUNTBLANK(DECOMPTE[[#This Row],[N° ID/Infirmière]])&gt;0,"Entrez le n°ID infirmier dans l'onglet 'Décompte' ",IF((COUNTBLANK(B723:G723)+COUNTBLANK(DECOMPTE[[#This Row],[Nb jours facturés au patient]:[ Assurance (N° BAG)]]))&gt;0,"Veuillez renseigner toutes les colonnes de la ligne","-")))</f>
        <v>-</v>
      </c>
    </row>
    <row r="724" spans="1:16" ht="15.5" x14ac:dyDescent="0.25">
      <c r="A724" s="101"/>
      <c r="B724" s="102"/>
      <c r="C724" s="102"/>
      <c r="D724" s="102"/>
      <c r="E724" s="102"/>
      <c r="F724" s="102"/>
      <c r="G724" s="102"/>
      <c r="H724" s="103"/>
      <c r="I724" s="103"/>
      <c r="J724" s="103"/>
      <c r="K724" s="104"/>
      <c r="L724" s="105"/>
      <c r="M724" s="106"/>
      <c r="N724" s="106"/>
      <c r="O724" s="107"/>
      <c r="P724" s="108" t="str">
        <f>IF(SUM(DECOMPTE[[#This Row],[Heures
OPAS A]]:DECOMPTE[[#This Row],[Heures
OPAS C]])=0,"-",IF(COUNTBLANK(DECOMPTE[[#This Row],[N° ID/Infirmière]])&gt;0,"Entrez le n°ID infirmier dans l'onglet 'Décompte' ",IF((COUNTBLANK(B724:G724)+COUNTBLANK(DECOMPTE[[#This Row],[Nb jours facturés au patient]:[ Assurance (N° BAG)]]))&gt;0,"Veuillez renseigner toutes les colonnes de la ligne","-")))</f>
        <v>-</v>
      </c>
    </row>
    <row r="725" spans="1:16" ht="15.5" x14ac:dyDescent="0.25">
      <c r="A725" s="101"/>
      <c r="B725" s="102"/>
      <c r="C725" s="102"/>
      <c r="D725" s="102"/>
      <c r="E725" s="102"/>
      <c r="F725" s="102"/>
      <c r="G725" s="102"/>
      <c r="H725" s="103"/>
      <c r="I725" s="103"/>
      <c r="J725" s="103"/>
      <c r="K725" s="104"/>
      <c r="L725" s="105"/>
      <c r="M725" s="106"/>
      <c r="N725" s="106"/>
      <c r="O725" s="107"/>
      <c r="P725" s="108" t="str">
        <f>IF(SUM(DECOMPTE[[#This Row],[Heures
OPAS A]]:DECOMPTE[[#This Row],[Heures
OPAS C]])=0,"-",IF(COUNTBLANK(DECOMPTE[[#This Row],[N° ID/Infirmière]])&gt;0,"Entrez le n°ID infirmier dans l'onglet 'Décompte' ",IF((COUNTBLANK(B725:G725)+COUNTBLANK(DECOMPTE[[#This Row],[Nb jours facturés au patient]:[ Assurance (N° BAG)]]))&gt;0,"Veuillez renseigner toutes les colonnes de la ligne","-")))</f>
        <v>-</v>
      </c>
    </row>
    <row r="726" spans="1:16" ht="15.5" x14ac:dyDescent="0.25">
      <c r="A726" s="101"/>
      <c r="B726" s="102"/>
      <c r="C726" s="102"/>
      <c r="D726" s="102"/>
      <c r="E726" s="102"/>
      <c r="F726" s="102"/>
      <c r="G726" s="102"/>
      <c r="H726" s="103"/>
      <c r="I726" s="103"/>
      <c r="J726" s="103"/>
      <c r="K726" s="104"/>
      <c r="L726" s="105"/>
      <c r="M726" s="106"/>
      <c r="N726" s="106"/>
      <c r="O726" s="107"/>
      <c r="P726" s="108" t="str">
        <f>IF(SUM(DECOMPTE[[#This Row],[Heures
OPAS A]]:DECOMPTE[[#This Row],[Heures
OPAS C]])=0,"-",IF(COUNTBLANK(DECOMPTE[[#This Row],[N° ID/Infirmière]])&gt;0,"Entrez le n°ID infirmier dans l'onglet 'Décompte' ",IF((COUNTBLANK(B726:G726)+COUNTBLANK(DECOMPTE[[#This Row],[Nb jours facturés au patient]:[ Assurance (N° BAG)]]))&gt;0,"Veuillez renseigner toutes les colonnes de la ligne","-")))</f>
        <v>-</v>
      </c>
    </row>
    <row r="727" spans="1:16" ht="15.5" x14ac:dyDescent="0.25">
      <c r="A727" s="101"/>
      <c r="B727" s="102"/>
      <c r="C727" s="102"/>
      <c r="D727" s="102"/>
      <c r="E727" s="102"/>
      <c r="F727" s="102"/>
      <c r="G727" s="102"/>
      <c r="H727" s="103"/>
      <c r="I727" s="103"/>
      <c r="J727" s="103"/>
      <c r="K727" s="104"/>
      <c r="L727" s="105"/>
      <c r="M727" s="106"/>
      <c r="N727" s="106"/>
      <c r="O727" s="107"/>
      <c r="P727" s="108" t="str">
        <f>IF(SUM(DECOMPTE[[#This Row],[Heures
OPAS A]]:DECOMPTE[[#This Row],[Heures
OPAS C]])=0,"-",IF(COUNTBLANK(DECOMPTE[[#This Row],[N° ID/Infirmière]])&gt;0,"Entrez le n°ID infirmier dans l'onglet 'Décompte' ",IF((COUNTBLANK(B727:G727)+COUNTBLANK(DECOMPTE[[#This Row],[Nb jours facturés au patient]:[ Assurance (N° BAG)]]))&gt;0,"Veuillez renseigner toutes les colonnes de la ligne","-")))</f>
        <v>-</v>
      </c>
    </row>
    <row r="728" spans="1:16" ht="15.5" x14ac:dyDescent="0.25">
      <c r="A728" s="101"/>
      <c r="B728" s="102"/>
      <c r="C728" s="102"/>
      <c r="D728" s="102"/>
      <c r="E728" s="102"/>
      <c r="F728" s="102"/>
      <c r="G728" s="102"/>
      <c r="H728" s="103"/>
      <c r="I728" s="103"/>
      <c r="J728" s="103"/>
      <c r="K728" s="104"/>
      <c r="L728" s="105"/>
      <c r="M728" s="106"/>
      <c r="N728" s="106"/>
      <c r="O728" s="107"/>
      <c r="P728" s="108" t="str">
        <f>IF(SUM(DECOMPTE[[#This Row],[Heures
OPAS A]]:DECOMPTE[[#This Row],[Heures
OPAS C]])=0,"-",IF(COUNTBLANK(DECOMPTE[[#This Row],[N° ID/Infirmière]])&gt;0,"Entrez le n°ID infirmier dans l'onglet 'Décompte' ",IF((COUNTBLANK(B728:G728)+COUNTBLANK(DECOMPTE[[#This Row],[Nb jours facturés au patient]:[ Assurance (N° BAG)]]))&gt;0,"Veuillez renseigner toutes les colonnes de la ligne","-")))</f>
        <v>-</v>
      </c>
    </row>
    <row r="729" spans="1:16" ht="15.5" x14ac:dyDescent="0.25">
      <c r="A729" s="101"/>
      <c r="B729" s="102"/>
      <c r="C729" s="102"/>
      <c r="D729" s="102"/>
      <c r="E729" s="102"/>
      <c r="F729" s="102"/>
      <c r="G729" s="102"/>
      <c r="H729" s="103"/>
      <c r="I729" s="103"/>
      <c r="J729" s="103"/>
      <c r="K729" s="104"/>
      <c r="L729" s="105"/>
      <c r="M729" s="106"/>
      <c r="N729" s="106"/>
      <c r="O729" s="107"/>
      <c r="P729" s="108" t="str">
        <f>IF(SUM(DECOMPTE[[#This Row],[Heures
OPAS A]]:DECOMPTE[[#This Row],[Heures
OPAS C]])=0,"-",IF(COUNTBLANK(DECOMPTE[[#This Row],[N° ID/Infirmière]])&gt;0,"Entrez le n°ID infirmier dans l'onglet 'Décompte' ",IF((COUNTBLANK(B729:G729)+COUNTBLANK(DECOMPTE[[#This Row],[Nb jours facturés au patient]:[ Assurance (N° BAG)]]))&gt;0,"Veuillez renseigner toutes les colonnes de la ligne","-")))</f>
        <v>-</v>
      </c>
    </row>
    <row r="730" spans="1:16" ht="15.5" x14ac:dyDescent="0.25">
      <c r="A730" s="101"/>
      <c r="B730" s="102"/>
      <c r="C730" s="102"/>
      <c r="D730" s="102"/>
      <c r="E730" s="102"/>
      <c r="F730" s="102"/>
      <c r="G730" s="102"/>
      <c r="H730" s="103"/>
      <c r="I730" s="103"/>
      <c r="J730" s="103"/>
      <c r="K730" s="104"/>
      <c r="L730" s="105"/>
      <c r="M730" s="106"/>
      <c r="N730" s="106"/>
      <c r="O730" s="107"/>
      <c r="P730" s="108" t="str">
        <f>IF(SUM(DECOMPTE[[#This Row],[Heures
OPAS A]]:DECOMPTE[[#This Row],[Heures
OPAS C]])=0,"-",IF(COUNTBLANK(DECOMPTE[[#This Row],[N° ID/Infirmière]])&gt;0,"Entrez le n°ID infirmier dans l'onglet 'Décompte' ",IF((COUNTBLANK(B730:G730)+COUNTBLANK(DECOMPTE[[#This Row],[Nb jours facturés au patient]:[ Assurance (N° BAG)]]))&gt;0,"Veuillez renseigner toutes les colonnes de la ligne","-")))</f>
        <v>-</v>
      </c>
    </row>
    <row r="731" spans="1:16" ht="15.5" x14ac:dyDescent="0.25">
      <c r="A731" s="101"/>
      <c r="B731" s="102"/>
      <c r="C731" s="102"/>
      <c r="D731" s="102"/>
      <c r="E731" s="102"/>
      <c r="F731" s="102"/>
      <c r="G731" s="102"/>
      <c r="H731" s="103"/>
      <c r="I731" s="103"/>
      <c r="J731" s="103"/>
      <c r="K731" s="104"/>
      <c r="L731" s="105"/>
      <c r="M731" s="106"/>
      <c r="N731" s="106"/>
      <c r="O731" s="107"/>
      <c r="P731" s="108" t="str">
        <f>IF(SUM(DECOMPTE[[#This Row],[Heures
OPAS A]]:DECOMPTE[[#This Row],[Heures
OPAS C]])=0,"-",IF(COUNTBLANK(DECOMPTE[[#This Row],[N° ID/Infirmière]])&gt;0,"Entrez le n°ID infirmier dans l'onglet 'Décompte' ",IF((COUNTBLANK(B731:G731)+COUNTBLANK(DECOMPTE[[#This Row],[Nb jours facturés au patient]:[ Assurance (N° BAG)]]))&gt;0,"Veuillez renseigner toutes les colonnes de la ligne","-")))</f>
        <v>-</v>
      </c>
    </row>
    <row r="732" spans="1:16" ht="15.5" x14ac:dyDescent="0.25">
      <c r="A732" s="101"/>
      <c r="B732" s="102"/>
      <c r="C732" s="102"/>
      <c r="D732" s="102"/>
      <c r="E732" s="102"/>
      <c r="F732" s="102"/>
      <c r="G732" s="102"/>
      <c r="H732" s="103"/>
      <c r="I732" s="103"/>
      <c r="J732" s="103"/>
      <c r="K732" s="104"/>
      <c r="L732" s="105"/>
      <c r="M732" s="106"/>
      <c r="N732" s="106"/>
      <c r="O732" s="107"/>
      <c r="P732" s="108" t="str">
        <f>IF(SUM(DECOMPTE[[#This Row],[Heures
OPAS A]]:DECOMPTE[[#This Row],[Heures
OPAS C]])=0,"-",IF(COUNTBLANK(DECOMPTE[[#This Row],[N° ID/Infirmière]])&gt;0,"Entrez le n°ID infirmier dans l'onglet 'Décompte' ",IF((COUNTBLANK(B732:G732)+COUNTBLANK(DECOMPTE[[#This Row],[Nb jours facturés au patient]:[ Assurance (N° BAG)]]))&gt;0,"Veuillez renseigner toutes les colonnes de la ligne","-")))</f>
        <v>-</v>
      </c>
    </row>
    <row r="733" spans="1:16" ht="15.5" x14ac:dyDescent="0.25">
      <c r="A733" s="101"/>
      <c r="B733" s="102"/>
      <c r="C733" s="102"/>
      <c r="D733" s="102"/>
      <c r="E733" s="102"/>
      <c r="F733" s="102"/>
      <c r="G733" s="102"/>
      <c r="H733" s="103"/>
      <c r="I733" s="103"/>
      <c r="J733" s="103"/>
      <c r="K733" s="104"/>
      <c r="L733" s="105"/>
      <c r="M733" s="106"/>
      <c r="N733" s="106"/>
      <c r="O733" s="107"/>
      <c r="P733" s="108" t="str">
        <f>IF(SUM(DECOMPTE[[#This Row],[Heures
OPAS A]]:DECOMPTE[[#This Row],[Heures
OPAS C]])=0,"-",IF(COUNTBLANK(DECOMPTE[[#This Row],[N° ID/Infirmière]])&gt;0,"Entrez le n°ID infirmier dans l'onglet 'Décompte' ",IF((COUNTBLANK(B733:G733)+COUNTBLANK(DECOMPTE[[#This Row],[Nb jours facturés au patient]:[ Assurance (N° BAG)]]))&gt;0,"Veuillez renseigner toutes les colonnes de la ligne","-")))</f>
        <v>-</v>
      </c>
    </row>
    <row r="734" spans="1:16" ht="15.5" x14ac:dyDescent="0.25">
      <c r="A734" s="101"/>
      <c r="B734" s="102"/>
      <c r="C734" s="102"/>
      <c r="D734" s="102"/>
      <c r="E734" s="102"/>
      <c r="F734" s="102"/>
      <c r="G734" s="102"/>
      <c r="H734" s="103"/>
      <c r="I734" s="103"/>
      <c r="J734" s="103"/>
      <c r="K734" s="104"/>
      <c r="L734" s="105"/>
      <c r="M734" s="106"/>
      <c r="N734" s="106"/>
      <c r="O734" s="107"/>
      <c r="P734" s="108" t="str">
        <f>IF(SUM(DECOMPTE[[#This Row],[Heures
OPAS A]]:DECOMPTE[[#This Row],[Heures
OPAS C]])=0,"-",IF(COUNTBLANK(DECOMPTE[[#This Row],[N° ID/Infirmière]])&gt;0,"Entrez le n°ID infirmier dans l'onglet 'Décompte' ",IF((COUNTBLANK(B734:G734)+COUNTBLANK(DECOMPTE[[#This Row],[Nb jours facturés au patient]:[ Assurance (N° BAG)]]))&gt;0,"Veuillez renseigner toutes les colonnes de la ligne","-")))</f>
        <v>-</v>
      </c>
    </row>
    <row r="735" spans="1:16" ht="15.5" x14ac:dyDescent="0.25">
      <c r="A735" s="101"/>
      <c r="B735" s="102"/>
      <c r="C735" s="102"/>
      <c r="D735" s="102"/>
      <c r="E735" s="102"/>
      <c r="F735" s="102"/>
      <c r="G735" s="102"/>
      <c r="H735" s="103"/>
      <c r="I735" s="103"/>
      <c r="J735" s="103"/>
      <c r="K735" s="104"/>
      <c r="L735" s="105"/>
      <c r="M735" s="106"/>
      <c r="N735" s="106"/>
      <c r="O735" s="107"/>
      <c r="P735" s="108" t="str">
        <f>IF(SUM(DECOMPTE[[#This Row],[Heures
OPAS A]]:DECOMPTE[[#This Row],[Heures
OPAS C]])=0,"-",IF(COUNTBLANK(DECOMPTE[[#This Row],[N° ID/Infirmière]])&gt;0,"Entrez le n°ID infirmier dans l'onglet 'Décompte' ",IF((COUNTBLANK(B735:G735)+COUNTBLANK(DECOMPTE[[#This Row],[Nb jours facturés au patient]:[ Assurance (N° BAG)]]))&gt;0,"Veuillez renseigner toutes les colonnes de la ligne","-")))</f>
        <v>-</v>
      </c>
    </row>
    <row r="736" spans="1:16" ht="15.5" x14ac:dyDescent="0.25">
      <c r="A736" s="101"/>
      <c r="B736" s="102"/>
      <c r="C736" s="102"/>
      <c r="D736" s="102"/>
      <c r="E736" s="102"/>
      <c r="F736" s="102"/>
      <c r="G736" s="102"/>
      <c r="H736" s="103"/>
      <c r="I736" s="103"/>
      <c r="J736" s="103"/>
      <c r="K736" s="104"/>
      <c r="L736" s="105"/>
      <c r="M736" s="106"/>
      <c r="N736" s="106"/>
      <c r="O736" s="107"/>
      <c r="P736" s="108" t="str">
        <f>IF(SUM(DECOMPTE[[#This Row],[Heures
OPAS A]]:DECOMPTE[[#This Row],[Heures
OPAS C]])=0,"-",IF(COUNTBLANK(DECOMPTE[[#This Row],[N° ID/Infirmière]])&gt;0,"Entrez le n°ID infirmier dans l'onglet 'Décompte' ",IF((COUNTBLANK(B736:G736)+COUNTBLANK(DECOMPTE[[#This Row],[Nb jours facturés au patient]:[ Assurance (N° BAG)]]))&gt;0,"Veuillez renseigner toutes les colonnes de la ligne","-")))</f>
        <v>-</v>
      </c>
    </row>
    <row r="737" spans="1:16" ht="15.5" x14ac:dyDescent="0.25">
      <c r="A737" s="101"/>
      <c r="B737" s="102"/>
      <c r="C737" s="102"/>
      <c r="D737" s="102"/>
      <c r="E737" s="102"/>
      <c r="F737" s="102"/>
      <c r="G737" s="102"/>
      <c r="H737" s="103"/>
      <c r="I737" s="103"/>
      <c r="J737" s="103"/>
      <c r="K737" s="104"/>
      <c r="L737" s="105"/>
      <c r="M737" s="106"/>
      <c r="N737" s="106"/>
      <c r="O737" s="107"/>
      <c r="P737" s="108" t="str">
        <f>IF(SUM(DECOMPTE[[#This Row],[Heures
OPAS A]]:DECOMPTE[[#This Row],[Heures
OPAS C]])=0,"-",IF(COUNTBLANK(DECOMPTE[[#This Row],[N° ID/Infirmière]])&gt;0,"Entrez le n°ID infirmier dans l'onglet 'Décompte' ",IF((COUNTBLANK(B737:G737)+COUNTBLANK(DECOMPTE[[#This Row],[Nb jours facturés au patient]:[ Assurance (N° BAG)]]))&gt;0,"Veuillez renseigner toutes les colonnes de la ligne","-")))</f>
        <v>-</v>
      </c>
    </row>
    <row r="738" spans="1:16" ht="15.5" x14ac:dyDescent="0.25">
      <c r="A738" s="101"/>
      <c r="B738" s="102"/>
      <c r="C738" s="102"/>
      <c r="D738" s="102"/>
      <c r="E738" s="102"/>
      <c r="F738" s="102"/>
      <c r="G738" s="102"/>
      <c r="H738" s="103"/>
      <c r="I738" s="103"/>
      <c r="J738" s="103"/>
      <c r="K738" s="104"/>
      <c r="L738" s="105"/>
      <c r="M738" s="106"/>
      <c r="N738" s="106"/>
      <c r="O738" s="107"/>
      <c r="P738" s="108" t="str">
        <f>IF(SUM(DECOMPTE[[#This Row],[Heures
OPAS A]]:DECOMPTE[[#This Row],[Heures
OPAS C]])=0,"-",IF(COUNTBLANK(DECOMPTE[[#This Row],[N° ID/Infirmière]])&gt;0,"Entrez le n°ID infirmier dans l'onglet 'Décompte' ",IF((COUNTBLANK(B738:G738)+COUNTBLANK(DECOMPTE[[#This Row],[Nb jours facturés au patient]:[ Assurance (N° BAG)]]))&gt;0,"Veuillez renseigner toutes les colonnes de la ligne","-")))</f>
        <v>-</v>
      </c>
    </row>
    <row r="739" spans="1:16" ht="15.5" x14ac:dyDescent="0.25">
      <c r="A739" s="101"/>
      <c r="B739" s="102"/>
      <c r="C739" s="102"/>
      <c r="D739" s="102"/>
      <c r="E739" s="102"/>
      <c r="F739" s="102"/>
      <c r="G739" s="102"/>
      <c r="H739" s="103"/>
      <c r="I739" s="103"/>
      <c r="J739" s="103"/>
      <c r="K739" s="104"/>
      <c r="L739" s="105"/>
      <c r="M739" s="106"/>
      <c r="N739" s="106"/>
      <c r="O739" s="107"/>
      <c r="P739" s="108" t="str">
        <f>IF(SUM(DECOMPTE[[#This Row],[Heures
OPAS A]]:DECOMPTE[[#This Row],[Heures
OPAS C]])=0,"-",IF(COUNTBLANK(DECOMPTE[[#This Row],[N° ID/Infirmière]])&gt;0,"Entrez le n°ID infirmier dans l'onglet 'Décompte' ",IF((COUNTBLANK(B739:G739)+COUNTBLANK(DECOMPTE[[#This Row],[Nb jours facturés au patient]:[ Assurance (N° BAG)]]))&gt;0,"Veuillez renseigner toutes les colonnes de la ligne","-")))</f>
        <v>-</v>
      </c>
    </row>
    <row r="740" spans="1:16" ht="15.5" x14ac:dyDescent="0.25">
      <c r="A740" s="101"/>
      <c r="B740" s="102"/>
      <c r="C740" s="102"/>
      <c r="D740" s="102"/>
      <c r="E740" s="102"/>
      <c r="F740" s="102"/>
      <c r="G740" s="102"/>
      <c r="H740" s="103"/>
      <c r="I740" s="103"/>
      <c r="J740" s="103"/>
      <c r="K740" s="104"/>
      <c r="L740" s="105"/>
      <c r="M740" s="106"/>
      <c r="N740" s="106"/>
      <c r="O740" s="107"/>
      <c r="P740" s="108" t="str">
        <f>IF(SUM(DECOMPTE[[#This Row],[Heures
OPAS A]]:DECOMPTE[[#This Row],[Heures
OPAS C]])=0,"-",IF(COUNTBLANK(DECOMPTE[[#This Row],[N° ID/Infirmière]])&gt;0,"Entrez le n°ID infirmier dans l'onglet 'Décompte' ",IF((COUNTBLANK(B740:G740)+COUNTBLANK(DECOMPTE[[#This Row],[Nb jours facturés au patient]:[ Assurance (N° BAG)]]))&gt;0,"Veuillez renseigner toutes les colonnes de la ligne","-")))</f>
        <v>-</v>
      </c>
    </row>
    <row r="741" spans="1:16" ht="15.5" x14ac:dyDescent="0.25">
      <c r="A741" s="101"/>
      <c r="B741" s="102"/>
      <c r="C741" s="102"/>
      <c r="D741" s="102"/>
      <c r="E741" s="102"/>
      <c r="F741" s="102"/>
      <c r="G741" s="102"/>
      <c r="H741" s="103"/>
      <c r="I741" s="103"/>
      <c r="J741" s="103"/>
      <c r="K741" s="104"/>
      <c r="L741" s="105"/>
      <c r="M741" s="106"/>
      <c r="N741" s="106"/>
      <c r="O741" s="107"/>
      <c r="P741" s="108" t="str">
        <f>IF(SUM(DECOMPTE[[#This Row],[Heures
OPAS A]]:DECOMPTE[[#This Row],[Heures
OPAS C]])=0,"-",IF(COUNTBLANK(DECOMPTE[[#This Row],[N° ID/Infirmière]])&gt;0,"Entrez le n°ID infirmier dans l'onglet 'Décompte' ",IF((COUNTBLANK(B741:G741)+COUNTBLANK(DECOMPTE[[#This Row],[Nb jours facturés au patient]:[ Assurance (N° BAG)]]))&gt;0,"Veuillez renseigner toutes les colonnes de la ligne","-")))</f>
        <v>-</v>
      </c>
    </row>
    <row r="742" spans="1:16" ht="15.5" x14ac:dyDescent="0.25">
      <c r="A742" s="101"/>
      <c r="B742" s="102"/>
      <c r="C742" s="102"/>
      <c r="D742" s="102"/>
      <c r="E742" s="102"/>
      <c r="F742" s="102"/>
      <c r="G742" s="102"/>
      <c r="H742" s="103"/>
      <c r="I742" s="103"/>
      <c r="J742" s="103"/>
      <c r="K742" s="104"/>
      <c r="L742" s="105"/>
      <c r="M742" s="106"/>
      <c r="N742" s="106"/>
      <c r="O742" s="107"/>
      <c r="P742" s="108" t="str">
        <f>IF(SUM(DECOMPTE[[#This Row],[Heures
OPAS A]]:DECOMPTE[[#This Row],[Heures
OPAS C]])=0,"-",IF(COUNTBLANK(DECOMPTE[[#This Row],[N° ID/Infirmière]])&gt;0,"Entrez le n°ID infirmier dans l'onglet 'Décompte' ",IF((COUNTBLANK(B742:G742)+COUNTBLANK(DECOMPTE[[#This Row],[Nb jours facturés au patient]:[ Assurance (N° BAG)]]))&gt;0,"Veuillez renseigner toutes les colonnes de la ligne","-")))</f>
        <v>-</v>
      </c>
    </row>
    <row r="743" spans="1:16" ht="15.5" x14ac:dyDescent="0.25">
      <c r="A743" s="101"/>
      <c r="B743" s="102"/>
      <c r="C743" s="102"/>
      <c r="D743" s="102"/>
      <c r="E743" s="102"/>
      <c r="F743" s="102"/>
      <c r="G743" s="102"/>
      <c r="H743" s="103"/>
      <c r="I743" s="103"/>
      <c r="J743" s="103"/>
      <c r="K743" s="104"/>
      <c r="L743" s="105"/>
      <c r="M743" s="106"/>
      <c r="N743" s="106"/>
      <c r="O743" s="107"/>
      <c r="P743" s="108" t="str">
        <f>IF(SUM(DECOMPTE[[#This Row],[Heures
OPAS A]]:DECOMPTE[[#This Row],[Heures
OPAS C]])=0,"-",IF(COUNTBLANK(DECOMPTE[[#This Row],[N° ID/Infirmière]])&gt;0,"Entrez le n°ID infirmier dans l'onglet 'Décompte' ",IF((COUNTBLANK(B743:G743)+COUNTBLANK(DECOMPTE[[#This Row],[Nb jours facturés au patient]:[ Assurance (N° BAG)]]))&gt;0,"Veuillez renseigner toutes les colonnes de la ligne","-")))</f>
        <v>-</v>
      </c>
    </row>
    <row r="744" spans="1:16" ht="15.5" x14ac:dyDescent="0.25">
      <c r="A744" s="101"/>
      <c r="B744" s="102"/>
      <c r="C744" s="102"/>
      <c r="D744" s="102"/>
      <c r="E744" s="102"/>
      <c r="F744" s="102"/>
      <c r="G744" s="102"/>
      <c r="H744" s="103"/>
      <c r="I744" s="103"/>
      <c r="J744" s="103"/>
      <c r="K744" s="104"/>
      <c r="L744" s="105"/>
      <c r="M744" s="106"/>
      <c r="N744" s="106"/>
      <c r="O744" s="107"/>
      <c r="P744" s="108" t="str">
        <f>IF(SUM(DECOMPTE[[#This Row],[Heures
OPAS A]]:DECOMPTE[[#This Row],[Heures
OPAS C]])=0,"-",IF(COUNTBLANK(DECOMPTE[[#This Row],[N° ID/Infirmière]])&gt;0,"Entrez le n°ID infirmier dans l'onglet 'Décompte' ",IF((COUNTBLANK(B744:G744)+COUNTBLANK(DECOMPTE[[#This Row],[Nb jours facturés au patient]:[ Assurance (N° BAG)]]))&gt;0,"Veuillez renseigner toutes les colonnes de la ligne","-")))</f>
        <v>-</v>
      </c>
    </row>
    <row r="745" spans="1:16" ht="15.5" x14ac:dyDescent="0.25">
      <c r="A745" s="101"/>
      <c r="B745" s="102"/>
      <c r="C745" s="102"/>
      <c r="D745" s="102"/>
      <c r="E745" s="102"/>
      <c r="F745" s="102"/>
      <c r="G745" s="102"/>
      <c r="H745" s="103"/>
      <c r="I745" s="103"/>
      <c r="J745" s="103"/>
      <c r="K745" s="104"/>
      <c r="L745" s="105"/>
      <c r="M745" s="106"/>
      <c r="N745" s="106"/>
      <c r="O745" s="107"/>
      <c r="P745" s="108" t="str">
        <f>IF(SUM(DECOMPTE[[#This Row],[Heures
OPAS A]]:DECOMPTE[[#This Row],[Heures
OPAS C]])=0,"-",IF(COUNTBLANK(DECOMPTE[[#This Row],[N° ID/Infirmière]])&gt;0,"Entrez le n°ID infirmier dans l'onglet 'Décompte' ",IF((COUNTBLANK(B745:G745)+COUNTBLANK(DECOMPTE[[#This Row],[Nb jours facturés au patient]:[ Assurance (N° BAG)]]))&gt;0,"Veuillez renseigner toutes les colonnes de la ligne","-")))</f>
        <v>-</v>
      </c>
    </row>
    <row r="746" spans="1:16" ht="15.5" x14ac:dyDescent="0.25">
      <c r="A746" s="101"/>
      <c r="B746" s="102"/>
      <c r="C746" s="102"/>
      <c r="D746" s="102"/>
      <c r="E746" s="102"/>
      <c r="F746" s="102"/>
      <c r="G746" s="102"/>
      <c r="H746" s="103"/>
      <c r="I746" s="103"/>
      <c r="J746" s="103"/>
      <c r="K746" s="104"/>
      <c r="L746" s="105"/>
      <c r="M746" s="106"/>
      <c r="N746" s="106"/>
      <c r="O746" s="107"/>
      <c r="P746" s="108" t="str">
        <f>IF(SUM(DECOMPTE[[#This Row],[Heures
OPAS A]]:DECOMPTE[[#This Row],[Heures
OPAS C]])=0,"-",IF(COUNTBLANK(DECOMPTE[[#This Row],[N° ID/Infirmière]])&gt;0,"Entrez le n°ID infirmier dans l'onglet 'Décompte' ",IF((COUNTBLANK(B746:G746)+COUNTBLANK(DECOMPTE[[#This Row],[Nb jours facturés au patient]:[ Assurance (N° BAG)]]))&gt;0,"Veuillez renseigner toutes les colonnes de la ligne","-")))</f>
        <v>-</v>
      </c>
    </row>
    <row r="747" spans="1:16" ht="15.5" x14ac:dyDescent="0.25">
      <c r="A747" s="101"/>
      <c r="B747" s="102"/>
      <c r="C747" s="102"/>
      <c r="D747" s="102"/>
      <c r="E747" s="102"/>
      <c r="F747" s="102"/>
      <c r="G747" s="102"/>
      <c r="H747" s="103"/>
      <c r="I747" s="103"/>
      <c r="J747" s="103"/>
      <c r="K747" s="104"/>
      <c r="L747" s="105"/>
      <c r="M747" s="106"/>
      <c r="N747" s="106"/>
      <c r="O747" s="107"/>
      <c r="P747" s="108" t="str">
        <f>IF(SUM(DECOMPTE[[#This Row],[Heures
OPAS A]]:DECOMPTE[[#This Row],[Heures
OPAS C]])=0,"-",IF(COUNTBLANK(DECOMPTE[[#This Row],[N° ID/Infirmière]])&gt;0,"Entrez le n°ID infirmier dans l'onglet 'Décompte' ",IF((COUNTBLANK(B747:G747)+COUNTBLANK(DECOMPTE[[#This Row],[Nb jours facturés au patient]:[ Assurance (N° BAG)]]))&gt;0,"Veuillez renseigner toutes les colonnes de la ligne","-")))</f>
        <v>-</v>
      </c>
    </row>
    <row r="748" spans="1:16" ht="15.5" x14ac:dyDescent="0.25">
      <c r="A748" s="101"/>
      <c r="B748" s="102"/>
      <c r="C748" s="102"/>
      <c r="D748" s="102"/>
      <c r="E748" s="102"/>
      <c r="F748" s="102"/>
      <c r="G748" s="102"/>
      <c r="H748" s="103"/>
      <c r="I748" s="103"/>
      <c r="J748" s="103"/>
      <c r="K748" s="104"/>
      <c r="L748" s="105"/>
      <c r="M748" s="106"/>
      <c r="N748" s="106"/>
      <c r="O748" s="107"/>
      <c r="P748" s="108" t="str">
        <f>IF(SUM(DECOMPTE[[#This Row],[Heures
OPAS A]]:DECOMPTE[[#This Row],[Heures
OPAS C]])=0,"-",IF(COUNTBLANK(DECOMPTE[[#This Row],[N° ID/Infirmière]])&gt;0,"Entrez le n°ID infirmier dans l'onglet 'Décompte' ",IF((COUNTBLANK(B748:G748)+COUNTBLANK(DECOMPTE[[#This Row],[Nb jours facturés au patient]:[ Assurance (N° BAG)]]))&gt;0,"Veuillez renseigner toutes les colonnes de la ligne","-")))</f>
        <v>-</v>
      </c>
    </row>
    <row r="749" spans="1:16" ht="15.5" x14ac:dyDescent="0.25">
      <c r="A749" s="101"/>
      <c r="B749" s="102"/>
      <c r="C749" s="102"/>
      <c r="D749" s="102"/>
      <c r="E749" s="102"/>
      <c r="F749" s="102"/>
      <c r="G749" s="102"/>
      <c r="H749" s="103"/>
      <c r="I749" s="103"/>
      <c r="J749" s="103"/>
      <c r="K749" s="104"/>
      <c r="L749" s="105"/>
      <c r="M749" s="106"/>
      <c r="N749" s="106"/>
      <c r="O749" s="107"/>
      <c r="P749" s="108" t="str">
        <f>IF(SUM(DECOMPTE[[#This Row],[Heures
OPAS A]]:DECOMPTE[[#This Row],[Heures
OPAS C]])=0,"-",IF(COUNTBLANK(DECOMPTE[[#This Row],[N° ID/Infirmière]])&gt;0,"Entrez le n°ID infirmier dans l'onglet 'Décompte' ",IF((COUNTBLANK(B749:G749)+COUNTBLANK(DECOMPTE[[#This Row],[Nb jours facturés au patient]:[ Assurance (N° BAG)]]))&gt;0,"Veuillez renseigner toutes les colonnes de la ligne","-")))</f>
        <v>-</v>
      </c>
    </row>
    <row r="750" spans="1:16" ht="15.5" x14ac:dyDescent="0.25">
      <c r="A750" s="101"/>
      <c r="B750" s="102"/>
      <c r="C750" s="102"/>
      <c r="D750" s="102"/>
      <c r="E750" s="102"/>
      <c r="F750" s="102"/>
      <c r="G750" s="102"/>
      <c r="H750" s="103"/>
      <c r="I750" s="103"/>
      <c r="J750" s="103"/>
      <c r="K750" s="104"/>
      <c r="L750" s="105"/>
      <c r="M750" s="106"/>
      <c r="N750" s="106"/>
      <c r="O750" s="107"/>
      <c r="P750" s="108" t="str">
        <f>IF(SUM(DECOMPTE[[#This Row],[Heures
OPAS A]]:DECOMPTE[[#This Row],[Heures
OPAS C]])=0,"-",IF(COUNTBLANK(DECOMPTE[[#This Row],[N° ID/Infirmière]])&gt;0,"Entrez le n°ID infirmier dans l'onglet 'Décompte' ",IF((COUNTBLANK(B750:G750)+COUNTBLANK(DECOMPTE[[#This Row],[Nb jours facturés au patient]:[ Assurance (N° BAG)]]))&gt;0,"Veuillez renseigner toutes les colonnes de la ligne","-")))</f>
        <v>-</v>
      </c>
    </row>
    <row r="751" spans="1:16" ht="15.5" x14ac:dyDescent="0.25">
      <c r="A751" s="101"/>
      <c r="B751" s="102"/>
      <c r="C751" s="102"/>
      <c r="D751" s="102"/>
      <c r="E751" s="102"/>
      <c r="F751" s="102"/>
      <c r="G751" s="102"/>
      <c r="H751" s="103"/>
      <c r="I751" s="103"/>
      <c r="J751" s="103"/>
      <c r="K751" s="104"/>
      <c r="L751" s="105"/>
      <c r="M751" s="106"/>
      <c r="N751" s="106"/>
      <c r="O751" s="107"/>
      <c r="P751" s="108" t="str">
        <f>IF(SUM(DECOMPTE[[#This Row],[Heures
OPAS A]]:DECOMPTE[[#This Row],[Heures
OPAS C]])=0,"-",IF(COUNTBLANK(DECOMPTE[[#This Row],[N° ID/Infirmière]])&gt;0,"Entrez le n°ID infirmier dans l'onglet 'Décompte' ",IF((COUNTBLANK(B751:G751)+COUNTBLANK(DECOMPTE[[#This Row],[Nb jours facturés au patient]:[ Assurance (N° BAG)]]))&gt;0,"Veuillez renseigner toutes les colonnes de la ligne","-")))</f>
        <v>-</v>
      </c>
    </row>
    <row r="752" spans="1:16" ht="15.5" x14ac:dyDescent="0.25">
      <c r="A752" s="101"/>
      <c r="B752" s="102"/>
      <c r="C752" s="102"/>
      <c r="D752" s="102"/>
      <c r="E752" s="102"/>
      <c r="F752" s="102"/>
      <c r="G752" s="102"/>
      <c r="H752" s="103"/>
      <c r="I752" s="103"/>
      <c r="J752" s="103"/>
      <c r="K752" s="104"/>
      <c r="L752" s="105"/>
      <c r="M752" s="106"/>
      <c r="N752" s="106"/>
      <c r="O752" s="107"/>
      <c r="P752" s="108" t="str">
        <f>IF(SUM(DECOMPTE[[#This Row],[Heures
OPAS A]]:DECOMPTE[[#This Row],[Heures
OPAS C]])=0,"-",IF(COUNTBLANK(DECOMPTE[[#This Row],[N° ID/Infirmière]])&gt;0,"Entrez le n°ID infirmier dans l'onglet 'Décompte' ",IF((COUNTBLANK(B752:G752)+COUNTBLANK(DECOMPTE[[#This Row],[Nb jours facturés au patient]:[ Assurance (N° BAG)]]))&gt;0,"Veuillez renseigner toutes les colonnes de la ligne","-")))</f>
        <v>-</v>
      </c>
    </row>
    <row r="753" spans="1:16" ht="15.5" x14ac:dyDescent="0.25">
      <c r="A753" s="101"/>
      <c r="B753" s="102"/>
      <c r="C753" s="102"/>
      <c r="D753" s="102"/>
      <c r="E753" s="102"/>
      <c r="F753" s="102"/>
      <c r="G753" s="102"/>
      <c r="H753" s="103"/>
      <c r="I753" s="103"/>
      <c r="J753" s="103"/>
      <c r="K753" s="104"/>
      <c r="L753" s="105"/>
      <c r="M753" s="106"/>
      <c r="N753" s="106"/>
      <c r="O753" s="107"/>
      <c r="P753" s="108" t="str">
        <f>IF(SUM(DECOMPTE[[#This Row],[Heures
OPAS A]]:DECOMPTE[[#This Row],[Heures
OPAS C]])=0,"-",IF(COUNTBLANK(DECOMPTE[[#This Row],[N° ID/Infirmière]])&gt;0,"Entrez le n°ID infirmier dans l'onglet 'Décompte' ",IF((COUNTBLANK(B753:G753)+COUNTBLANK(DECOMPTE[[#This Row],[Nb jours facturés au patient]:[ Assurance (N° BAG)]]))&gt;0,"Veuillez renseigner toutes les colonnes de la ligne","-")))</f>
        <v>-</v>
      </c>
    </row>
    <row r="754" spans="1:16" ht="15.5" x14ac:dyDescent="0.25">
      <c r="A754" s="101"/>
      <c r="B754" s="102"/>
      <c r="C754" s="102"/>
      <c r="D754" s="102"/>
      <c r="E754" s="102"/>
      <c r="F754" s="102"/>
      <c r="G754" s="102"/>
      <c r="H754" s="103"/>
      <c r="I754" s="103"/>
      <c r="J754" s="103"/>
      <c r="K754" s="104"/>
      <c r="L754" s="105"/>
      <c r="M754" s="106"/>
      <c r="N754" s="106"/>
      <c r="O754" s="107"/>
      <c r="P754" s="108" t="str">
        <f>IF(SUM(DECOMPTE[[#This Row],[Heures
OPAS A]]:DECOMPTE[[#This Row],[Heures
OPAS C]])=0,"-",IF(COUNTBLANK(DECOMPTE[[#This Row],[N° ID/Infirmière]])&gt;0,"Entrez le n°ID infirmier dans l'onglet 'Décompte' ",IF((COUNTBLANK(B754:G754)+COUNTBLANK(DECOMPTE[[#This Row],[Nb jours facturés au patient]:[ Assurance (N° BAG)]]))&gt;0,"Veuillez renseigner toutes les colonnes de la ligne","-")))</f>
        <v>-</v>
      </c>
    </row>
    <row r="755" spans="1:16" ht="15.5" x14ac:dyDescent="0.25">
      <c r="A755" s="101"/>
      <c r="B755" s="102"/>
      <c r="C755" s="102"/>
      <c r="D755" s="102"/>
      <c r="E755" s="102"/>
      <c r="F755" s="102"/>
      <c r="G755" s="102"/>
      <c r="H755" s="103"/>
      <c r="I755" s="103"/>
      <c r="J755" s="103"/>
      <c r="K755" s="104"/>
      <c r="L755" s="105"/>
      <c r="M755" s="106"/>
      <c r="N755" s="106"/>
      <c r="O755" s="107"/>
      <c r="P755" s="108" t="str">
        <f>IF(SUM(DECOMPTE[[#This Row],[Heures
OPAS A]]:DECOMPTE[[#This Row],[Heures
OPAS C]])=0,"-",IF(COUNTBLANK(DECOMPTE[[#This Row],[N° ID/Infirmière]])&gt;0,"Entrez le n°ID infirmier dans l'onglet 'Décompte' ",IF((COUNTBLANK(B755:G755)+COUNTBLANK(DECOMPTE[[#This Row],[Nb jours facturés au patient]:[ Assurance (N° BAG)]]))&gt;0,"Veuillez renseigner toutes les colonnes de la ligne","-")))</f>
        <v>-</v>
      </c>
    </row>
    <row r="756" spans="1:16" ht="15.5" x14ac:dyDescent="0.25">
      <c r="A756" s="101"/>
      <c r="B756" s="102"/>
      <c r="C756" s="102"/>
      <c r="D756" s="102"/>
      <c r="E756" s="102"/>
      <c r="F756" s="102"/>
      <c r="G756" s="102"/>
      <c r="H756" s="103"/>
      <c r="I756" s="103"/>
      <c r="J756" s="103"/>
      <c r="K756" s="104"/>
      <c r="L756" s="105"/>
      <c r="M756" s="106"/>
      <c r="N756" s="106"/>
      <c r="O756" s="107"/>
      <c r="P756" s="108" t="str">
        <f>IF(SUM(DECOMPTE[[#This Row],[Heures
OPAS A]]:DECOMPTE[[#This Row],[Heures
OPAS C]])=0,"-",IF(COUNTBLANK(DECOMPTE[[#This Row],[N° ID/Infirmière]])&gt;0,"Entrez le n°ID infirmier dans l'onglet 'Décompte' ",IF((COUNTBLANK(B756:G756)+COUNTBLANK(DECOMPTE[[#This Row],[Nb jours facturés au patient]:[ Assurance (N° BAG)]]))&gt;0,"Veuillez renseigner toutes les colonnes de la ligne","-")))</f>
        <v>-</v>
      </c>
    </row>
    <row r="757" spans="1:16" ht="15.5" x14ac:dyDescent="0.25">
      <c r="A757" s="101"/>
      <c r="B757" s="102"/>
      <c r="C757" s="102"/>
      <c r="D757" s="102"/>
      <c r="E757" s="102"/>
      <c r="F757" s="102"/>
      <c r="G757" s="102"/>
      <c r="H757" s="103"/>
      <c r="I757" s="103"/>
      <c r="J757" s="103"/>
      <c r="K757" s="104"/>
      <c r="L757" s="105"/>
      <c r="M757" s="106"/>
      <c r="N757" s="106"/>
      <c r="O757" s="107"/>
      <c r="P757" s="108" t="str">
        <f>IF(SUM(DECOMPTE[[#This Row],[Heures
OPAS A]]:DECOMPTE[[#This Row],[Heures
OPAS C]])=0,"-",IF(COUNTBLANK(DECOMPTE[[#This Row],[N° ID/Infirmière]])&gt;0,"Entrez le n°ID infirmier dans l'onglet 'Décompte' ",IF((COUNTBLANK(B757:G757)+COUNTBLANK(DECOMPTE[[#This Row],[Nb jours facturés au patient]:[ Assurance (N° BAG)]]))&gt;0,"Veuillez renseigner toutes les colonnes de la ligne","-")))</f>
        <v>-</v>
      </c>
    </row>
    <row r="758" spans="1:16" ht="15.5" x14ac:dyDescent="0.25">
      <c r="A758" s="101"/>
      <c r="B758" s="102"/>
      <c r="C758" s="102"/>
      <c r="D758" s="102"/>
      <c r="E758" s="102"/>
      <c r="F758" s="102"/>
      <c r="G758" s="102"/>
      <c r="H758" s="103"/>
      <c r="I758" s="103"/>
      <c r="J758" s="103"/>
      <c r="K758" s="104"/>
      <c r="L758" s="105"/>
      <c r="M758" s="106"/>
      <c r="N758" s="106"/>
      <c r="O758" s="107"/>
      <c r="P758" s="108" t="str">
        <f>IF(SUM(DECOMPTE[[#This Row],[Heures
OPAS A]]:DECOMPTE[[#This Row],[Heures
OPAS C]])=0,"-",IF(COUNTBLANK(DECOMPTE[[#This Row],[N° ID/Infirmière]])&gt;0,"Entrez le n°ID infirmier dans l'onglet 'Décompte' ",IF((COUNTBLANK(B758:G758)+COUNTBLANK(DECOMPTE[[#This Row],[Nb jours facturés au patient]:[ Assurance (N° BAG)]]))&gt;0,"Veuillez renseigner toutes les colonnes de la ligne","-")))</f>
        <v>-</v>
      </c>
    </row>
    <row r="759" spans="1:16" ht="15.5" x14ac:dyDescent="0.25">
      <c r="A759" s="101"/>
      <c r="B759" s="102"/>
      <c r="C759" s="102"/>
      <c r="D759" s="102"/>
      <c r="E759" s="102"/>
      <c r="F759" s="102"/>
      <c r="G759" s="102"/>
      <c r="H759" s="103"/>
      <c r="I759" s="103"/>
      <c r="J759" s="103"/>
      <c r="K759" s="104"/>
      <c r="L759" s="105"/>
      <c r="M759" s="106"/>
      <c r="N759" s="106"/>
      <c r="O759" s="107"/>
      <c r="P759" s="108" t="str">
        <f>IF(SUM(DECOMPTE[[#This Row],[Heures
OPAS A]]:DECOMPTE[[#This Row],[Heures
OPAS C]])=0,"-",IF(COUNTBLANK(DECOMPTE[[#This Row],[N° ID/Infirmière]])&gt;0,"Entrez le n°ID infirmier dans l'onglet 'Décompte' ",IF((COUNTBLANK(B759:G759)+COUNTBLANK(DECOMPTE[[#This Row],[Nb jours facturés au patient]:[ Assurance (N° BAG)]]))&gt;0,"Veuillez renseigner toutes les colonnes de la ligne","-")))</f>
        <v>-</v>
      </c>
    </row>
    <row r="760" spans="1:16" ht="15.5" x14ac:dyDescent="0.25">
      <c r="A760" s="101"/>
      <c r="B760" s="102"/>
      <c r="C760" s="102"/>
      <c r="D760" s="102"/>
      <c r="E760" s="102"/>
      <c r="F760" s="102"/>
      <c r="G760" s="102"/>
      <c r="H760" s="103"/>
      <c r="I760" s="103"/>
      <c r="J760" s="103"/>
      <c r="K760" s="104"/>
      <c r="L760" s="105"/>
      <c r="M760" s="106"/>
      <c r="N760" s="106"/>
      <c r="O760" s="107"/>
      <c r="P760" s="108" t="str">
        <f>IF(SUM(DECOMPTE[[#This Row],[Heures
OPAS A]]:DECOMPTE[[#This Row],[Heures
OPAS C]])=0,"-",IF(COUNTBLANK(DECOMPTE[[#This Row],[N° ID/Infirmière]])&gt;0,"Entrez le n°ID infirmier dans l'onglet 'Décompte' ",IF((COUNTBLANK(B760:G760)+COUNTBLANK(DECOMPTE[[#This Row],[Nb jours facturés au patient]:[ Assurance (N° BAG)]]))&gt;0,"Veuillez renseigner toutes les colonnes de la ligne","-")))</f>
        <v>-</v>
      </c>
    </row>
    <row r="761" spans="1:16" ht="15.5" x14ac:dyDescent="0.25">
      <c r="A761" s="101"/>
      <c r="B761" s="102"/>
      <c r="C761" s="102"/>
      <c r="D761" s="102"/>
      <c r="E761" s="102"/>
      <c r="F761" s="102"/>
      <c r="G761" s="102"/>
      <c r="H761" s="103"/>
      <c r="I761" s="103"/>
      <c r="J761" s="103"/>
      <c r="K761" s="104"/>
      <c r="L761" s="105"/>
      <c r="M761" s="106"/>
      <c r="N761" s="106"/>
      <c r="O761" s="107"/>
      <c r="P761" s="108" t="str">
        <f>IF(SUM(DECOMPTE[[#This Row],[Heures
OPAS A]]:DECOMPTE[[#This Row],[Heures
OPAS C]])=0,"-",IF(COUNTBLANK(DECOMPTE[[#This Row],[N° ID/Infirmière]])&gt;0,"Entrez le n°ID infirmier dans l'onglet 'Décompte' ",IF((COUNTBLANK(B761:G761)+COUNTBLANK(DECOMPTE[[#This Row],[Nb jours facturés au patient]:[ Assurance (N° BAG)]]))&gt;0,"Veuillez renseigner toutes les colonnes de la ligne","-")))</f>
        <v>-</v>
      </c>
    </row>
    <row r="762" spans="1:16" ht="15.5" x14ac:dyDescent="0.25">
      <c r="A762" s="101"/>
      <c r="B762" s="102"/>
      <c r="C762" s="102"/>
      <c r="D762" s="102"/>
      <c r="E762" s="102"/>
      <c r="F762" s="102"/>
      <c r="G762" s="102"/>
      <c r="H762" s="103"/>
      <c r="I762" s="103"/>
      <c r="J762" s="103"/>
      <c r="K762" s="104"/>
      <c r="L762" s="105"/>
      <c r="M762" s="106"/>
      <c r="N762" s="106"/>
      <c r="O762" s="107"/>
      <c r="P762" s="108" t="str">
        <f>IF(SUM(DECOMPTE[[#This Row],[Heures
OPAS A]]:DECOMPTE[[#This Row],[Heures
OPAS C]])=0,"-",IF(COUNTBLANK(DECOMPTE[[#This Row],[N° ID/Infirmière]])&gt;0,"Entrez le n°ID infirmier dans l'onglet 'Décompte' ",IF((COUNTBLANK(B762:G762)+COUNTBLANK(DECOMPTE[[#This Row],[Nb jours facturés au patient]:[ Assurance (N° BAG)]]))&gt;0,"Veuillez renseigner toutes les colonnes de la ligne","-")))</f>
        <v>-</v>
      </c>
    </row>
    <row r="763" spans="1:16" ht="15.5" x14ac:dyDescent="0.25">
      <c r="A763" s="101"/>
      <c r="B763" s="102"/>
      <c r="C763" s="102"/>
      <c r="D763" s="102"/>
      <c r="E763" s="102"/>
      <c r="F763" s="102"/>
      <c r="G763" s="102"/>
      <c r="H763" s="103"/>
      <c r="I763" s="103"/>
      <c r="J763" s="103"/>
      <c r="K763" s="104"/>
      <c r="L763" s="105"/>
      <c r="M763" s="106"/>
      <c r="N763" s="106"/>
      <c r="O763" s="107"/>
      <c r="P763" s="108" t="str">
        <f>IF(SUM(DECOMPTE[[#This Row],[Heures
OPAS A]]:DECOMPTE[[#This Row],[Heures
OPAS C]])=0,"-",IF(COUNTBLANK(DECOMPTE[[#This Row],[N° ID/Infirmière]])&gt;0,"Entrez le n°ID infirmier dans l'onglet 'Décompte' ",IF((COUNTBLANK(B763:G763)+COUNTBLANK(DECOMPTE[[#This Row],[Nb jours facturés au patient]:[ Assurance (N° BAG)]]))&gt;0,"Veuillez renseigner toutes les colonnes de la ligne","-")))</f>
        <v>-</v>
      </c>
    </row>
    <row r="764" spans="1:16" ht="15.5" x14ac:dyDescent="0.25">
      <c r="A764" s="101"/>
      <c r="B764" s="102"/>
      <c r="C764" s="102"/>
      <c r="D764" s="102"/>
      <c r="E764" s="102"/>
      <c r="F764" s="102"/>
      <c r="G764" s="102"/>
      <c r="H764" s="103"/>
      <c r="I764" s="103"/>
      <c r="J764" s="103"/>
      <c r="K764" s="104"/>
      <c r="L764" s="105"/>
      <c r="M764" s="106"/>
      <c r="N764" s="106"/>
      <c r="O764" s="107"/>
      <c r="P764" s="108" t="str">
        <f>IF(SUM(DECOMPTE[[#This Row],[Heures
OPAS A]]:DECOMPTE[[#This Row],[Heures
OPAS C]])=0,"-",IF(COUNTBLANK(DECOMPTE[[#This Row],[N° ID/Infirmière]])&gt;0,"Entrez le n°ID infirmier dans l'onglet 'Décompte' ",IF((COUNTBLANK(B764:G764)+COUNTBLANK(DECOMPTE[[#This Row],[Nb jours facturés au patient]:[ Assurance (N° BAG)]]))&gt;0,"Veuillez renseigner toutes les colonnes de la ligne","-")))</f>
        <v>-</v>
      </c>
    </row>
    <row r="765" spans="1:16" ht="15.5" x14ac:dyDescent="0.25">
      <c r="A765" s="101"/>
      <c r="B765" s="102"/>
      <c r="C765" s="102"/>
      <c r="D765" s="102"/>
      <c r="E765" s="102"/>
      <c r="F765" s="102"/>
      <c r="G765" s="102"/>
      <c r="H765" s="103"/>
      <c r="I765" s="103"/>
      <c r="J765" s="103"/>
      <c r="K765" s="104"/>
      <c r="L765" s="105"/>
      <c r="M765" s="106"/>
      <c r="N765" s="106"/>
      <c r="O765" s="107"/>
      <c r="P765" s="108" t="str">
        <f>IF(SUM(DECOMPTE[[#This Row],[Heures
OPAS A]]:DECOMPTE[[#This Row],[Heures
OPAS C]])=0,"-",IF(COUNTBLANK(DECOMPTE[[#This Row],[N° ID/Infirmière]])&gt;0,"Entrez le n°ID infirmier dans l'onglet 'Décompte' ",IF((COUNTBLANK(B765:G765)+COUNTBLANK(DECOMPTE[[#This Row],[Nb jours facturés au patient]:[ Assurance (N° BAG)]]))&gt;0,"Veuillez renseigner toutes les colonnes de la ligne","-")))</f>
        <v>-</v>
      </c>
    </row>
    <row r="766" spans="1:16" ht="15.5" x14ac:dyDescent="0.25">
      <c r="A766" s="101"/>
      <c r="B766" s="102"/>
      <c r="C766" s="102"/>
      <c r="D766" s="102"/>
      <c r="E766" s="102"/>
      <c r="F766" s="102"/>
      <c r="G766" s="102"/>
      <c r="H766" s="103"/>
      <c r="I766" s="103"/>
      <c r="J766" s="103"/>
      <c r="K766" s="104"/>
      <c r="L766" s="105"/>
      <c r="M766" s="106"/>
      <c r="N766" s="106"/>
      <c r="O766" s="107"/>
      <c r="P766" s="108" t="str">
        <f>IF(SUM(DECOMPTE[[#This Row],[Heures
OPAS A]]:DECOMPTE[[#This Row],[Heures
OPAS C]])=0,"-",IF(COUNTBLANK(DECOMPTE[[#This Row],[N° ID/Infirmière]])&gt;0,"Entrez le n°ID infirmier dans l'onglet 'Décompte' ",IF((COUNTBLANK(B766:G766)+COUNTBLANK(DECOMPTE[[#This Row],[Nb jours facturés au patient]:[ Assurance (N° BAG)]]))&gt;0,"Veuillez renseigner toutes les colonnes de la ligne","-")))</f>
        <v>-</v>
      </c>
    </row>
    <row r="767" spans="1:16" ht="15.5" x14ac:dyDescent="0.25">
      <c r="A767" s="101"/>
      <c r="B767" s="102"/>
      <c r="C767" s="102"/>
      <c r="D767" s="102"/>
      <c r="E767" s="102"/>
      <c r="F767" s="102"/>
      <c r="G767" s="102"/>
      <c r="H767" s="103"/>
      <c r="I767" s="103"/>
      <c r="J767" s="103"/>
      <c r="K767" s="104"/>
      <c r="L767" s="105"/>
      <c r="M767" s="106"/>
      <c r="N767" s="106"/>
      <c r="O767" s="107"/>
      <c r="P767" s="108" t="str">
        <f>IF(SUM(DECOMPTE[[#This Row],[Heures
OPAS A]]:DECOMPTE[[#This Row],[Heures
OPAS C]])=0,"-",IF(COUNTBLANK(DECOMPTE[[#This Row],[N° ID/Infirmière]])&gt;0,"Entrez le n°ID infirmier dans l'onglet 'Décompte' ",IF((COUNTBLANK(B767:G767)+COUNTBLANK(DECOMPTE[[#This Row],[Nb jours facturés au patient]:[ Assurance (N° BAG)]]))&gt;0,"Veuillez renseigner toutes les colonnes de la ligne","-")))</f>
        <v>-</v>
      </c>
    </row>
    <row r="768" spans="1:16" ht="15.5" x14ac:dyDescent="0.25">
      <c r="A768" s="101"/>
      <c r="B768" s="102"/>
      <c r="C768" s="102"/>
      <c r="D768" s="102"/>
      <c r="E768" s="102"/>
      <c r="F768" s="102"/>
      <c r="G768" s="102"/>
      <c r="H768" s="103"/>
      <c r="I768" s="103"/>
      <c r="J768" s="103"/>
      <c r="K768" s="104"/>
      <c r="L768" s="105"/>
      <c r="M768" s="106"/>
      <c r="N768" s="106"/>
      <c r="O768" s="107"/>
      <c r="P768" s="108" t="str">
        <f>IF(SUM(DECOMPTE[[#This Row],[Heures
OPAS A]]:DECOMPTE[[#This Row],[Heures
OPAS C]])=0,"-",IF(COUNTBLANK(DECOMPTE[[#This Row],[N° ID/Infirmière]])&gt;0,"Entrez le n°ID infirmier dans l'onglet 'Décompte' ",IF((COUNTBLANK(B768:G768)+COUNTBLANK(DECOMPTE[[#This Row],[Nb jours facturés au patient]:[ Assurance (N° BAG)]]))&gt;0,"Veuillez renseigner toutes les colonnes de la ligne","-")))</f>
        <v>-</v>
      </c>
    </row>
    <row r="769" spans="1:16" ht="15.5" x14ac:dyDescent="0.25">
      <c r="A769" s="101"/>
      <c r="B769" s="102"/>
      <c r="C769" s="102"/>
      <c r="D769" s="102"/>
      <c r="E769" s="102"/>
      <c r="F769" s="102"/>
      <c r="G769" s="102"/>
      <c r="H769" s="103"/>
      <c r="I769" s="103"/>
      <c r="J769" s="103"/>
      <c r="K769" s="104"/>
      <c r="L769" s="105"/>
      <c r="M769" s="106"/>
      <c r="N769" s="106"/>
      <c r="O769" s="107"/>
      <c r="P769" s="108" t="str">
        <f>IF(SUM(DECOMPTE[[#This Row],[Heures
OPAS A]]:DECOMPTE[[#This Row],[Heures
OPAS C]])=0,"-",IF(COUNTBLANK(DECOMPTE[[#This Row],[N° ID/Infirmière]])&gt;0,"Entrez le n°ID infirmier dans l'onglet 'Décompte' ",IF((COUNTBLANK(B769:G769)+COUNTBLANK(DECOMPTE[[#This Row],[Nb jours facturés au patient]:[ Assurance (N° BAG)]]))&gt;0,"Veuillez renseigner toutes les colonnes de la ligne","-")))</f>
        <v>-</v>
      </c>
    </row>
    <row r="770" spans="1:16" ht="15.5" x14ac:dyDescent="0.25">
      <c r="A770" s="101"/>
      <c r="B770" s="102"/>
      <c r="C770" s="102"/>
      <c r="D770" s="102"/>
      <c r="E770" s="102"/>
      <c r="F770" s="102"/>
      <c r="G770" s="102"/>
      <c r="H770" s="103"/>
      <c r="I770" s="103"/>
      <c r="J770" s="103"/>
      <c r="K770" s="104"/>
      <c r="L770" s="105"/>
      <c r="M770" s="106"/>
      <c r="N770" s="106"/>
      <c r="O770" s="107"/>
      <c r="P770" s="108" t="str">
        <f>IF(SUM(DECOMPTE[[#This Row],[Heures
OPAS A]]:DECOMPTE[[#This Row],[Heures
OPAS C]])=0,"-",IF(COUNTBLANK(DECOMPTE[[#This Row],[N° ID/Infirmière]])&gt;0,"Entrez le n°ID infirmier dans l'onglet 'Décompte' ",IF((COUNTBLANK(B770:G770)+COUNTBLANK(DECOMPTE[[#This Row],[Nb jours facturés au patient]:[ Assurance (N° BAG)]]))&gt;0,"Veuillez renseigner toutes les colonnes de la ligne","-")))</f>
        <v>-</v>
      </c>
    </row>
    <row r="771" spans="1:16" ht="15.5" x14ac:dyDescent="0.25">
      <c r="A771" s="101"/>
      <c r="B771" s="102"/>
      <c r="C771" s="102"/>
      <c r="D771" s="102"/>
      <c r="E771" s="102"/>
      <c r="F771" s="102"/>
      <c r="G771" s="102"/>
      <c r="H771" s="103"/>
      <c r="I771" s="103"/>
      <c r="J771" s="103"/>
      <c r="K771" s="104"/>
      <c r="L771" s="105"/>
      <c r="M771" s="106"/>
      <c r="N771" s="106"/>
      <c r="O771" s="107"/>
      <c r="P771" s="108" t="str">
        <f>IF(SUM(DECOMPTE[[#This Row],[Heures
OPAS A]]:DECOMPTE[[#This Row],[Heures
OPAS C]])=0,"-",IF(COUNTBLANK(DECOMPTE[[#This Row],[N° ID/Infirmière]])&gt;0,"Entrez le n°ID infirmier dans l'onglet 'Décompte' ",IF((COUNTBLANK(B771:G771)+COUNTBLANK(DECOMPTE[[#This Row],[Nb jours facturés au patient]:[ Assurance (N° BAG)]]))&gt;0,"Veuillez renseigner toutes les colonnes de la ligne","-")))</f>
        <v>-</v>
      </c>
    </row>
    <row r="772" spans="1:16" ht="15.5" x14ac:dyDescent="0.25">
      <c r="A772" s="101"/>
      <c r="B772" s="102"/>
      <c r="C772" s="102"/>
      <c r="D772" s="102"/>
      <c r="E772" s="102"/>
      <c r="F772" s="102"/>
      <c r="G772" s="102"/>
      <c r="H772" s="103"/>
      <c r="I772" s="103"/>
      <c r="J772" s="103"/>
      <c r="K772" s="104"/>
      <c r="L772" s="105"/>
      <c r="M772" s="106"/>
      <c r="N772" s="106"/>
      <c r="O772" s="107"/>
      <c r="P772" s="108" t="str">
        <f>IF(SUM(DECOMPTE[[#This Row],[Heures
OPAS A]]:DECOMPTE[[#This Row],[Heures
OPAS C]])=0,"-",IF(COUNTBLANK(DECOMPTE[[#This Row],[N° ID/Infirmière]])&gt;0,"Entrez le n°ID infirmier dans l'onglet 'Décompte' ",IF((COUNTBLANK(B772:G772)+COUNTBLANK(DECOMPTE[[#This Row],[Nb jours facturés au patient]:[ Assurance (N° BAG)]]))&gt;0,"Veuillez renseigner toutes les colonnes de la ligne","-")))</f>
        <v>-</v>
      </c>
    </row>
    <row r="773" spans="1:16" ht="15.5" x14ac:dyDescent="0.25">
      <c r="A773" s="101"/>
      <c r="B773" s="102"/>
      <c r="C773" s="102"/>
      <c r="D773" s="102"/>
      <c r="E773" s="102"/>
      <c r="F773" s="102"/>
      <c r="G773" s="102"/>
      <c r="H773" s="103"/>
      <c r="I773" s="103"/>
      <c r="J773" s="103"/>
      <c r="K773" s="104"/>
      <c r="L773" s="105"/>
      <c r="M773" s="106"/>
      <c r="N773" s="106"/>
      <c r="O773" s="107"/>
      <c r="P773" s="108" t="str">
        <f>IF(SUM(DECOMPTE[[#This Row],[Heures
OPAS A]]:DECOMPTE[[#This Row],[Heures
OPAS C]])=0,"-",IF(COUNTBLANK(DECOMPTE[[#This Row],[N° ID/Infirmière]])&gt;0,"Entrez le n°ID infirmier dans l'onglet 'Décompte' ",IF((COUNTBLANK(B773:G773)+COUNTBLANK(DECOMPTE[[#This Row],[Nb jours facturés au patient]:[ Assurance (N° BAG)]]))&gt;0,"Veuillez renseigner toutes les colonnes de la ligne","-")))</f>
        <v>-</v>
      </c>
    </row>
    <row r="774" spans="1:16" ht="15.5" x14ac:dyDescent="0.25">
      <c r="A774" s="101"/>
      <c r="B774" s="102"/>
      <c r="C774" s="102"/>
      <c r="D774" s="102"/>
      <c r="E774" s="102"/>
      <c r="F774" s="102"/>
      <c r="G774" s="102"/>
      <c r="H774" s="103"/>
      <c r="I774" s="103"/>
      <c r="J774" s="103"/>
      <c r="K774" s="104"/>
      <c r="L774" s="105"/>
      <c r="M774" s="106"/>
      <c r="N774" s="106"/>
      <c r="O774" s="107"/>
      <c r="P774" s="108" t="str">
        <f>IF(SUM(DECOMPTE[[#This Row],[Heures
OPAS A]]:DECOMPTE[[#This Row],[Heures
OPAS C]])=0,"-",IF(COUNTBLANK(DECOMPTE[[#This Row],[N° ID/Infirmière]])&gt;0,"Entrez le n°ID infirmier dans l'onglet 'Décompte' ",IF((COUNTBLANK(B774:G774)+COUNTBLANK(DECOMPTE[[#This Row],[Nb jours facturés au patient]:[ Assurance (N° BAG)]]))&gt;0,"Veuillez renseigner toutes les colonnes de la ligne","-")))</f>
        <v>-</v>
      </c>
    </row>
    <row r="775" spans="1:16" ht="15.5" x14ac:dyDescent="0.25">
      <c r="A775" s="101"/>
      <c r="B775" s="102"/>
      <c r="C775" s="102"/>
      <c r="D775" s="102"/>
      <c r="E775" s="102"/>
      <c r="F775" s="102"/>
      <c r="G775" s="102"/>
      <c r="H775" s="103"/>
      <c r="I775" s="103"/>
      <c r="J775" s="103"/>
      <c r="K775" s="104"/>
      <c r="L775" s="105"/>
      <c r="M775" s="106"/>
      <c r="N775" s="106"/>
      <c r="O775" s="107"/>
      <c r="P775" s="108" t="str">
        <f>IF(SUM(DECOMPTE[[#This Row],[Heures
OPAS A]]:DECOMPTE[[#This Row],[Heures
OPAS C]])=0,"-",IF(COUNTBLANK(DECOMPTE[[#This Row],[N° ID/Infirmière]])&gt;0,"Entrez le n°ID infirmier dans l'onglet 'Décompte' ",IF((COUNTBLANK(B775:G775)+COUNTBLANK(DECOMPTE[[#This Row],[Nb jours facturés au patient]:[ Assurance (N° BAG)]]))&gt;0,"Veuillez renseigner toutes les colonnes de la ligne","-")))</f>
        <v>-</v>
      </c>
    </row>
    <row r="776" spans="1:16" ht="15.5" x14ac:dyDescent="0.25">
      <c r="A776" s="101"/>
      <c r="B776" s="102"/>
      <c r="C776" s="102"/>
      <c r="D776" s="102"/>
      <c r="E776" s="102"/>
      <c r="F776" s="102"/>
      <c r="G776" s="102"/>
      <c r="H776" s="103"/>
      <c r="I776" s="103"/>
      <c r="J776" s="103"/>
      <c r="K776" s="104"/>
      <c r="L776" s="105"/>
      <c r="M776" s="106"/>
      <c r="N776" s="106"/>
      <c r="O776" s="107"/>
      <c r="P776" s="108" t="str">
        <f>IF(SUM(DECOMPTE[[#This Row],[Heures
OPAS A]]:DECOMPTE[[#This Row],[Heures
OPAS C]])=0,"-",IF(COUNTBLANK(DECOMPTE[[#This Row],[N° ID/Infirmière]])&gt;0,"Entrez le n°ID infirmier dans l'onglet 'Décompte' ",IF((COUNTBLANK(B776:G776)+COUNTBLANK(DECOMPTE[[#This Row],[Nb jours facturés au patient]:[ Assurance (N° BAG)]]))&gt;0,"Veuillez renseigner toutes les colonnes de la ligne","-")))</f>
        <v>-</v>
      </c>
    </row>
    <row r="777" spans="1:16" ht="15.5" x14ac:dyDescent="0.25">
      <c r="A777" s="101"/>
      <c r="B777" s="102"/>
      <c r="C777" s="102"/>
      <c r="D777" s="102"/>
      <c r="E777" s="102"/>
      <c r="F777" s="102"/>
      <c r="G777" s="102"/>
      <c r="H777" s="103"/>
      <c r="I777" s="103"/>
      <c r="J777" s="103"/>
      <c r="K777" s="104"/>
      <c r="L777" s="105"/>
      <c r="M777" s="106"/>
      <c r="N777" s="106"/>
      <c r="O777" s="107"/>
      <c r="P777" s="108" t="str">
        <f>IF(SUM(DECOMPTE[[#This Row],[Heures
OPAS A]]:DECOMPTE[[#This Row],[Heures
OPAS C]])=0,"-",IF(COUNTBLANK(DECOMPTE[[#This Row],[N° ID/Infirmière]])&gt;0,"Entrez le n°ID infirmier dans l'onglet 'Décompte' ",IF((COUNTBLANK(B777:G777)+COUNTBLANK(DECOMPTE[[#This Row],[Nb jours facturés au patient]:[ Assurance (N° BAG)]]))&gt;0,"Veuillez renseigner toutes les colonnes de la ligne","-")))</f>
        <v>-</v>
      </c>
    </row>
    <row r="778" spans="1:16" ht="15.5" x14ac:dyDescent="0.25">
      <c r="A778" s="101"/>
      <c r="B778" s="102"/>
      <c r="C778" s="102"/>
      <c r="D778" s="102"/>
      <c r="E778" s="102"/>
      <c r="F778" s="102"/>
      <c r="G778" s="102"/>
      <c r="H778" s="103"/>
      <c r="I778" s="103"/>
      <c r="J778" s="103"/>
      <c r="K778" s="104"/>
      <c r="L778" s="105"/>
      <c r="M778" s="106"/>
      <c r="N778" s="106"/>
      <c r="O778" s="107"/>
      <c r="P778" s="108" t="str">
        <f>IF(SUM(DECOMPTE[[#This Row],[Heures
OPAS A]]:DECOMPTE[[#This Row],[Heures
OPAS C]])=0,"-",IF(COUNTBLANK(DECOMPTE[[#This Row],[N° ID/Infirmière]])&gt;0,"Entrez le n°ID infirmier dans l'onglet 'Décompte' ",IF((COUNTBLANK(B778:G778)+COUNTBLANK(DECOMPTE[[#This Row],[Nb jours facturés au patient]:[ Assurance (N° BAG)]]))&gt;0,"Veuillez renseigner toutes les colonnes de la ligne","-")))</f>
        <v>-</v>
      </c>
    </row>
    <row r="779" spans="1:16" ht="15.5" x14ac:dyDescent="0.25">
      <c r="A779" s="101"/>
      <c r="B779" s="102"/>
      <c r="C779" s="102"/>
      <c r="D779" s="102"/>
      <c r="E779" s="102"/>
      <c r="F779" s="102"/>
      <c r="G779" s="102"/>
      <c r="H779" s="103"/>
      <c r="I779" s="103"/>
      <c r="J779" s="103"/>
      <c r="K779" s="104"/>
      <c r="L779" s="105"/>
      <c r="M779" s="106"/>
      <c r="N779" s="106"/>
      <c r="O779" s="107"/>
      <c r="P779" s="108" t="str">
        <f>IF(SUM(DECOMPTE[[#This Row],[Heures
OPAS A]]:DECOMPTE[[#This Row],[Heures
OPAS C]])=0,"-",IF(COUNTBLANK(DECOMPTE[[#This Row],[N° ID/Infirmière]])&gt;0,"Entrez le n°ID infirmier dans l'onglet 'Décompte' ",IF((COUNTBLANK(B779:G779)+COUNTBLANK(DECOMPTE[[#This Row],[Nb jours facturés au patient]:[ Assurance (N° BAG)]]))&gt;0,"Veuillez renseigner toutes les colonnes de la ligne","-")))</f>
        <v>-</v>
      </c>
    </row>
    <row r="780" spans="1:16" ht="15.5" x14ac:dyDescent="0.25">
      <c r="A780" s="101"/>
      <c r="B780" s="102"/>
      <c r="C780" s="102"/>
      <c r="D780" s="102"/>
      <c r="E780" s="102"/>
      <c r="F780" s="102"/>
      <c r="G780" s="102"/>
      <c r="H780" s="103"/>
      <c r="I780" s="103"/>
      <c r="J780" s="103"/>
      <c r="K780" s="104"/>
      <c r="L780" s="105"/>
      <c r="M780" s="106"/>
      <c r="N780" s="106"/>
      <c r="O780" s="107"/>
      <c r="P780" s="108" t="str">
        <f>IF(SUM(DECOMPTE[[#This Row],[Heures
OPAS A]]:DECOMPTE[[#This Row],[Heures
OPAS C]])=0,"-",IF(COUNTBLANK(DECOMPTE[[#This Row],[N° ID/Infirmière]])&gt;0,"Entrez le n°ID infirmier dans l'onglet 'Décompte' ",IF((COUNTBLANK(B780:G780)+COUNTBLANK(DECOMPTE[[#This Row],[Nb jours facturés au patient]:[ Assurance (N° BAG)]]))&gt;0,"Veuillez renseigner toutes les colonnes de la ligne","-")))</f>
        <v>-</v>
      </c>
    </row>
    <row r="781" spans="1:16" ht="15.5" x14ac:dyDescent="0.25">
      <c r="A781" s="101"/>
      <c r="B781" s="102"/>
      <c r="C781" s="102"/>
      <c r="D781" s="102"/>
      <c r="E781" s="102"/>
      <c r="F781" s="102"/>
      <c r="G781" s="102"/>
      <c r="H781" s="103"/>
      <c r="I781" s="103"/>
      <c r="J781" s="103"/>
      <c r="K781" s="104"/>
      <c r="L781" s="105"/>
      <c r="M781" s="106"/>
      <c r="N781" s="106"/>
      <c r="O781" s="107"/>
      <c r="P781" s="108" t="str">
        <f>IF(SUM(DECOMPTE[[#This Row],[Heures
OPAS A]]:DECOMPTE[[#This Row],[Heures
OPAS C]])=0,"-",IF(COUNTBLANK(DECOMPTE[[#This Row],[N° ID/Infirmière]])&gt;0,"Entrez le n°ID infirmier dans l'onglet 'Décompte' ",IF((COUNTBLANK(B781:G781)+COUNTBLANK(DECOMPTE[[#This Row],[Nb jours facturés au patient]:[ Assurance (N° BAG)]]))&gt;0,"Veuillez renseigner toutes les colonnes de la ligne","-")))</f>
        <v>-</v>
      </c>
    </row>
    <row r="782" spans="1:16" ht="15.5" x14ac:dyDescent="0.25">
      <c r="A782" s="101"/>
      <c r="B782" s="102"/>
      <c r="C782" s="102"/>
      <c r="D782" s="102"/>
      <c r="E782" s="102"/>
      <c r="F782" s="102"/>
      <c r="G782" s="102"/>
      <c r="H782" s="103"/>
      <c r="I782" s="103"/>
      <c r="J782" s="103"/>
      <c r="K782" s="104"/>
      <c r="L782" s="105"/>
      <c r="M782" s="106"/>
      <c r="N782" s="106"/>
      <c r="O782" s="107"/>
      <c r="P782" s="108" t="str">
        <f>IF(SUM(DECOMPTE[[#This Row],[Heures
OPAS A]]:DECOMPTE[[#This Row],[Heures
OPAS C]])=0,"-",IF(COUNTBLANK(DECOMPTE[[#This Row],[N° ID/Infirmière]])&gt;0,"Entrez le n°ID infirmier dans l'onglet 'Décompte' ",IF((COUNTBLANK(B782:G782)+COUNTBLANK(DECOMPTE[[#This Row],[Nb jours facturés au patient]:[ Assurance (N° BAG)]]))&gt;0,"Veuillez renseigner toutes les colonnes de la ligne","-")))</f>
        <v>-</v>
      </c>
    </row>
    <row r="783" spans="1:16" ht="15.5" x14ac:dyDescent="0.25">
      <c r="A783" s="101"/>
      <c r="B783" s="102"/>
      <c r="C783" s="102"/>
      <c r="D783" s="102"/>
      <c r="E783" s="102"/>
      <c r="F783" s="102"/>
      <c r="G783" s="102"/>
      <c r="H783" s="103"/>
      <c r="I783" s="103"/>
      <c r="J783" s="103"/>
      <c r="K783" s="104"/>
      <c r="L783" s="105"/>
      <c r="M783" s="106"/>
      <c r="N783" s="106"/>
      <c r="O783" s="107"/>
      <c r="P783" s="108" t="str">
        <f>IF(SUM(DECOMPTE[[#This Row],[Heures
OPAS A]]:DECOMPTE[[#This Row],[Heures
OPAS C]])=0,"-",IF(COUNTBLANK(DECOMPTE[[#This Row],[N° ID/Infirmière]])&gt;0,"Entrez le n°ID infirmier dans l'onglet 'Décompte' ",IF((COUNTBLANK(B783:G783)+COUNTBLANK(DECOMPTE[[#This Row],[Nb jours facturés au patient]:[ Assurance (N° BAG)]]))&gt;0,"Veuillez renseigner toutes les colonnes de la ligne","-")))</f>
        <v>-</v>
      </c>
    </row>
    <row r="784" spans="1:16" ht="15.5" x14ac:dyDescent="0.25">
      <c r="A784" s="101"/>
      <c r="B784" s="102"/>
      <c r="C784" s="102"/>
      <c r="D784" s="102"/>
      <c r="E784" s="102"/>
      <c r="F784" s="102"/>
      <c r="G784" s="102"/>
      <c r="H784" s="103"/>
      <c r="I784" s="103"/>
      <c r="J784" s="103"/>
      <c r="K784" s="104"/>
      <c r="L784" s="105"/>
      <c r="M784" s="106"/>
      <c r="N784" s="106"/>
      <c r="O784" s="107"/>
      <c r="P784" s="108" t="str">
        <f>IF(SUM(DECOMPTE[[#This Row],[Heures
OPAS A]]:DECOMPTE[[#This Row],[Heures
OPAS C]])=0,"-",IF(COUNTBLANK(DECOMPTE[[#This Row],[N° ID/Infirmière]])&gt;0,"Entrez le n°ID infirmier dans l'onglet 'Décompte' ",IF((COUNTBLANK(B784:G784)+COUNTBLANK(DECOMPTE[[#This Row],[Nb jours facturés au patient]:[ Assurance (N° BAG)]]))&gt;0,"Veuillez renseigner toutes les colonnes de la ligne","-")))</f>
        <v>-</v>
      </c>
    </row>
    <row r="785" spans="1:16" ht="15.5" x14ac:dyDescent="0.25">
      <c r="A785" s="101"/>
      <c r="B785" s="102"/>
      <c r="C785" s="102"/>
      <c r="D785" s="102"/>
      <c r="E785" s="102"/>
      <c r="F785" s="102"/>
      <c r="G785" s="102"/>
      <c r="H785" s="103"/>
      <c r="I785" s="103"/>
      <c r="J785" s="103"/>
      <c r="K785" s="104"/>
      <c r="L785" s="105"/>
      <c r="M785" s="106"/>
      <c r="N785" s="106"/>
      <c r="O785" s="107"/>
      <c r="P785" s="108" t="str">
        <f>IF(SUM(DECOMPTE[[#This Row],[Heures
OPAS A]]:DECOMPTE[[#This Row],[Heures
OPAS C]])=0,"-",IF(COUNTBLANK(DECOMPTE[[#This Row],[N° ID/Infirmière]])&gt;0,"Entrez le n°ID infirmier dans l'onglet 'Décompte' ",IF((COUNTBLANK(B785:G785)+COUNTBLANK(DECOMPTE[[#This Row],[Nb jours facturés au patient]:[ Assurance (N° BAG)]]))&gt;0,"Veuillez renseigner toutes les colonnes de la ligne","-")))</f>
        <v>-</v>
      </c>
    </row>
    <row r="786" spans="1:16" ht="15.5" x14ac:dyDescent="0.25">
      <c r="A786" s="101"/>
      <c r="B786" s="102"/>
      <c r="C786" s="102"/>
      <c r="D786" s="102"/>
      <c r="E786" s="102"/>
      <c r="F786" s="102"/>
      <c r="G786" s="102"/>
      <c r="H786" s="103"/>
      <c r="I786" s="103"/>
      <c r="J786" s="103"/>
      <c r="K786" s="104"/>
      <c r="L786" s="105"/>
      <c r="M786" s="106"/>
      <c r="N786" s="106"/>
      <c r="O786" s="107"/>
      <c r="P786" s="108" t="str">
        <f>IF(SUM(DECOMPTE[[#This Row],[Heures
OPAS A]]:DECOMPTE[[#This Row],[Heures
OPAS C]])=0,"-",IF(COUNTBLANK(DECOMPTE[[#This Row],[N° ID/Infirmière]])&gt;0,"Entrez le n°ID infirmier dans l'onglet 'Décompte' ",IF((COUNTBLANK(B786:G786)+COUNTBLANK(DECOMPTE[[#This Row],[Nb jours facturés au patient]:[ Assurance (N° BAG)]]))&gt;0,"Veuillez renseigner toutes les colonnes de la ligne","-")))</f>
        <v>-</v>
      </c>
    </row>
    <row r="787" spans="1:16" ht="15.5" x14ac:dyDescent="0.25">
      <c r="A787" s="101"/>
      <c r="B787" s="102"/>
      <c r="C787" s="102"/>
      <c r="D787" s="102"/>
      <c r="E787" s="102"/>
      <c r="F787" s="102"/>
      <c r="G787" s="102"/>
      <c r="H787" s="103"/>
      <c r="I787" s="103"/>
      <c r="J787" s="103"/>
      <c r="K787" s="104"/>
      <c r="L787" s="105"/>
      <c r="M787" s="106"/>
      <c r="N787" s="106"/>
      <c r="O787" s="107"/>
      <c r="P787" s="108" t="str">
        <f>IF(SUM(DECOMPTE[[#This Row],[Heures
OPAS A]]:DECOMPTE[[#This Row],[Heures
OPAS C]])=0,"-",IF(COUNTBLANK(DECOMPTE[[#This Row],[N° ID/Infirmière]])&gt;0,"Entrez le n°ID infirmier dans l'onglet 'Décompte' ",IF((COUNTBLANK(B787:G787)+COUNTBLANK(DECOMPTE[[#This Row],[Nb jours facturés au patient]:[ Assurance (N° BAG)]]))&gt;0,"Veuillez renseigner toutes les colonnes de la ligne","-")))</f>
        <v>-</v>
      </c>
    </row>
    <row r="788" spans="1:16" ht="15.5" x14ac:dyDescent="0.25">
      <c r="A788" s="101"/>
      <c r="B788" s="102"/>
      <c r="C788" s="102"/>
      <c r="D788" s="102"/>
      <c r="E788" s="102"/>
      <c r="F788" s="102"/>
      <c r="G788" s="102"/>
      <c r="H788" s="103"/>
      <c r="I788" s="103"/>
      <c r="J788" s="103"/>
      <c r="K788" s="104"/>
      <c r="L788" s="105"/>
      <c r="M788" s="106"/>
      <c r="N788" s="106"/>
      <c r="O788" s="107"/>
      <c r="P788" s="108" t="str">
        <f>IF(SUM(DECOMPTE[[#This Row],[Heures
OPAS A]]:DECOMPTE[[#This Row],[Heures
OPAS C]])=0,"-",IF(COUNTBLANK(DECOMPTE[[#This Row],[N° ID/Infirmière]])&gt;0,"Entrez le n°ID infirmier dans l'onglet 'Décompte' ",IF((COUNTBLANK(B788:G788)+COUNTBLANK(DECOMPTE[[#This Row],[Nb jours facturés au patient]:[ Assurance (N° BAG)]]))&gt;0,"Veuillez renseigner toutes les colonnes de la ligne","-")))</f>
        <v>-</v>
      </c>
    </row>
    <row r="789" spans="1:16" ht="15.5" x14ac:dyDescent="0.25">
      <c r="A789" s="101"/>
      <c r="B789" s="102"/>
      <c r="C789" s="102"/>
      <c r="D789" s="102"/>
      <c r="E789" s="102"/>
      <c r="F789" s="102"/>
      <c r="G789" s="102"/>
      <c r="H789" s="103"/>
      <c r="I789" s="103"/>
      <c r="J789" s="103"/>
      <c r="K789" s="104"/>
      <c r="L789" s="105"/>
      <c r="M789" s="106"/>
      <c r="N789" s="106"/>
      <c r="O789" s="107"/>
      <c r="P789" s="108" t="str">
        <f>IF(SUM(DECOMPTE[[#This Row],[Heures
OPAS A]]:DECOMPTE[[#This Row],[Heures
OPAS C]])=0,"-",IF(COUNTBLANK(DECOMPTE[[#This Row],[N° ID/Infirmière]])&gt;0,"Entrez le n°ID infirmier dans l'onglet 'Décompte' ",IF((COUNTBLANK(B789:G789)+COUNTBLANK(DECOMPTE[[#This Row],[Nb jours facturés au patient]:[ Assurance (N° BAG)]]))&gt;0,"Veuillez renseigner toutes les colonnes de la ligne","-")))</f>
        <v>-</v>
      </c>
    </row>
    <row r="790" spans="1:16" ht="15.5" x14ac:dyDescent="0.25">
      <c r="A790" s="101"/>
      <c r="B790" s="102"/>
      <c r="C790" s="102"/>
      <c r="D790" s="102"/>
      <c r="E790" s="102"/>
      <c r="F790" s="102"/>
      <c r="G790" s="102"/>
      <c r="H790" s="103"/>
      <c r="I790" s="103"/>
      <c r="J790" s="103"/>
      <c r="K790" s="104"/>
      <c r="L790" s="105"/>
      <c r="M790" s="106"/>
      <c r="N790" s="106"/>
      <c r="O790" s="107"/>
      <c r="P790" s="108" t="str">
        <f>IF(SUM(DECOMPTE[[#This Row],[Heures
OPAS A]]:DECOMPTE[[#This Row],[Heures
OPAS C]])=0,"-",IF(COUNTBLANK(DECOMPTE[[#This Row],[N° ID/Infirmière]])&gt;0,"Entrez le n°ID infirmier dans l'onglet 'Décompte' ",IF((COUNTBLANK(B790:G790)+COUNTBLANK(DECOMPTE[[#This Row],[Nb jours facturés au patient]:[ Assurance (N° BAG)]]))&gt;0,"Veuillez renseigner toutes les colonnes de la ligne","-")))</f>
        <v>-</v>
      </c>
    </row>
    <row r="791" spans="1:16" ht="15.5" x14ac:dyDescent="0.25">
      <c r="A791" s="101"/>
      <c r="B791" s="102"/>
      <c r="C791" s="102"/>
      <c r="D791" s="102"/>
      <c r="E791" s="102"/>
      <c r="F791" s="102"/>
      <c r="G791" s="102"/>
      <c r="H791" s="103"/>
      <c r="I791" s="103"/>
      <c r="J791" s="103"/>
      <c r="K791" s="104"/>
      <c r="L791" s="105"/>
      <c r="M791" s="106"/>
      <c r="N791" s="106"/>
      <c r="O791" s="107"/>
      <c r="P791" s="108" t="str">
        <f>IF(SUM(DECOMPTE[[#This Row],[Heures
OPAS A]]:DECOMPTE[[#This Row],[Heures
OPAS C]])=0,"-",IF(COUNTBLANK(DECOMPTE[[#This Row],[N° ID/Infirmière]])&gt;0,"Entrez le n°ID infirmier dans l'onglet 'Décompte' ",IF((COUNTBLANK(B791:G791)+COUNTBLANK(DECOMPTE[[#This Row],[Nb jours facturés au patient]:[ Assurance (N° BAG)]]))&gt;0,"Veuillez renseigner toutes les colonnes de la ligne","-")))</f>
        <v>-</v>
      </c>
    </row>
    <row r="792" spans="1:16" ht="15.5" x14ac:dyDescent="0.25">
      <c r="A792" s="101"/>
      <c r="B792" s="102"/>
      <c r="C792" s="102"/>
      <c r="D792" s="102"/>
      <c r="E792" s="102"/>
      <c r="F792" s="102"/>
      <c r="G792" s="102"/>
      <c r="H792" s="103"/>
      <c r="I792" s="103"/>
      <c r="J792" s="103"/>
      <c r="K792" s="104"/>
      <c r="L792" s="105"/>
      <c r="M792" s="106"/>
      <c r="N792" s="106"/>
      <c r="O792" s="107"/>
      <c r="P792" s="108" t="str">
        <f>IF(SUM(DECOMPTE[[#This Row],[Heures
OPAS A]]:DECOMPTE[[#This Row],[Heures
OPAS C]])=0,"-",IF(COUNTBLANK(DECOMPTE[[#This Row],[N° ID/Infirmière]])&gt;0,"Entrez le n°ID infirmier dans l'onglet 'Décompte' ",IF((COUNTBLANK(B792:G792)+COUNTBLANK(DECOMPTE[[#This Row],[Nb jours facturés au patient]:[ Assurance (N° BAG)]]))&gt;0,"Veuillez renseigner toutes les colonnes de la ligne","-")))</f>
        <v>-</v>
      </c>
    </row>
    <row r="793" spans="1:16" ht="15.5" x14ac:dyDescent="0.25">
      <c r="A793" s="101"/>
      <c r="B793" s="102"/>
      <c r="C793" s="102"/>
      <c r="D793" s="102"/>
      <c r="E793" s="102"/>
      <c r="F793" s="102"/>
      <c r="G793" s="102"/>
      <c r="H793" s="103"/>
      <c r="I793" s="103"/>
      <c r="J793" s="103"/>
      <c r="K793" s="104"/>
      <c r="L793" s="105"/>
      <c r="M793" s="106"/>
      <c r="N793" s="106"/>
      <c r="O793" s="107"/>
      <c r="P793" s="108" t="str">
        <f>IF(SUM(DECOMPTE[[#This Row],[Heures
OPAS A]]:DECOMPTE[[#This Row],[Heures
OPAS C]])=0,"-",IF(COUNTBLANK(DECOMPTE[[#This Row],[N° ID/Infirmière]])&gt;0,"Entrez le n°ID infirmier dans l'onglet 'Décompte' ",IF((COUNTBLANK(B793:G793)+COUNTBLANK(DECOMPTE[[#This Row],[Nb jours facturés au patient]:[ Assurance (N° BAG)]]))&gt;0,"Veuillez renseigner toutes les colonnes de la ligne","-")))</f>
        <v>-</v>
      </c>
    </row>
    <row r="794" spans="1:16" ht="15.5" x14ac:dyDescent="0.25">
      <c r="A794" s="101"/>
      <c r="B794" s="102"/>
      <c r="C794" s="102"/>
      <c r="D794" s="102"/>
      <c r="E794" s="102"/>
      <c r="F794" s="102"/>
      <c r="G794" s="102"/>
      <c r="H794" s="103"/>
      <c r="I794" s="103"/>
      <c r="J794" s="103"/>
      <c r="K794" s="104"/>
      <c r="L794" s="105"/>
      <c r="M794" s="106"/>
      <c r="N794" s="106"/>
      <c r="O794" s="107"/>
      <c r="P794" s="108" t="str">
        <f>IF(SUM(DECOMPTE[[#This Row],[Heures
OPAS A]]:DECOMPTE[[#This Row],[Heures
OPAS C]])=0,"-",IF(COUNTBLANK(DECOMPTE[[#This Row],[N° ID/Infirmière]])&gt;0,"Entrez le n°ID infirmier dans l'onglet 'Décompte' ",IF((COUNTBLANK(B794:G794)+COUNTBLANK(DECOMPTE[[#This Row],[Nb jours facturés au patient]:[ Assurance (N° BAG)]]))&gt;0,"Veuillez renseigner toutes les colonnes de la ligne","-")))</f>
        <v>-</v>
      </c>
    </row>
    <row r="795" spans="1:16" ht="15.5" x14ac:dyDescent="0.25">
      <c r="A795" s="101"/>
      <c r="B795" s="102"/>
      <c r="C795" s="102"/>
      <c r="D795" s="102"/>
      <c r="E795" s="102"/>
      <c r="F795" s="102"/>
      <c r="G795" s="102"/>
      <c r="H795" s="103"/>
      <c r="I795" s="103"/>
      <c r="J795" s="103"/>
      <c r="K795" s="104"/>
      <c r="L795" s="105"/>
      <c r="M795" s="106"/>
      <c r="N795" s="106"/>
      <c r="O795" s="107"/>
      <c r="P795" s="108" t="str">
        <f>IF(SUM(DECOMPTE[[#This Row],[Heures
OPAS A]]:DECOMPTE[[#This Row],[Heures
OPAS C]])=0,"-",IF(COUNTBLANK(DECOMPTE[[#This Row],[N° ID/Infirmière]])&gt;0,"Entrez le n°ID infirmier dans l'onglet 'Décompte' ",IF((COUNTBLANK(B795:G795)+COUNTBLANK(DECOMPTE[[#This Row],[Nb jours facturés au patient]:[ Assurance (N° BAG)]]))&gt;0,"Veuillez renseigner toutes les colonnes de la ligne","-")))</f>
        <v>-</v>
      </c>
    </row>
    <row r="796" spans="1:16" ht="15.5" x14ac:dyDescent="0.25">
      <c r="A796" s="101"/>
      <c r="B796" s="102"/>
      <c r="C796" s="102"/>
      <c r="D796" s="102"/>
      <c r="E796" s="102"/>
      <c r="F796" s="102"/>
      <c r="G796" s="102"/>
      <c r="H796" s="103"/>
      <c r="I796" s="103"/>
      <c r="J796" s="103"/>
      <c r="K796" s="104"/>
      <c r="L796" s="105"/>
      <c r="M796" s="106"/>
      <c r="N796" s="106"/>
      <c r="O796" s="107"/>
      <c r="P796" s="108" t="str">
        <f>IF(SUM(DECOMPTE[[#This Row],[Heures
OPAS A]]:DECOMPTE[[#This Row],[Heures
OPAS C]])=0,"-",IF(COUNTBLANK(DECOMPTE[[#This Row],[N° ID/Infirmière]])&gt;0,"Entrez le n°ID infirmier dans l'onglet 'Décompte' ",IF((COUNTBLANK(B796:G796)+COUNTBLANK(DECOMPTE[[#This Row],[Nb jours facturés au patient]:[ Assurance (N° BAG)]]))&gt;0,"Veuillez renseigner toutes les colonnes de la ligne","-")))</f>
        <v>-</v>
      </c>
    </row>
    <row r="797" spans="1:16" ht="15.5" x14ac:dyDescent="0.25">
      <c r="A797" s="101"/>
      <c r="B797" s="102"/>
      <c r="C797" s="102"/>
      <c r="D797" s="102"/>
      <c r="E797" s="102"/>
      <c r="F797" s="102"/>
      <c r="G797" s="102"/>
      <c r="H797" s="103"/>
      <c r="I797" s="103"/>
      <c r="J797" s="103"/>
      <c r="K797" s="104"/>
      <c r="L797" s="105"/>
      <c r="M797" s="106"/>
      <c r="N797" s="106"/>
      <c r="O797" s="107"/>
      <c r="P797" s="108" t="str">
        <f>IF(SUM(DECOMPTE[[#This Row],[Heures
OPAS A]]:DECOMPTE[[#This Row],[Heures
OPAS C]])=0,"-",IF(COUNTBLANK(DECOMPTE[[#This Row],[N° ID/Infirmière]])&gt;0,"Entrez le n°ID infirmier dans l'onglet 'Décompte' ",IF((COUNTBLANK(B797:G797)+COUNTBLANK(DECOMPTE[[#This Row],[Nb jours facturés au patient]:[ Assurance (N° BAG)]]))&gt;0,"Veuillez renseigner toutes les colonnes de la ligne","-")))</f>
        <v>-</v>
      </c>
    </row>
    <row r="798" spans="1:16" ht="15.5" x14ac:dyDescent="0.25">
      <c r="A798" s="101"/>
      <c r="B798" s="102"/>
      <c r="C798" s="102"/>
      <c r="D798" s="102"/>
      <c r="E798" s="102"/>
      <c r="F798" s="102"/>
      <c r="G798" s="102"/>
      <c r="H798" s="103"/>
      <c r="I798" s="103"/>
      <c r="J798" s="103"/>
      <c r="K798" s="104"/>
      <c r="L798" s="105"/>
      <c r="M798" s="106"/>
      <c r="N798" s="106"/>
      <c r="O798" s="107"/>
      <c r="P798" s="108" t="str">
        <f>IF(SUM(DECOMPTE[[#This Row],[Heures
OPAS A]]:DECOMPTE[[#This Row],[Heures
OPAS C]])=0,"-",IF(COUNTBLANK(DECOMPTE[[#This Row],[N° ID/Infirmière]])&gt;0,"Entrez le n°ID infirmier dans l'onglet 'Décompte' ",IF((COUNTBLANK(B798:G798)+COUNTBLANK(DECOMPTE[[#This Row],[Nb jours facturés au patient]:[ Assurance (N° BAG)]]))&gt;0,"Veuillez renseigner toutes les colonnes de la ligne","-")))</f>
        <v>-</v>
      </c>
    </row>
    <row r="799" spans="1:16" ht="15.5" x14ac:dyDescent="0.25">
      <c r="A799" s="101"/>
      <c r="B799" s="102"/>
      <c r="C799" s="102"/>
      <c r="D799" s="102"/>
      <c r="E799" s="102"/>
      <c r="F799" s="102"/>
      <c r="G799" s="102"/>
      <c r="H799" s="103"/>
      <c r="I799" s="103"/>
      <c r="J799" s="103"/>
      <c r="K799" s="104"/>
      <c r="L799" s="105"/>
      <c r="M799" s="106"/>
      <c r="N799" s="106"/>
      <c r="O799" s="107"/>
      <c r="P799" s="108" t="str">
        <f>IF(SUM(DECOMPTE[[#This Row],[Heures
OPAS A]]:DECOMPTE[[#This Row],[Heures
OPAS C]])=0,"-",IF(COUNTBLANK(DECOMPTE[[#This Row],[N° ID/Infirmière]])&gt;0,"Entrez le n°ID infirmier dans l'onglet 'Décompte' ",IF((COUNTBLANK(B799:G799)+COUNTBLANK(DECOMPTE[[#This Row],[Nb jours facturés au patient]:[ Assurance (N° BAG)]]))&gt;0,"Veuillez renseigner toutes les colonnes de la ligne","-")))</f>
        <v>-</v>
      </c>
    </row>
    <row r="800" spans="1:16" ht="15.5" x14ac:dyDescent="0.25">
      <c r="A800" s="101"/>
      <c r="B800" s="102"/>
      <c r="C800" s="102"/>
      <c r="D800" s="102"/>
      <c r="E800" s="102"/>
      <c r="F800" s="102"/>
      <c r="G800" s="102"/>
      <c r="H800" s="103"/>
      <c r="I800" s="103"/>
      <c r="J800" s="103"/>
      <c r="K800" s="104"/>
      <c r="L800" s="105"/>
      <c r="M800" s="106"/>
      <c r="N800" s="106"/>
      <c r="O800" s="107"/>
      <c r="P800" s="108" t="str">
        <f>IF(SUM(DECOMPTE[[#This Row],[Heures
OPAS A]]:DECOMPTE[[#This Row],[Heures
OPAS C]])=0,"-",IF(COUNTBLANK(DECOMPTE[[#This Row],[N° ID/Infirmière]])&gt;0,"Entrez le n°ID infirmier dans l'onglet 'Décompte' ",IF((COUNTBLANK(B800:G800)+COUNTBLANK(DECOMPTE[[#This Row],[Nb jours facturés au patient]:[ Assurance (N° BAG)]]))&gt;0,"Veuillez renseigner toutes les colonnes de la ligne","-")))</f>
        <v>-</v>
      </c>
    </row>
    <row r="801" spans="1:16" ht="15.5" x14ac:dyDescent="0.25">
      <c r="A801" s="101"/>
      <c r="B801" s="102"/>
      <c r="C801" s="102"/>
      <c r="D801" s="102"/>
      <c r="E801" s="102"/>
      <c r="F801" s="102"/>
      <c r="G801" s="102"/>
      <c r="H801" s="103"/>
      <c r="I801" s="103"/>
      <c r="J801" s="103"/>
      <c r="K801" s="104"/>
      <c r="L801" s="105"/>
      <c r="M801" s="106"/>
      <c r="N801" s="106"/>
      <c r="O801" s="107"/>
      <c r="P801" s="108" t="str">
        <f>IF(SUM(DECOMPTE[[#This Row],[Heures
OPAS A]]:DECOMPTE[[#This Row],[Heures
OPAS C]])=0,"-",IF(COUNTBLANK(DECOMPTE[[#This Row],[N° ID/Infirmière]])&gt;0,"Entrez le n°ID infirmier dans l'onglet 'Décompte' ",IF((COUNTBLANK(B801:G801)+COUNTBLANK(DECOMPTE[[#This Row],[Nb jours facturés au patient]:[ Assurance (N° BAG)]]))&gt;0,"Veuillez renseigner toutes les colonnes de la ligne","-")))</f>
        <v>-</v>
      </c>
    </row>
    <row r="802" spans="1:16" ht="15.5" x14ac:dyDescent="0.25">
      <c r="A802" s="101"/>
      <c r="B802" s="102"/>
      <c r="C802" s="102"/>
      <c r="D802" s="102"/>
      <c r="E802" s="102"/>
      <c r="F802" s="102"/>
      <c r="G802" s="102"/>
      <c r="H802" s="103"/>
      <c r="I802" s="103"/>
      <c r="J802" s="103"/>
      <c r="K802" s="104"/>
      <c r="L802" s="105"/>
      <c r="M802" s="106"/>
      <c r="N802" s="106"/>
      <c r="O802" s="107"/>
      <c r="P802" s="108" t="str">
        <f>IF(SUM(DECOMPTE[[#This Row],[Heures
OPAS A]]:DECOMPTE[[#This Row],[Heures
OPAS C]])=0,"-",IF(COUNTBLANK(DECOMPTE[[#This Row],[N° ID/Infirmière]])&gt;0,"Entrez le n°ID infirmier dans l'onglet 'Décompte' ",IF((COUNTBLANK(B802:G802)+COUNTBLANK(DECOMPTE[[#This Row],[Nb jours facturés au patient]:[ Assurance (N° BAG)]]))&gt;0,"Veuillez renseigner toutes les colonnes de la ligne","-")))</f>
        <v>-</v>
      </c>
    </row>
    <row r="803" spans="1:16" ht="15.5" x14ac:dyDescent="0.25">
      <c r="A803" s="101"/>
      <c r="B803" s="102"/>
      <c r="C803" s="102"/>
      <c r="D803" s="102"/>
      <c r="E803" s="102"/>
      <c r="F803" s="102"/>
      <c r="G803" s="102"/>
      <c r="H803" s="103"/>
      <c r="I803" s="103"/>
      <c r="J803" s="103"/>
      <c r="K803" s="104"/>
      <c r="L803" s="105"/>
      <c r="M803" s="106"/>
      <c r="N803" s="106"/>
      <c r="O803" s="107"/>
      <c r="P803" s="108" t="str">
        <f>IF(SUM(DECOMPTE[[#This Row],[Heures
OPAS A]]:DECOMPTE[[#This Row],[Heures
OPAS C]])=0,"-",IF(COUNTBLANK(DECOMPTE[[#This Row],[N° ID/Infirmière]])&gt;0,"Entrez le n°ID infirmier dans l'onglet 'Décompte' ",IF((COUNTBLANK(B803:G803)+COUNTBLANK(DECOMPTE[[#This Row],[Nb jours facturés au patient]:[ Assurance (N° BAG)]]))&gt;0,"Veuillez renseigner toutes les colonnes de la ligne","-")))</f>
        <v>-</v>
      </c>
    </row>
    <row r="804" spans="1:16" ht="15.5" x14ac:dyDescent="0.25">
      <c r="A804" s="101"/>
      <c r="B804" s="102"/>
      <c r="C804" s="102"/>
      <c r="D804" s="102"/>
      <c r="E804" s="102"/>
      <c r="F804" s="102"/>
      <c r="G804" s="102"/>
      <c r="H804" s="103"/>
      <c r="I804" s="103"/>
      <c r="J804" s="103"/>
      <c r="K804" s="104"/>
      <c r="L804" s="105"/>
      <c r="M804" s="106"/>
      <c r="N804" s="106"/>
      <c r="O804" s="107"/>
      <c r="P804" s="108" t="str">
        <f>IF(SUM(DECOMPTE[[#This Row],[Heures
OPAS A]]:DECOMPTE[[#This Row],[Heures
OPAS C]])=0,"-",IF(COUNTBLANK(DECOMPTE[[#This Row],[N° ID/Infirmière]])&gt;0,"Entrez le n°ID infirmier dans l'onglet 'Décompte' ",IF((COUNTBLANK(B804:G804)+COUNTBLANK(DECOMPTE[[#This Row],[Nb jours facturés au patient]:[ Assurance (N° BAG)]]))&gt;0,"Veuillez renseigner toutes les colonnes de la ligne","-")))</f>
        <v>-</v>
      </c>
    </row>
    <row r="805" spans="1:16" ht="15.5" x14ac:dyDescent="0.25">
      <c r="A805" s="101"/>
      <c r="B805" s="102"/>
      <c r="C805" s="102"/>
      <c r="D805" s="102"/>
      <c r="E805" s="102"/>
      <c r="F805" s="102"/>
      <c r="G805" s="102"/>
      <c r="H805" s="103"/>
      <c r="I805" s="103"/>
      <c r="J805" s="103"/>
      <c r="K805" s="104"/>
      <c r="L805" s="105"/>
      <c r="M805" s="106"/>
      <c r="N805" s="106"/>
      <c r="O805" s="107"/>
      <c r="P805" s="108" t="str">
        <f>IF(SUM(DECOMPTE[[#This Row],[Heures
OPAS A]]:DECOMPTE[[#This Row],[Heures
OPAS C]])=0,"-",IF(COUNTBLANK(DECOMPTE[[#This Row],[N° ID/Infirmière]])&gt;0,"Entrez le n°ID infirmier dans l'onglet 'Décompte' ",IF((COUNTBLANK(B805:G805)+COUNTBLANK(DECOMPTE[[#This Row],[Nb jours facturés au patient]:[ Assurance (N° BAG)]]))&gt;0,"Veuillez renseigner toutes les colonnes de la ligne","-")))</f>
        <v>-</v>
      </c>
    </row>
    <row r="806" spans="1:16" ht="15.5" x14ac:dyDescent="0.25">
      <c r="A806" s="101"/>
      <c r="B806" s="102"/>
      <c r="C806" s="102"/>
      <c r="D806" s="102"/>
      <c r="E806" s="102"/>
      <c r="F806" s="102"/>
      <c r="G806" s="102"/>
      <c r="H806" s="103"/>
      <c r="I806" s="103"/>
      <c r="J806" s="103"/>
      <c r="K806" s="104"/>
      <c r="L806" s="105"/>
      <c r="M806" s="106"/>
      <c r="N806" s="106"/>
      <c r="O806" s="107"/>
      <c r="P806" s="108" t="str">
        <f>IF(SUM(DECOMPTE[[#This Row],[Heures
OPAS A]]:DECOMPTE[[#This Row],[Heures
OPAS C]])=0,"-",IF(COUNTBLANK(DECOMPTE[[#This Row],[N° ID/Infirmière]])&gt;0,"Entrez le n°ID infirmier dans l'onglet 'Décompte' ",IF((COUNTBLANK(B806:G806)+COUNTBLANK(DECOMPTE[[#This Row],[Nb jours facturés au patient]:[ Assurance (N° BAG)]]))&gt;0,"Veuillez renseigner toutes les colonnes de la ligne","-")))</f>
        <v>-</v>
      </c>
    </row>
    <row r="807" spans="1:16" ht="15.5" x14ac:dyDescent="0.25">
      <c r="A807" s="101"/>
      <c r="B807" s="102"/>
      <c r="C807" s="102"/>
      <c r="D807" s="102"/>
      <c r="E807" s="102"/>
      <c r="F807" s="102"/>
      <c r="G807" s="102"/>
      <c r="H807" s="103"/>
      <c r="I807" s="103"/>
      <c r="J807" s="103"/>
      <c r="K807" s="104"/>
      <c r="L807" s="105"/>
      <c r="M807" s="106"/>
      <c r="N807" s="106"/>
      <c r="O807" s="107"/>
      <c r="P807" s="108" t="str">
        <f>IF(SUM(DECOMPTE[[#This Row],[Heures
OPAS A]]:DECOMPTE[[#This Row],[Heures
OPAS C]])=0,"-",IF(COUNTBLANK(DECOMPTE[[#This Row],[N° ID/Infirmière]])&gt;0,"Entrez le n°ID infirmier dans l'onglet 'Décompte' ",IF((COUNTBLANK(B807:G807)+COUNTBLANK(DECOMPTE[[#This Row],[Nb jours facturés au patient]:[ Assurance (N° BAG)]]))&gt;0,"Veuillez renseigner toutes les colonnes de la ligne","-")))</f>
        <v>-</v>
      </c>
    </row>
    <row r="808" spans="1:16" ht="15.5" x14ac:dyDescent="0.25">
      <c r="A808" s="101"/>
      <c r="B808" s="102"/>
      <c r="C808" s="102"/>
      <c r="D808" s="102"/>
      <c r="E808" s="102"/>
      <c r="F808" s="102"/>
      <c r="G808" s="102"/>
      <c r="H808" s="103"/>
      <c r="I808" s="103"/>
      <c r="J808" s="103"/>
      <c r="K808" s="104"/>
      <c r="L808" s="105"/>
      <c r="M808" s="106"/>
      <c r="N808" s="106"/>
      <c r="O808" s="107"/>
      <c r="P808" s="108" t="str">
        <f>IF(SUM(DECOMPTE[[#This Row],[Heures
OPAS A]]:DECOMPTE[[#This Row],[Heures
OPAS C]])=0,"-",IF(COUNTBLANK(DECOMPTE[[#This Row],[N° ID/Infirmière]])&gt;0,"Entrez le n°ID infirmier dans l'onglet 'Décompte' ",IF((COUNTBLANK(B808:G808)+COUNTBLANK(DECOMPTE[[#This Row],[Nb jours facturés au patient]:[ Assurance (N° BAG)]]))&gt;0,"Veuillez renseigner toutes les colonnes de la ligne","-")))</f>
        <v>-</v>
      </c>
    </row>
    <row r="809" spans="1:16" ht="15.5" x14ac:dyDescent="0.25">
      <c r="A809" s="101"/>
      <c r="B809" s="102"/>
      <c r="C809" s="102"/>
      <c r="D809" s="102"/>
      <c r="E809" s="102"/>
      <c r="F809" s="102"/>
      <c r="G809" s="102"/>
      <c r="H809" s="103"/>
      <c r="I809" s="103"/>
      <c r="J809" s="103"/>
      <c r="K809" s="104"/>
      <c r="L809" s="105"/>
      <c r="M809" s="106"/>
      <c r="N809" s="106"/>
      <c r="O809" s="107"/>
      <c r="P809" s="108" t="str">
        <f>IF(SUM(DECOMPTE[[#This Row],[Heures
OPAS A]]:DECOMPTE[[#This Row],[Heures
OPAS C]])=0,"-",IF(COUNTBLANK(DECOMPTE[[#This Row],[N° ID/Infirmière]])&gt;0,"Entrez le n°ID infirmier dans l'onglet 'Décompte' ",IF((COUNTBLANK(B809:G809)+COUNTBLANK(DECOMPTE[[#This Row],[Nb jours facturés au patient]:[ Assurance (N° BAG)]]))&gt;0,"Veuillez renseigner toutes les colonnes de la ligne","-")))</f>
        <v>-</v>
      </c>
    </row>
    <row r="810" spans="1:16" ht="15.5" x14ac:dyDescent="0.25">
      <c r="A810" s="101"/>
      <c r="B810" s="102"/>
      <c r="C810" s="102"/>
      <c r="D810" s="102"/>
      <c r="E810" s="102"/>
      <c r="F810" s="102"/>
      <c r="G810" s="102"/>
      <c r="H810" s="103"/>
      <c r="I810" s="103"/>
      <c r="J810" s="103"/>
      <c r="K810" s="104"/>
      <c r="L810" s="105"/>
      <c r="M810" s="106"/>
      <c r="N810" s="106"/>
      <c r="O810" s="107"/>
      <c r="P810" s="108" t="str">
        <f>IF(SUM(DECOMPTE[[#This Row],[Heures
OPAS A]]:DECOMPTE[[#This Row],[Heures
OPAS C]])=0,"-",IF(COUNTBLANK(DECOMPTE[[#This Row],[N° ID/Infirmière]])&gt;0,"Entrez le n°ID infirmier dans l'onglet 'Décompte' ",IF((COUNTBLANK(B810:G810)+COUNTBLANK(DECOMPTE[[#This Row],[Nb jours facturés au patient]:[ Assurance (N° BAG)]]))&gt;0,"Veuillez renseigner toutes les colonnes de la ligne","-")))</f>
        <v>-</v>
      </c>
    </row>
    <row r="811" spans="1:16" ht="15.5" x14ac:dyDescent="0.25">
      <c r="A811" s="101"/>
      <c r="B811" s="102"/>
      <c r="C811" s="102"/>
      <c r="D811" s="102"/>
      <c r="E811" s="102"/>
      <c r="F811" s="102"/>
      <c r="G811" s="102"/>
      <c r="H811" s="103"/>
      <c r="I811" s="103"/>
      <c r="J811" s="103"/>
      <c r="K811" s="104"/>
      <c r="L811" s="105"/>
      <c r="M811" s="106"/>
      <c r="N811" s="106"/>
      <c r="O811" s="107"/>
      <c r="P811" s="108" t="str">
        <f>IF(SUM(DECOMPTE[[#This Row],[Heures
OPAS A]]:DECOMPTE[[#This Row],[Heures
OPAS C]])=0,"-",IF(COUNTBLANK(DECOMPTE[[#This Row],[N° ID/Infirmière]])&gt;0,"Entrez le n°ID infirmier dans l'onglet 'Décompte' ",IF((COUNTBLANK(B811:G811)+COUNTBLANK(DECOMPTE[[#This Row],[Nb jours facturés au patient]:[ Assurance (N° BAG)]]))&gt;0,"Veuillez renseigner toutes les colonnes de la ligne","-")))</f>
        <v>-</v>
      </c>
    </row>
    <row r="812" spans="1:16" ht="15.5" x14ac:dyDescent="0.25">
      <c r="A812" s="101"/>
      <c r="B812" s="102"/>
      <c r="C812" s="102"/>
      <c r="D812" s="102"/>
      <c r="E812" s="102"/>
      <c r="F812" s="102"/>
      <c r="G812" s="102"/>
      <c r="H812" s="103"/>
      <c r="I812" s="103"/>
      <c r="J812" s="103"/>
      <c r="K812" s="104"/>
      <c r="L812" s="105"/>
      <c r="M812" s="106"/>
      <c r="N812" s="106"/>
      <c r="O812" s="107"/>
      <c r="P812" s="108" t="str">
        <f>IF(SUM(DECOMPTE[[#This Row],[Heures
OPAS A]]:DECOMPTE[[#This Row],[Heures
OPAS C]])=0,"-",IF(COUNTBLANK(DECOMPTE[[#This Row],[N° ID/Infirmière]])&gt;0,"Entrez le n°ID infirmier dans l'onglet 'Décompte' ",IF((COUNTBLANK(B812:G812)+COUNTBLANK(DECOMPTE[[#This Row],[Nb jours facturés au patient]:[ Assurance (N° BAG)]]))&gt;0,"Veuillez renseigner toutes les colonnes de la ligne","-")))</f>
        <v>-</v>
      </c>
    </row>
    <row r="813" spans="1:16" ht="15.5" x14ac:dyDescent="0.25">
      <c r="A813" s="101"/>
      <c r="B813" s="102"/>
      <c r="C813" s="102"/>
      <c r="D813" s="102"/>
      <c r="E813" s="102"/>
      <c r="F813" s="102"/>
      <c r="G813" s="102"/>
      <c r="H813" s="103"/>
      <c r="I813" s="103"/>
      <c r="J813" s="103"/>
      <c r="K813" s="104"/>
      <c r="L813" s="105"/>
      <c r="M813" s="106"/>
      <c r="N813" s="106"/>
      <c r="O813" s="107"/>
      <c r="P813" s="108" t="str">
        <f>IF(SUM(DECOMPTE[[#This Row],[Heures
OPAS A]]:DECOMPTE[[#This Row],[Heures
OPAS C]])=0,"-",IF(COUNTBLANK(DECOMPTE[[#This Row],[N° ID/Infirmière]])&gt;0,"Entrez le n°ID infirmier dans l'onglet 'Décompte' ",IF((COUNTBLANK(B813:G813)+COUNTBLANK(DECOMPTE[[#This Row],[Nb jours facturés au patient]:[ Assurance (N° BAG)]]))&gt;0,"Veuillez renseigner toutes les colonnes de la ligne","-")))</f>
        <v>-</v>
      </c>
    </row>
    <row r="814" spans="1:16" ht="15.5" x14ac:dyDescent="0.25">
      <c r="A814" s="101"/>
      <c r="B814" s="102"/>
      <c r="C814" s="102"/>
      <c r="D814" s="102"/>
      <c r="E814" s="102"/>
      <c r="F814" s="102"/>
      <c r="G814" s="102"/>
      <c r="H814" s="103"/>
      <c r="I814" s="103"/>
      <c r="J814" s="103"/>
      <c r="K814" s="104"/>
      <c r="L814" s="105"/>
      <c r="M814" s="106"/>
      <c r="N814" s="106"/>
      <c r="O814" s="107"/>
      <c r="P814" s="108" t="str">
        <f>IF(SUM(DECOMPTE[[#This Row],[Heures
OPAS A]]:DECOMPTE[[#This Row],[Heures
OPAS C]])=0,"-",IF(COUNTBLANK(DECOMPTE[[#This Row],[N° ID/Infirmière]])&gt;0,"Entrez le n°ID infirmier dans l'onglet 'Décompte' ",IF((COUNTBLANK(B814:G814)+COUNTBLANK(DECOMPTE[[#This Row],[Nb jours facturés au patient]:[ Assurance (N° BAG)]]))&gt;0,"Veuillez renseigner toutes les colonnes de la ligne","-")))</f>
        <v>-</v>
      </c>
    </row>
    <row r="815" spans="1:16" ht="15.5" x14ac:dyDescent="0.25">
      <c r="A815" s="101"/>
      <c r="B815" s="102"/>
      <c r="C815" s="102"/>
      <c r="D815" s="102"/>
      <c r="E815" s="102"/>
      <c r="F815" s="102"/>
      <c r="G815" s="102"/>
      <c r="H815" s="103"/>
      <c r="I815" s="103"/>
      <c r="J815" s="103"/>
      <c r="K815" s="104"/>
      <c r="L815" s="105"/>
      <c r="M815" s="106"/>
      <c r="N815" s="106"/>
      <c r="O815" s="107"/>
      <c r="P815" s="108" t="str">
        <f>IF(SUM(DECOMPTE[[#This Row],[Heures
OPAS A]]:DECOMPTE[[#This Row],[Heures
OPAS C]])=0,"-",IF(COUNTBLANK(DECOMPTE[[#This Row],[N° ID/Infirmière]])&gt;0,"Entrez le n°ID infirmier dans l'onglet 'Décompte' ",IF((COUNTBLANK(B815:G815)+COUNTBLANK(DECOMPTE[[#This Row],[Nb jours facturés au patient]:[ Assurance (N° BAG)]]))&gt;0,"Veuillez renseigner toutes les colonnes de la ligne","-")))</f>
        <v>-</v>
      </c>
    </row>
    <row r="816" spans="1:16" ht="15.5" x14ac:dyDescent="0.25">
      <c r="A816" s="101"/>
      <c r="B816" s="102"/>
      <c r="C816" s="102"/>
      <c r="D816" s="102"/>
      <c r="E816" s="102"/>
      <c r="F816" s="102"/>
      <c r="G816" s="102"/>
      <c r="H816" s="103"/>
      <c r="I816" s="103"/>
      <c r="J816" s="103"/>
      <c r="K816" s="104"/>
      <c r="L816" s="105"/>
      <c r="M816" s="106"/>
      <c r="N816" s="106"/>
      <c r="O816" s="107"/>
      <c r="P816" s="108" t="str">
        <f>IF(SUM(DECOMPTE[[#This Row],[Heures
OPAS A]]:DECOMPTE[[#This Row],[Heures
OPAS C]])=0,"-",IF(COUNTBLANK(DECOMPTE[[#This Row],[N° ID/Infirmière]])&gt;0,"Entrez le n°ID infirmier dans l'onglet 'Décompte' ",IF((COUNTBLANK(B816:G816)+COUNTBLANK(DECOMPTE[[#This Row],[Nb jours facturés au patient]:[ Assurance (N° BAG)]]))&gt;0,"Veuillez renseigner toutes les colonnes de la ligne","-")))</f>
        <v>-</v>
      </c>
    </row>
    <row r="817" spans="1:16" ht="15.5" x14ac:dyDescent="0.25">
      <c r="A817" s="101"/>
      <c r="B817" s="102"/>
      <c r="C817" s="102"/>
      <c r="D817" s="102"/>
      <c r="E817" s="102"/>
      <c r="F817" s="102"/>
      <c r="G817" s="102"/>
      <c r="H817" s="103"/>
      <c r="I817" s="103"/>
      <c r="J817" s="103"/>
      <c r="K817" s="104"/>
      <c r="L817" s="105"/>
      <c r="M817" s="106"/>
      <c r="N817" s="106"/>
      <c r="O817" s="107"/>
      <c r="P817" s="108" t="str">
        <f>IF(SUM(DECOMPTE[[#This Row],[Heures
OPAS A]]:DECOMPTE[[#This Row],[Heures
OPAS C]])=0,"-",IF(COUNTBLANK(DECOMPTE[[#This Row],[N° ID/Infirmière]])&gt;0,"Entrez le n°ID infirmier dans l'onglet 'Décompte' ",IF((COUNTBLANK(B817:G817)+COUNTBLANK(DECOMPTE[[#This Row],[Nb jours facturés au patient]:[ Assurance (N° BAG)]]))&gt;0,"Veuillez renseigner toutes les colonnes de la ligne","-")))</f>
        <v>-</v>
      </c>
    </row>
    <row r="818" spans="1:16" ht="15.5" x14ac:dyDescent="0.25">
      <c r="A818" s="101"/>
      <c r="B818" s="102"/>
      <c r="C818" s="102"/>
      <c r="D818" s="102"/>
      <c r="E818" s="102"/>
      <c r="F818" s="102"/>
      <c r="G818" s="102"/>
      <c r="H818" s="103"/>
      <c r="I818" s="103"/>
      <c r="J818" s="103"/>
      <c r="K818" s="104"/>
      <c r="L818" s="105"/>
      <c r="M818" s="106"/>
      <c r="N818" s="106"/>
      <c r="O818" s="107"/>
      <c r="P818" s="108" t="str">
        <f>IF(SUM(DECOMPTE[[#This Row],[Heures
OPAS A]]:DECOMPTE[[#This Row],[Heures
OPAS C]])=0,"-",IF(COUNTBLANK(DECOMPTE[[#This Row],[N° ID/Infirmière]])&gt;0,"Entrez le n°ID infirmier dans l'onglet 'Décompte' ",IF((COUNTBLANK(B818:G818)+COUNTBLANK(DECOMPTE[[#This Row],[Nb jours facturés au patient]:[ Assurance (N° BAG)]]))&gt;0,"Veuillez renseigner toutes les colonnes de la ligne","-")))</f>
        <v>-</v>
      </c>
    </row>
    <row r="819" spans="1:16" ht="15.5" x14ac:dyDescent="0.25">
      <c r="A819" s="101"/>
      <c r="B819" s="102"/>
      <c r="C819" s="102"/>
      <c r="D819" s="102"/>
      <c r="E819" s="102"/>
      <c r="F819" s="102"/>
      <c r="G819" s="102"/>
      <c r="H819" s="103"/>
      <c r="I819" s="103"/>
      <c r="J819" s="103"/>
      <c r="K819" s="104"/>
      <c r="L819" s="105"/>
      <c r="M819" s="106"/>
      <c r="N819" s="106"/>
      <c r="O819" s="107"/>
      <c r="P819" s="108" t="str">
        <f>IF(SUM(DECOMPTE[[#This Row],[Heures
OPAS A]]:DECOMPTE[[#This Row],[Heures
OPAS C]])=0,"-",IF(COUNTBLANK(DECOMPTE[[#This Row],[N° ID/Infirmière]])&gt;0,"Entrez le n°ID infirmier dans l'onglet 'Décompte' ",IF((COUNTBLANK(B819:G819)+COUNTBLANK(DECOMPTE[[#This Row],[Nb jours facturés au patient]:[ Assurance (N° BAG)]]))&gt;0,"Veuillez renseigner toutes les colonnes de la ligne","-")))</f>
        <v>-</v>
      </c>
    </row>
    <row r="820" spans="1:16" ht="15.5" x14ac:dyDescent="0.25">
      <c r="A820" s="101"/>
      <c r="B820" s="102"/>
      <c r="C820" s="102"/>
      <c r="D820" s="102"/>
      <c r="E820" s="102"/>
      <c r="F820" s="102"/>
      <c r="G820" s="102"/>
      <c r="H820" s="103"/>
      <c r="I820" s="103"/>
      <c r="J820" s="103"/>
      <c r="K820" s="104"/>
      <c r="L820" s="105"/>
      <c r="M820" s="106"/>
      <c r="N820" s="106"/>
      <c r="O820" s="107"/>
      <c r="P820" s="108" t="str">
        <f>IF(SUM(DECOMPTE[[#This Row],[Heures
OPAS A]]:DECOMPTE[[#This Row],[Heures
OPAS C]])=0,"-",IF(COUNTBLANK(DECOMPTE[[#This Row],[N° ID/Infirmière]])&gt;0,"Entrez le n°ID infirmier dans l'onglet 'Décompte' ",IF((COUNTBLANK(B820:G820)+COUNTBLANK(DECOMPTE[[#This Row],[Nb jours facturés au patient]:[ Assurance (N° BAG)]]))&gt;0,"Veuillez renseigner toutes les colonnes de la ligne","-")))</f>
        <v>-</v>
      </c>
    </row>
    <row r="821" spans="1:16" ht="15.5" x14ac:dyDescent="0.25">
      <c r="A821" s="101"/>
      <c r="B821" s="102"/>
      <c r="C821" s="102"/>
      <c r="D821" s="102"/>
      <c r="E821" s="102"/>
      <c r="F821" s="102"/>
      <c r="G821" s="102"/>
      <c r="H821" s="103"/>
      <c r="I821" s="103"/>
      <c r="J821" s="103"/>
      <c r="K821" s="104"/>
      <c r="L821" s="105"/>
      <c r="M821" s="106"/>
      <c r="N821" s="106"/>
      <c r="O821" s="107"/>
      <c r="P821" s="108" t="str">
        <f>IF(SUM(DECOMPTE[[#This Row],[Heures
OPAS A]]:DECOMPTE[[#This Row],[Heures
OPAS C]])=0,"-",IF(COUNTBLANK(DECOMPTE[[#This Row],[N° ID/Infirmière]])&gt;0,"Entrez le n°ID infirmier dans l'onglet 'Décompte' ",IF((COUNTBLANK(B821:G821)+COUNTBLANK(DECOMPTE[[#This Row],[Nb jours facturés au patient]:[ Assurance (N° BAG)]]))&gt;0,"Veuillez renseigner toutes les colonnes de la ligne","-")))</f>
        <v>-</v>
      </c>
    </row>
    <row r="822" spans="1:16" ht="15.5" x14ac:dyDescent="0.25">
      <c r="A822" s="101"/>
      <c r="B822" s="102"/>
      <c r="C822" s="102"/>
      <c r="D822" s="102"/>
      <c r="E822" s="102"/>
      <c r="F822" s="102"/>
      <c r="G822" s="102"/>
      <c r="H822" s="103"/>
      <c r="I822" s="103"/>
      <c r="J822" s="103"/>
      <c r="K822" s="104"/>
      <c r="L822" s="105"/>
      <c r="M822" s="106"/>
      <c r="N822" s="106"/>
      <c r="O822" s="107"/>
      <c r="P822" s="108" t="str">
        <f>IF(SUM(DECOMPTE[[#This Row],[Heures
OPAS A]]:DECOMPTE[[#This Row],[Heures
OPAS C]])=0,"-",IF(COUNTBLANK(DECOMPTE[[#This Row],[N° ID/Infirmière]])&gt;0,"Entrez le n°ID infirmier dans l'onglet 'Décompte' ",IF((COUNTBLANK(B822:G822)+COUNTBLANK(DECOMPTE[[#This Row],[Nb jours facturés au patient]:[ Assurance (N° BAG)]]))&gt;0,"Veuillez renseigner toutes les colonnes de la ligne","-")))</f>
        <v>-</v>
      </c>
    </row>
    <row r="823" spans="1:16" ht="15.5" x14ac:dyDescent="0.25">
      <c r="A823" s="101"/>
      <c r="B823" s="102"/>
      <c r="C823" s="102"/>
      <c r="D823" s="102"/>
      <c r="E823" s="102"/>
      <c r="F823" s="102"/>
      <c r="G823" s="102"/>
      <c r="H823" s="103"/>
      <c r="I823" s="103"/>
      <c r="J823" s="103"/>
      <c r="K823" s="104"/>
      <c r="L823" s="105"/>
      <c r="M823" s="106"/>
      <c r="N823" s="106"/>
      <c r="O823" s="107"/>
      <c r="P823" s="108" t="str">
        <f>IF(SUM(DECOMPTE[[#This Row],[Heures
OPAS A]]:DECOMPTE[[#This Row],[Heures
OPAS C]])=0,"-",IF(COUNTBLANK(DECOMPTE[[#This Row],[N° ID/Infirmière]])&gt;0,"Entrez le n°ID infirmier dans l'onglet 'Décompte' ",IF((COUNTBLANK(B823:G823)+COUNTBLANK(DECOMPTE[[#This Row],[Nb jours facturés au patient]:[ Assurance (N° BAG)]]))&gt;0,"Veuillez renseigner toutes les colonnes de la ligne","-")))</f>
        <v>-</v>
      </c>
    </row>
    <row r="824" spans="1:16" ht="15.5" x14ac:dyDescent="0.25">
      <c r="A824" s="101"/>
      <c r="B824" s="102"/>
      <c r="C824" s="102"/>
      <c r="D824" s="102"/>
      <c r="E824" s="102"/>
      <c r="F824" s="102"/>
      <c r="G824" s="102"/>
      <c r="H824" s="103"/>
      <c r="I824" s="103"/>
      <c r="J824" s="103"/>
      <c r="K824" s="104"/>
      <c r="L824" s="105"/>
      <c r="M824" s="106"/>
      <c r="N824" s="106"/>
      <c r="O824" s="107"/>
      <c r="P824" s="108" t="str">
        <f>IF(SUM(DECOMPTE[[#This Row],[Heures
OPAS A]]:DECOMPTE[[#This Row],[Heures
OPAS C]])=0,"-",IF(COUNTBLANK(DECOMPTE[[#This Row],[N° ID/Infirmière]])&gt;0,"Entrez le n°ID infirmier dans l'onglet 'Décompte' ",IF((COUNTBLANK(B824:G824)+COUNTBLANK(DECOMPTE[[#This Row],[Nb jours facturés au patient]:[ Assurance (N° BAG)]]))&gt;0,"Veuillez renseigner toutes les colonnes de la ligne","-")))</f>
        <v>-</v>
      </c>
    </row>
    <row r="825" spans="1:16" ht="15.5" x14ac:dyDescent="0.25">
      <c r="A825" s="101"/>
      <c r="B825" s="102"/>
      <c r="C825" s="102"/>
      <c r="D825" s="102"/>
      <c r="E825" s="102"/>
      <c r="F825" s="102"/>
      <c r="G825" s="102"/>
      <c r="H825" s="103"/>
      <c r="I825" s="103"/>
      <c r="J825" s="103"/>
      <c r="K825" s="104"/>
      <c r="L825" s="105"/>
      <c r="M825" s="106"/>
      <c r="N825" s="106"/>
      <c r="O825" s="107"/>
      <c r="P825" s="108" t="str">
        <f>IF(SUM(DECOMPTE[[#This Row],[Heures
OPAS A]]:DECOMPTE[[#This Row],[Heures
OPAS C]])=0,"-",IF(COUNTBLANK(DECOMPTE[[#This Row],[N° ID/Infirmière]])&gt;0,"Entrez le n°ID infirmier dans l'onglet 'Décompte' ",IF((COUNTBLANK(B825:G825)+COUNTBLANK(DECOMPTE[[#This Row],[Nb jours facturés au patient]:[ Assurance (N° BAG)]]))&gt;0,"Veuillez renseigner toutes les colonnes de la ligne","-")))</f>
        <v>-</v>
      </c>
    </row>
    <row r="826" spans="1:16" ht="15.5" x14ac:dyDescent="0.25">
      <c r="A826" s="101"/>
      <c r="B826" s="102"/>
      <c r="C826" s="102"/>
      <c r="D826" s="102"/>
      <c r="E826" s="102"/>
      <c r="F826" s="102"/>
      <c r="G826" s="102"/>
      <c r="H826" s="103"/>
      <c r="I826" s="103"/>
      <c r="J826" s="103"/>
      <c r="K826" s="104"/>
      <c r="L826" s="105"/>
      <c r="M826" s="106"/>
      <c r="N826" s="106"/>
      <c r="O826" s="107"/>
      <c r="P826" s="108" t="str">
        <f>IF(SUM(DECOMPTE[[#This Row],[Heures
OPAS A]]:DECOMPTE[[#This Row],[Heures
OPAS C]])=0,"-",IF(COUNTBLANK(DECOMPTE[[#This Row],[N° ID/Infirmière]])&gt;0,"Entrez le n°ID infirmier dans l'onglet 'Décompte' ",IF((COUNTBLANK(B826:G826)+COUNTBLANK(DECOMPTE[[#This Row],[Nb jours facturés au patient]:[ Assurance (N° BAG)]]))&gt;0,"Veuillez renseigner toutes les colonnes de la ligne","-")))</f>
        <v>-</v>
      </c>
    </row>
    <row r="827" spans="1:16" ht="15.5" x14ac:dyDescent="0.25">
      <c r="A827" s="101"/>
      <c r="B827" s="102"/>
      <c r="C827" s="102"/>
      <c r="D827" s="102"/>
      <c r="E827" s="102"/>
      <c r="F827" s="102"/>
      <c r="G827" s="102"/>
      <c r="H827" s="103"/>
      <c r="I827" s="103"/>
      <c r="J827" s="103"/>
      <c r="K827" s="104"/>
      <c r="L827" s="105"/>
      <c r="M827" s="106"/>
      <c r="N827" s="106"/>
      <c r="O827" s="107"/>
      <c r="P827" s="108" t="str">
        <f>IF(SUM(DECOMPTE[[#This Row],[Heures
OPAS A]]:DECOMPTE[[#This Row],[Heures
OPAS C]])=0,"-",IF(COUNTBLANK(DECOMPTE[[#This Row],[N° ID/Infirmière]])&gt;0,"Entrez le n°ID infirmier dans l'onglet 'Décompte' ",IF((COUNTBLANK(B827:G827)+COUNTBLANK(DECOMPTE[[#This Row],[Nb jours facturés au patient]:[ Assurance (N° BAG)]]))&gt;0,"Veuillez renseigner toutes les colonnes de la ligne","-")))</f>
        <v>-</v>
      </c>
    </row>
    <row r="828" spans="1:16" ht="15.5" x14ac:dyDescent="0.25">
      <c r="A828" s="101"/>
      <c r="B828" s="102"/>
      <c r="C828" s="102"/>
      <c r="D828" s="102"/>
      <c r="E828" s="102"/>
      <c r="F828" s="102"/>
      <c r="G828" s="102"/>
      <c r="H828" s="103"/>
      <c r="I828" s="103"/>
      <c r="J828" s="103"/>
      <c r="K828" s="104"/>
      <c r="L828" s="105"/>
      <c r="M828" s="106"/>
      <c r="N828" s="106"/>
      <c r="O828" s="107"/>
      <c r="P828" s="108" t="str">
        <f>IF(SUM(DECOMPTE[[#This Row],[Heures
OPAS A]]:DECOMPTE[[#This Row],[Heures
OPAS C]])=0,"-",IF(COUNTBLANK(DECOMPTE[[#This Row],[N° ID/Infirmière]])&gt;0,"Entrez le n°ID infirmier dans l'onglet 'Décompte' ",IF((COUNTBLANK(B828:G828)+COUNTBLANK(DECOMPTE[[#This Row],[Nb jours facturés au patient]:[ Assurance (N° BAG)]]))&gt;0,"Veuillez renseigner toutes les colonnes de la ligne","-")))</f>
        <v>-</v>
      </c>
    </row>
    <row r="829" spans="1:16" ht="15.5" x14ac:dyDescent="0.25">
      <c r="A829" s="101"/>
      <c r="B829" s="102"/>
      <c r="C829" s="102"/>
      <c r="D829" s="102"/>
      <c r="E829" s="102"/>
      <c r="F829" s="102"/>
      <c r="G829" s="102"/>
      <c r="H829" s="103"/>
      <c r="I829" s="103"/>
      <c r="J829" s="103"/>
      <c r="K829" s="104"/>
      <c r="L829" s="105"/>
      <c r="M829" s="106"/>
      <c r="N829" s="106"/>
      <c r="O829" s="107"/>
      <c r="P829" s="108" t="str">
        <f>IF(SUM(DECOMPTE[[#This Row],[Heures
OPAS A]]:DECOMPTE[[#This Row],[Heures
OPAS C]])=0,"-",IF(COUNTBLANK(DECOMPTE[[#This Row],[N° ID/Infirmière]])&gt;0,"Entrez le n°ID infirmier dans l'onglet 'Décompte' ",IF((COUNTBLANK(B829:G829)+COUNTBLANK(DECOMPTE[[#This Row],[Nb jours facturés au patient]:[ Assurance (N° BAG)]]))&gt;0,"Veuillez renseigner toutes les colonnes de la ligne","-")))</f>
        <v>-</v>
      </c>
    </row>
    <row r="830" spans="1:16" ht="15.5" x14ac:dyDescent="0.25">
      <c r="A830" s="101"/>
      <c r="B830" s="102"/>
      <c r="C830" s="102"/>
      <c r="D830" s="102"/>
      <c r="E830" s="102"/>
      <c r="F830" s="102"/>
      <c r="G830" s="102"/>
      <c r="H830" s="103"/>
      <c r="I830" s="103"/>
      <c r="J830" s="103"/>
      <c r="K830" s="104"/>
      <c r="L830" s="105"/>
      <c r="M830" s="106"/>
      <c r="N830" s="106"/>
      <c r="O830" s="107"/>
      <c r="P830" s="108" t="str">
        <f>IF(SUM(DECOMPTE[[#This Row],[Heures
OPAS A]]:DECOMPTE[[#This Row],[Heures
OPAS C]])=0,"-",IF(COUNTBLANK(DECOMPTE[[#This Row],[N° ID/Infirmière]])&gt;0,"Entrez le n°ID infirmier dans l'onglet 'Décompte' ",IF((COUNTBLANK(B830:G830)+COUNTBLANK(DECOMPTE[[#This Row],[Nb jours facturés au patient]:[ Assurance (N° BAG)]]))&gt;0,"Veuillez renseigner toutes les colonnes de la ligne","-")))</f>
        <v>-</v>
      </c>
    </row>
    <row r="831" spans="1:16" ht="15.5" x14ac:dyDescent="0.25">
      <c r="A831" s="101"/>
      <c r="B831" s="102"/>
      <c r="C831" s="102"/>
      <c r="D831" s="102"/>
      <c r="E831" s="102"/>
      <c r="F831" s="102"/>
      <c r="G831" s="102"/>
      <c r="H831" s="103"/>
      <c r="I831" s="103"/>
      <c r="J831" s="103"/>
      <c r="K831" s="104"/>
      <c r="L831" s="105"/>
      <c r="M831" s="106"/>
      <c r="N831" s="106"/>
      <c r="O831" s="107"/>
      <c r="P831" s="108" t="str">
        <f>IF(SUM(DECOMPTE[[#This Row],[Heures
OPAS A]]:DECOMPTE[[#This Row],[Heures
OPAS C]])=0,"-",IF(COUNTBLANK(DECOMPTE[[#This Row],[N° ID/Infirmière]])&gt;0,"Entrez le n°ID infirmier dans l'onglet 'Décompte' ",IF((COUNTBLANK(B831:G831)+COUNTBLANK(DECOMPTE[[#This Row],[Nb jours facturés au patient]:[ Assurance (N° BAG)]]))&gt;0,"Veuillez renseigner toutes les colonnes de la ligne","-")))</f>
        <v>-</v>
      </c>
    </row>
    <row r="832" spans="1:16" ht="15.5" x14ac:dyDescent="0.25">
      <c r="A832" s="101"/>
      <c r="B832" s="102"/>
      <c r="C832" s="102"/>
      <c r="D832" s="102"/>
      <c r="E832" s="102"/>
      <c r="F832" s="102"/>
      <c r="G832" s="102"/>
      <c r="H832" s="103"/>
      <c r="I832" s="103"/>
      <c r="J832" s="103"/>
      <c r="K832" s="104"/>
      <c r="L832" s="105"/>
      <c r="M832" s="106"/>
      <c r="N832" s="106"/>
      <c r="O832" s="107"/>
      <c r="P832" s="108" t="str">
        <f>IF(SUM(DECOMPTE[[#This Row],[Heures
OPAS A]]:DECOMPTE[[#This Row],[Heures
OPAS C]])=0,"-",IF(COUNTBLANK(DECOMPTE[[#This Row],[N° ID/Infirmière]])&gt;0,"Entrez le n°ID infirmier dans l'onglet 'Décompte' ",IF((COUNTBLANK(B832:G832)+COUNTBLANK(DECOMPTE[[#This Row],[Nb jours facturés au patient]:[ Assurance (N° BAG)]]))&gt;0,"Veuillez renseigner toutes les colonnes de la ligne","-")))</f>
        <v>-</v>
      </c>
    </row>
    <row r="833" spans="1:16" ht="15.5" x14ac:dyDescent="0.25">
      <c r="A833" s="101"/>
      <c r="B833" s="102"/>
      <c r="C833" s="102"/>
      <c r="D833" s="102"/>
      <c r="E833" s="102"/>
      <c r="F833" s="102"/>
      <c r="G833" s="102"/>
      <c r="H833" s="103"/>
      <c r="I833" s="103"/>
      <c r="J833" s="103"/>
      <c r="K833" s="104"/>
      <c r="L833" s="105"/>
      <c r="M833" s="106"/>
      <c r="N833" s="106"/>
      <c r="O833" s="107"/>
      <c r="P833" s="108" t="str">
        <f>IF(SUM(DECOMPTE[[#This Row],[Heures
OPAS A]]:DECOMPTE[[#This Row],[Heures
OPAS C]])=0,"-",IF(COUNTBLANK(DECOMPTE[[#This Row],[N° ID/Infirmière]])&gt;0,"Entrez le n°ID infirmier dans l'onglet 'Décompte' ",IF((COUNTBLANK(B833:G833)+COUNTBLANK(DECOMPTE[[#This Row],[Nb jours facturés au patient]:[ Assurance (N° BAG)]]))&gt;0,"Veuillez renseigner toutes les colonnes de la ligne","-")))</f>
        <v>-</v>
      </c>
    </row>
    <row r="834" spans="1:16" ht="15.5" x14ac:dyDescent="0.25">
      <c r="A834" s="101"/>
      <c r="B834" s="102"/>
      <c r="C834" s="102"/>
      <c r="D834" s="102"/>
      <c r="E834" s="102"/>
      <c r="F834" s="102"/>
      <c r="G834" s="102"/>
      <c r="H834" s="103"/>
      <c r="I834" s="103"/>
      <c r="J834" s="103"/>
      <c r="K834" s="104"/>
      <c r="L834" s="105"/>
      <c r="M834" s="106"/>
      <c r="N834" s="106"/>
      <c r="O834" s="107"/>
      <c r="P834" s="108" t="str">
        <f>IF(SUM(DECOMPTE[[#This Row],[Heures
OPAS A]]:DECOMPTE[[#This Row],[Heures
OPAS C]])=0,"-",IF(COUNTBLANK(DECOMPTE[[#This Row],[N° ID/Infirmière]])&gt;0,"Entrez le n°ID infirmier dans l'onglet 'Décompte' ",IF((COUNTBLANK(B834:G834)+COUNTBLANK(DECOMPTE[[#This Row],[Nb jours facturés au patient]:[ Assurance (N° BAG)]]))&gt;0,"Veuillez renseigner toutes les colonnes de la ligne","-")))</f>
        <v>-</v>
      </c>
    </row>
    <row r="835" spans="1:16" ht="15.5" x14ac:dyDescent="0.25">
      <c r="A835" s="101"/>
      <c r="B835" s="102"/>
      <c r="C835" s="102"/>
      <c r="D835" s="102"/>
      <c r="E835" s="102"/>
      <c r="F835" s="102"/>
      <c r="G835" s="102"/>
      <c r="H835" s="103"/>
      <c r="I835" s="103"/>
      <c r="J835" s="103"/>
      <c r="K835" s="104"/>
      <c r="L835" s="105"/>
      <c r="M835" s="106"/>
      <c r="N835" s="106"/>
      <c r="O835" s="107"/>
      <c r="P835" s="108" t="str">
        <f>IF(SUM(DECOMPTE[[#This Row],[Heures
OPAS A]]:DECOMPTE[[#This Row],[Heures
OPAS C]])=0,"-",IF(COUNTBLANK(DECOMPTE[[#This Row],[N° ID/Infirmière]])&gt;0,"Entrez le n°ID infirmier dans l'onglet 'Décompte' ",IF((COUNTBLANK(B835:G835)+COUNTBLANK(DECOMPTE[[#This Row],[Nb jours facturés au patient]:[ Assurance (N° BAG)]]))&gt;0,"Veuillez renseigner toutes les colonnes de la ligne","-")))</f>
        <v>-</v>
      </c>
    </row>
    <row r="836" spans="1:16" ht="15.5" x14ac:dyDescent="0.25">
      <c r="A836" s="101"/>
      <c r="B836" s="102"/>
      <c r="C836" s="102"/>
      <c r="D836" s="102"/>
      <c r="E836" s="102"/>
      <c r="F836" s="102"/>
      <c r="G836" s="102"/>
      <c r="H836" s="103"/>
      <c r="I836" s="103"/>
      <c r="J836" s="103"/>
      <c r="K836" s="104"/>
      <c r="L836" s="105"/>
      <c r="M836" s="106"/>
      <c r="N836" s="106"/>
      <c r="O836" s="107"/>
      <c r="P836" s="108" t="str">
        <f>IF(SUM(DECOMPTE[[#This Row],[Heures
OPAS A]]:DECOMPTE[[#This Row],[Heures
OPAS C]])=0,"-",IF(COUNTBLANK(DECOMPTE[[#This Row],[N° ID/Infirmière]])&gt;0,"Entrez le n°ID infirmier dans l'onglet 'Décompte' ",IF((COUNTBLANK(B836:G836)+COUNTBLANK(DECOMPTE[[#This Row],[Nb jours facturés au patient]:[ Assurance (N° BAG)]]))&gt;0,"Veuillez renseigner toutes les colonnes de la ligne","-")))</f>
        <v>-</v>
      </c>
    </row>
    <row r="837" spans="1:16" ht="15.5" x14ac:dyDescent="0.25">
      <c r="A837" s="101"/>
      <c r="B837" s="102"/>
      <c r="C837" s="102"/>
      <c r="D837" s="102"/>
      <c r="E837" s="102"/>
      <c r="F837" s="102"/>
      <c r="G837" s="102"/>
      <c r="H837" s="103"/>
      <c r="I837" s="103"/>
      <c r="J837" s="103"/>
      <c r="K837" s="104"/>
      <c r="L837" s="105"/>
      <c r="M837" s="106"/>
      <c r="N837" s="106"/>
      <c r="O837" s="107"/>
      <c r="P837" s="108" t="str">
        <f>IF(SUM(DECOMPTE[[#This Row],[Heures
OPAS A]]:DECOMPTE[[#This Row],[Heures
OPAS C]])=0,"-",IF(COUNTBLANK(DECOMPTE[[#This Row],[N° ID/Infirmière]])&gt;0,"Entrez le n°ID infirmier dans l'onglet 'Décompte' ",IF((COUNTBLANK(B837:G837)+COUNTBLANK(DECOMPTE[[#This Row],[Nb jours facturés au patient]:[ Assurance (N° BAG)]]))&gt;0,"Veuillez renseigner toutes les colonnes de la ligne","-")))</f>
        <v>-</v>
      </c>
    </row>
    <row r="838" spans="1:16" ht="15.5" x14ac:dyDescent="0.25">
      <c r="A838" s="101"/>
      <c r="B838" s="102"/>
      <c r="C838" s="102"/>
      <c r="D838" s="102"/>
      <c r="E838" s="102"/>
      <c r="F838" s="102"/>
      <c r="G838" s="102"/>
      <c r="H838" s="103"/>
      <c r="I838" s="103"/>
      <c r="J838" s="103"/>
      <c r="K838" s="104"/>
      <c r="L838" s="105"/>
      <c r="M838" s="106"/>
      <c r="N838" s="106"/>
      <c r="O838" s="107"/>
      <c r="P838" s="108" t="str">
        <f>IF(SUM(DECOMPTE[[#This Row],[Heures
OPAS A]]:DECOMPTE[[#This Row],[Heures
OPAS C]])=0,"-",IF(COUNTBLANK(DECOMPTE[[#This Row],[N° ID/Infirmière]])&gt;0,"Entrez le n°ID infirmier dans l'onglet 'Décompte' ",IF((COUNTBLANK(B838:G838)+COUNTBLANK(DECOMPTE[[#This Row],[Nb jours facturés au patient]:[ Assurance (N° BAG)]]))&gt;0,"Veuillez renseigner toutes les colonnes de la ligne","-")))</f>
        <v>-</v>
      </c>
    </row>
    <row r="839" spans="1:16" ht="15.5" x14ac:dyDescent="0.25">
      <c r="A839" s="101"/>
      <c r="B839" s="102"/>
      <c r="C839" s="102"/>
      <c r="D839" s="102"/>
      <c r="E839" s="102"/>
      <c r="F839" s="102"/>
      <c r="G839" s="102"/>
      <c r="H839" s="103"/>
      <c r="I839" s="103"/>
      <c r="J839" s="103"/>
      <c r="K839" s="104"/>
      <c r="L839" s="105"/>
      <c r="M839" s="106"/>
      <c r="N839" s="106"/>
      <c r="O839" s="107"/>
      <c r="P839" s="108" t="str">
        <f>IF(SUM(DECOMPTE[[#This Row],[Heures
OPAS A]]:DECOMPTE[[#This Row],[Heures
OPAS C]])=0,"-",IF(COUNTBLANK(DECOMPTE[[#This Row],[N° ID/Infirmière]])&gt;0,"Entrez le n°ID infirmier dans l'onglet 'Décompte' ",IF((COUNTBLANK(B839:G839)+COUNTBLANK(DECOMPTE[[#This Row],[Nb jours facturés au patient]:[ Assurance (N° BAG)]]))&gt;0,"Veuillez renseigner toutes les colonnes de la ligne","-")))</f>
        <v>-</v>
      </c>
    </row>
    <row r="840" spans="1:16" ht="15.5" x14ac:dyDescent="0.25">
      <c r="A840" s="101"/>
      <c r="B840" s="102"/>
      <c r="C840" s="102"/>
      <c r="D840" s="102"/>
      <c r="E840" s="102"/>
      <c r="F840" s="102"/>
      <c r="G840" s="102"/>
      <c r="H840" s="103"/>
      <c r="I840" s="103"/>
      <c r="J840" s="103"/>
      <c r="K840" s="104"/>
      <c r="L840" s="105"/>
      <c r="M840" s="106"/>
      <c r="N840" s="106"/>
      <c r="O840" s="107"/>
      <c r="P840" s="108" t="str">
        <f>IF(SUM(DECOMPTE[[#This Row],[Heures
OPAS A]]:DECOMPTE[[#This Row],[Heures
OPAS C]])=0,"-",IF(COUNTBLANK(DECOMPTE[[#This Row],[N° ID/Infirmière]])&gt;0,"Entrez le n°ID infirmier dans l'onglet 'Décompte' ",IF((COUNTBLANK(B840:G840)+COUNTBLANK(DECOMPTE[[#This Row],[Nb jours facturés au patient]:[ Assurance (N° BAG)]]))&gt;0,"Veuillez renseigner toutes les colonnes de la ligne","-")))</f>
        <v>-</v>
      </c>
    </row>
    <row r="841" spans="1:16" ht="15.5" x14ac:dyDescent="0.25">
      <c r="A841" s="101"/>
      <c r="B841" s="102"/>
      <c r="C841" s="102"/>
      <c r="D841" s="102"/>
      <c r="E841" s="102"/>
      <c r="F841" s="102"/>
      <c r="G841" s="102"/>
      <c r="H841" s="103"/>
      <c r="I841" s="103"/>
      <c r="J841" s="103"/>
      <c r="K841" s="104"/>
      <c r="L841" s="105"/>
      <c r="M841" s="106"/>
      <c r="N841" s="106"/>
      <c r="O841" s="107"/>
      <c r="P841" s="108" t="str">
        <f>IF(SUM(DECOMPTE[[#This Row],[Heures
OPAS A]]:DECOMPTE[[#This Row],[Heures
OPAS C]])=0,"-",IF(COUNTBLANK(DECOMPTE[[#This Row],[N° ID/Infirmière]])&gt;0,"Entrez le n°ID infirmier dans l'onglet 'Décompte' ",IF((COUNTBLANK(B841:G841)+COUNTBLANK(DECOMPTE[[#This Row],[Nb jours facturés au patient]:[ Assurance (N° BAG)]]))&gt;0,"Veuillez renseigner toutes les colonnes de la ligne","-")))</f>
        <v>-</v>
      </c>
    </row>
    <row r="842" spans="1:16" ht="15.5" x14ac:dyDescent="0.25">
      <c r="A842" s="101"/>
      <c r="B842" s="102"/>
      <c r="C842" s="102"/>
      <c r="D842" s="102"/>
      <c r="E842" s="102"/>
      <c r="F842" s="102"/>
      <c r="G842" s="102"/>
      <c r="H842" s="103"/>
      <c r="I842" s="103"/>
      <c r="J842" s="103"/>
      <c r="K842" s="104"/>
      <c r="L842" s="105"/>
      <c r="M842" s="106"/>
      <c r="N842" s="106"/>
      <c r="O842" s="107"/>
      <c r="P842" s="108" t="str">
        <f>IF(SUM(DECOMPTE[[#This Row],[Heures
OPAS A]]:DECOMPTE[[#This Row],[Heures
OPAS C]])=0,"-",IF(COUNTBLANK(DECOMPTE[[#This Row],[N° ID/Infirmière]])&gt;0,"Entrez le n°ID infirmier dans l'onglet 'Décompte' ",IF((COUNTBLANK(B842:G842)+COUNTBLANK(DECOMPTE[[#This Row],[Nb jours facturés au patient]:[ Assurance (N° BAG)]]))&gt;0,"Veuillez renseigner toutes les colonnes de la ligne","-")))</f>
        <v>-</v>
      </c>
    </row>
    <row r="843" spans="1:16" ht="15.5" x14ac:dyDescent="0.25">
      <c r="A843" s="101"/>
      <c r="B843" s="102"/>
      <c r="C843" s="102"/>
      <c r="D843" s="102"/>
      <c r="E843" s="102"/>
      <c r="F843" s="102"/>
      <c r="G843" s="102"/>
      <c r="H843" s="103"/>
      <c r="I843" s="103"/>
      <c r="J843" s="103"/>
      <c r="K843" s="104"/>
      <c r="L843" s="105"/>
      <c r="M843" s="106"/>
      <c r="N843" s="106"/>
      <c r="O843" s="107"/>
      <c r="P843" s="108" t="str">
        <f>IF(SUM(DECOMPTE[[#This Row],[Heures
OPAS A]]:DECOMPTE[[#This Row],[Heures
OPAS C]])=0,"-",IF(COUNTBLANK(DECOMPTE[[#This Row],[N° ID/Infirmière]])&gt;0,"Entrez le n°ID infirmier dans l'onglet 'Décompte' ",IF((COUNTBLANK(B843:G843)+COUNTBLANK(DECOMPTE[[#This Row],[Nb jours facturés au patient]:[ Assurance (N° BAG)]]))&gt;0,"Veuillez renseigner toutes les colonnes de la ligne","-")))</f>
        <v>-</v>
      </c>
    </row>
    <row r="844" spans="1:16" ht="15.5" x14ac:dyDescent="0.25">
      <c r="A844" s="101"/>
      <c r="B844" s="102"/>
      <c r="C844" s="102"/>
      <c r="D844" s="102"/>
      <c r="E844" s="102"/>
      <c r="F844" s="102"/>
      <c r="G844" s="102"/>
      <c r="H844" s="103"/>
      <c r="I844" s="103"/>
      <c r="J844" s="103"/>
      <c r="K844" s="104"/>
      <c r="L844" s="105"/>
      <c r="M844" s="106"/>
      <c r="N844" s="106"/>
      <c r="O844" s="107"/>
      <c r="P844" s="108" t="str">
        <f>IF(SUM(DECOMPTE[[#This Row],[Heures
OPAS A]]:DECOMPTE[[#This Row],[Heures
OPAS C]])=0,"-",IF(COUNTBLANK(DECOMPTE[[#This Row],[N° ID/Infirmière]])&gt;0,"Entrez le n°ID infirmier dans l'onglet 'Décompte' ",IF((COUNTBLANK(B844:G844)+COUNTBLANK(DECOMPTE[[#This Row],[Nb jours facturés au patient]:[ Assurance (N° BAG)]]))&gt;0,"Veuillez renseigner toutes les colonnes de la ligne","-")))</f>
        <v>-</v>
      </c>
    </row>
    <row r="845" spans="1:16" ht="15.5" x14ac:dyDescent="0.25">
      <c r="A845" s="101"/>
      <c r="B845" s="102"/>
      <c r="C845" s="102"/>
      <c r="D845" s="102"/>
      <c r="E845" s="102"/>
      <c r="F845" s="102"/>
      <c r="G845" s="102"/>
      <c r="H845" s="103"/>
      <c r="I845" s="103"/>
      <c r="J845" s="103"/>
      <c r="K845" s="104"/>
      <c r="L845" s="105"/>
      <c r="M845" s="106"/>
      <c r="N845" s="106"/>
      <c r="O845" s="107"/>
      <c r="P845" s="108" t="str">
        <f>IF(SUM(DECOMPTE[[#This Row],[Heures
OPAS A]]:DECOMPTE[[#This Row],[Heures
OPAS C]])=0,"-",IF(COUNTBLANK(DECOMPTE[[#This Row],[N° ID/Infirmière]])&gt;0,"Entrez le n°ID infirmier dans l'onglet 'Décompte' ",IF((COUNTBLANK(B845:G845)+COUNTBLANK(DECOMPTE[[#This Row],[Nb jours facturés au patient]:[ Assurance (N° BAG)]]))&gt;0,"Veuillez renseigner toutes les colonnes de la ligne","-")))</f>
        <v>-</v>
      </c>
    </row>
    <row r="846" spans="1:16" ht="15.5" x14ac:dyDescent="0.25">
      <c r="A846" s="101"/>
      <c r="B846" s="102"/>
      <c r="C846" s="102"/>
      <c r="D846" s="102"/>
      <c r="E846" s="102"/>
      <c r="F846" s="102"/>
      <c r="G846" s="102"/>
      <c r="H846" s="103"/>
      <c r="I846" s="103"/>
      <c r="J846" s="103"/>
      <c r="K846" s="104"/>
      <c r="L846" s="105"/>
      <c r="M846" s="106"/>
      <c r="N846" s="106"/>
      <c r="O846" s="107"/>
      <c r="P846" s="108" t="str">
        <f>IF(SUM(DECOMPTE[[#This Row],[Heures
OPAS A]]:DECOMPTE[[#This Row],[Heures
OPAS C]])=0,"-",IF(COUNTBLANK(DECOMPTE[[#This Row],[N° ID/Infirmière]])&gt;0,"Entrez le n°ID infirmier dans l'onglet 'Décompte' ",IF((COUNTBLANK(B846:G846)+COUNTBLANK(DECOMPTE[[#This Row],[Nb jours facturés au patient]:[ Assurance (N° BAG)]]))&gt;0,"Veuillez renseigner toutes les colonnes de la ligne","-")))</f>
        <v>-</v>
      </c>
    </row>
    <row r="847" spans="1:16" ht="15.5" x14ac:dyDescent="0.25">
      <c r="A847" s="101"/>
      <c r="B847" s="102"/>
      <c r="C847" s="102"/>
      <c r="D847" s="102"/>
      <c r="E847" s="102"/>
      <c r="F847" s="102"/>
      <c r="G847" s="102"/>
      <c r="H847" s="103"/>
      <c r="I847" s="103"/>
      <c r="J847" s="103"/>
      <c r="K847" s="104"/>
      <c r="L847" s="105"/>
      <c r="M847" s="106"/>
      <c r="N847" s="106"/>
      <c r="O847" s="107"/>
      <c r="P847" s="108" t="str">
        <f>IF(SUM(DECOMPTE[[#This Row],[Heures
OPAS A]]:DECOMPTE[[#This Row],[Heures
OPAS C]])=0,"-",IF(COUNTBLANK(DECOMPTE[[#This Row],[N° ID/Infirmière]])&gt;0,"Entrez le n°ID infirmier dans l'onglet 'Décompte' ",IF((COUNTBLANK(B847:G847)+COUNTBLANK(DECOMPTE[[#This Row],[Nb jours facturés au patient]:[ Assurance (N° BAG)]]))&gt;0,"Veuillez renseigner toutes les colonnes de la ligne","-")))</f>
        <v>-</v>
      </c>
    </row>
    <row r="848" spans="1:16" ht="15.5" x14ac:dyDescent="0.25">
      <c r="A848" s="101"/>
      <c r="B848" s="102"/>
      <c r="C848" s="102"/>
      <c r="D848" s="102"/>
      <c r="E848" s="102"/>
      <c r="F848" s="102"/>
      <c r="G848" s="102"/>
      <c r="H848" s="103"/>
      <c r="I848" s="103"/>
      <c r="J848" s="103"/>
      <c r="K848" s="104"/>
      <c r="L848" s="105"/>
      <c r="M848" s="106"/>
      <c r="N848" s="106"/>
      <c r="O848" s="107"/>
      <c r="P848" s="108" t="str">
        <f>IF(SUM(DECOMPTE[[#This Row],[Heures
OPAS A]]:DECOMPTE[[#This Row],[Heures
OPAS C]])=0,"-",IF(COUNTBLANK(DECOMPTE[[#This Row],[N° ID/Infirmière]])&gt;0,"Entrez le n°ID infirmier dans l'onglet 'Décompte' ",IF((COUNTBLANK(B848:G848)+COUNTBLANK(DECOMPTE[[#This Row],[Nb jours facturés au patient]:[ Assurance (N° BAG)]]))&gt;0,"Veuillez renseigner toutes les colonnes de la ligne","-")))</f>
        <v>-</v>
      </c>
    </row>
    <row r="849" spans="1:16" ht="15.5" x14ac:dyDescent="0.25">
      <c r="A849" s="101"/>
      <c r="B849" s="102"/>
      <c r="C849" s="102"/>
      <c r="D849" s="102"/>
      <c r="E849" s="102"/>
      <c r="F849" s="102"/>
      <c r="G849" s="102"/>
      <c r="H849" s="103"/>
      <c r="I849" s="103"/>
      <c r="J849" s="103"/>
      <c r="K849" s="104"/>
      <c r="L849" s="105"/>
      <c r="M849" s="106"/>
      <c r="N849" s="106"/>
      <c r="O849" s="107"/>
      <c r="P849" s="108" t="str">
        <f>IF(SUM(DECOMPTE[[#This Row],[Heures
OPAS A]]:DECOMPTE[[#This Row],[Heures
OPAS C]])=0,"-",IF(COUNTBLANK(DECOMPTE[[#This Row],[N° ID/Infirmière]])&gt;0,"Entrez le n°ID infirmier dans l'onglet 'Décompte' ",IF((COUNTBLANK(B849:G849)+COUNTBLANK(DECOMPTE[[#This Row],[Nb jours facturés au patient]:[ Assurance (N° BAG)]]))&gt;0,"Veuillez renseigner toutes les colonnes de la ligne","-")))</f>
        <v>-</v>
      </c>
    </row>
    <row r="850" spans="1:16" ht="15.5" x14ac:dyDescent="0.25">
      <c r="A850" s="101"/>
      <c r="B850" s="102"/>
      <c r="C850" s="102"/>
      <c r="D850" s="102"/>
      <c r="E850" s="102"/>
      <c r="F850" s="102"/>
      <c r="G850" s="102"/>
      <c r="H850" s="103"/>
      <c r="I850" s="103"/>
      <c r="J850" s="103"/>
      <c r="K850" s="104"/>
      <c r="L850" s="105"/>
      <c r="M850" s="106"/>
      <c r="N850" s="106"/>
      <c r="O850" s="107"/>
      <c r="P850" s="108" t="str">
        <f>IF(SUM(DECOMPTE[[#This Row],[Heures
OPAS A]]:DECOMPTE[[#This Row],[Heures
OPAS C]])=0,"-",IF(COUNTBLANK(DECOMPTE[[#This Row],[N° ID/Infirmière]])&gt;0,"Entrez le n°ID infirmier dans l'onglet 'Décompte' ",IF((COUNTBLANK(B850:G850)+COUNTBLANK(DECOMPTE[[#This Row],[Nb jours facturés au patient]:[ Assurance (N° BAG)]]))&gt;0,"Veuillez renseigner toutes les colonnes de la ligne","-")))</f>
        <v>-</v>
      </c>
    </row>
    <row r="851" spans="1:16" ht="15.5" x14ac:dyDescent="0.25">
      <c r="A851" s="101"/>
      <c r="B851" s="102"/>
      <c r="C851" s="102"/>
      <c r="D851" s="102"/>
      <c r="E851" s="102"/>
      <c r="F851" s="102"/>
      <c r="G851" s="102"/>
      <c r="H851" s="103"/>
      <c r="I851" s="103"/>
      <c r="J851" s="103"/>
      <c r="K851" s="104"/>
      <c r="L851" s="105"/>
      <c r="M851" s="106"/>
      <c r="N851" s="106"/>
      <c r="O851" s="107"/>
      <c r="P851" s="108" t="str">
        <f>IF(SUM(DECOMPTE[[#This Row],[Heures
OPAS A]]:DECOMPTE[[#This Row],[Heures
OPAS C]])=0,"-",IF(COUNTBLANK(DECOMPTE[[#This Row],[N° ID/Infirmière]])&gt;0,"Entrez le n°ID infirmier dans l'onglet 'Décompte' ",IF((COUNTBLANK(B851:G851)+COUNTBLANK(DECOMPTE[[#This Row],[Nb jours facturés au patient]:[ Assurance (N° BAG)]]))&gt;0,"Veuillez renseigner toutes les colonnes de la ligne","-")))</f>
        <v>-</v>
      </c>
    </row>
    <row r="852" spans="1:16" ht="15.5" x14ac:dyDescent="0.25">
      <c r="A852" s="101"/>
      <c r="B852" s="102"/>
      <c r="C852" s="102"/>
      <c r="D852" s="102"/>
      <c r="E852" s="102"/>
      <c r="F852" s="102"/>
      <c r="G852" s="102"/>
      <c r="H852" s="103"/>
      <c r="I852" s="103"/>
      <c r="J852" s="103"/>
      <c r="K852" s="104"/>
      <c r="L852" s="105"/>
      <c r="M852" s="106"/>
      <c r="N852" s="106"/>
      <c r="O852" s="107"/>
      <c r="P852" s="108" t="str">
        <f>IF(SUM(DECOMPTE[[#This Row],[Heures
OPAS A]]:DECOMPTE[[#This Row],[Heures
OPAS C]])=0,"-",IF(COUNTBLANK(DECOMPTE[[#This Row],[N° ID/Infirmière]])&gt;0,"Entrez le n°ID infirmier dans l'onglet 'Décompte' ",IF((COUNTBLANK(B852:G852)+COUNTBLANK(DECOMPTE[[#This Row],[Nb jours facturés au patient]:[ Assurance (N° BAG)]]))&gt;0,"Veuillez renseigner toutes les colonnes de la ligne","-")))</f>
        <v>-</v>
      </c>
    </row>
    <row r="853" spans="1:16" ht="15.5" x14ac:dyDescent="0.25">
      <c r="A853" s="101"/>
      <c r="B853" s="102"/>
      <c r="C853" s="102"/>
      <c r="D853" s="102"/>
      <c r="E853" s="102"/>
      <c r="F853" s="102"/>
      <c r="G853" s="102"/>
      <c r="H853" s="103"/>
      <c r="I853" s="103"/>
      <c r="J853" s="103"/>
      <c r="K853" s="104"/>
      <c r="L853" s="105"/>
      <c r="M853" s="106"/>
      <c r="N853" s="106"/>
      <c r="O853" s="107"/>
      <c r="P853" s="108" t="str">
        <f>IF(SUM(DECOMPTE[[#This Row],[Heures
OPAS A]]:DECOMPTE[[#This Row],[Heures
OPAS C]])=0,"-",IF(COUNTBLANK(DECOMPTE[[#This Row],[N° ID/Infirmière]])&gt;0,"Entrez le n°ID infirmier dans l'onglet 'Décompte' ",IF((COUNTBLANK(B853:G853)+COUNTBLANK(DECOMPTE[[#This Row],[Nb jours facturés au patient]:[ Assurance (N° BAG)]]))&gt;0,"Veuillez renseigner toutes les colonnes de la ligne","-")))</f>
        <v>-</v>
      </c>
    </row>
    <row r="854" spans="1:16" ht="15.5" x14ac:dyDescent="0.25">
      <c r="A854" s="101"/>
      <c r="B854" s="102"/>
      <c r="C854" s="102"/>
      <c r="D854" s="102"/>
      <c r="E854" s="102"/>
      <c r="F854" s="102"/>
      <c r="G854" s="102"/>
      <c r="H854" s="103"/>
      <c r="I854" s="103"/>
      <c r="J854" s="103"/>
      <c r="K854" s="104"/>
      <c r="L854" s="105"/>
      <c r="M854" s="106"/>
      <c r="N854" s="106"/>
      <c r="O854" s="107"/>
      <c r="P854" s="108" t="str">
        <f>IF(SUM(DECOMPTE[[#This Row],[Heures
OPAS A]]:DECOMPTE[[#This Row],[Heures
OPAS C]])=0,"-",IF(COUNTBLANK(DECOMPTE[[#This Row],[N° ID/Infirmière]])&gt;0,"Entrez le n°ID infirmier dans l'onglet 'Décompte' ",IF((COUNTBLANK(B854:G854)+COUNTBLANK(DECOMPTE[[#This Row],[Nb jours facturés au patient]:[ Assurance (N° BAG)]]))&gt;0,"Veuillez renseigner toutes les colonnes de la ligne","-")))</f>
        <v>-</v>
      </c>
    </row>
    <row r="855" spans="1:16" ht="15.5" x14ac:dyDescent="0.25">
      <c r="A855" s="101"/>
      <c r="B855" s="102"/>
      <c r="C855" s="102"/>
      <c r="D855" s="102"/>
      <c r="E855" s="102"/>
      <c r="F855" s="102"/>
      <c r="G855" s="102"/>
      <c r="H855" s="103"/>
      <c r="I855" s="103"/>
      <c r="J855" s="103"/>
      <c r="K855" s="104"/>
      <c r="L855" s="105"/>
      <c r="M855" s="106"/>
      <c r="N855" s="106"/>
      <c r="O855" s="107"/>
      <c r="P855" s="108" t="str">
        <f>IF(SUM(DECOMPTE[[#This Row],[Heures
OPAS A]]:DECOMPTE[[#This Row],[Heures
OPAS C]])=0,"-",IF(COUNTBLANK(DECOMPTE[[#This Row],[N° ID/Infirmière]])&gt;0,"Entrez le n°ID infirmier dans l'onglet 'Décompte' ",IF((COUNTBLANK(B855:G855)+COUNTBLANK(DECOMPTE[[#This Row],[Nb jours facturés au patient]:[ Assurance (N° BAG)]]))&gt;0,"Veuillez renseigner toutes les colonnes de la ligne","-")))</f>
        <v>-</v>
      </c>
    </row>
    <row r="856" spans="1:16" ht="15.5" x14ac:dyDescent="0.25">
      <c r="A856" s="101"/>
      <c r="B856" s="102"/>
      <c r="C856" s="102"/>
      <c r="D856" s="102"/>
      <c r="E856" s="102"/>
      <c r="F856" s="102"/>
      <c r="G856" s="102"/>
      <c r="H856" s="103"/>
      <c r="I856" s="103"/>
      <c r="J856" s="103"/>
      <c r="K856" s="104"/>
      <c r="L856" s="105"/>
      <c r="M856" s="106"/>
      <c r="N856" s="106"/>
      <c r="O856" s="107"/>
      <c r="P856" s="108" t="str">
        <f>IF(SUM(DECOMPTE[[#This Row],[Heures
OPAS A]]:DECOMPTE[[#This Row],[Heures
OPAS C]])=0,"-",IF(COUNTBLANK(DECOMPTE[[#This Row],[N° ID/Infirmière]])&gt;0,"Entrez le n°ID infirmier dans l'onglet 'Décompte' ",IF((COUNTBLANK(B856:G856)+COUNTBLANK(DECOMPTE[[#This Row],[Nb jours facturés au patient]:[ Assurance (N° BAG)]]))&gt;0,"Veuillez renseigner toutes les colonnes de la ligne","-")))</f>
        <v>-</v>
      </c>
    </row>
    <row r="857" spans="1:16" ht="15.5" x14ac:dyDescent="0.25">
      <c r="A857" s="101"/>
      <c r="B857" s="102"/>
      <c r="C857" s="102"/>
      <c r="D857" s="102"/>
      <c r="E857" s="102"/>
      <c r="F857" s="102"/>
      <c r="G857" s="102"/>
      <c r="H857" s="103"/>
      <c r="I857" s="103"/>
      <c r="J857" s="103"/>
      <c r="K857" s="104"/>
      <c r="L857" s="105"/>
      <c r="M857" s="106"/>
      <c r="N857" s="106"/>
      <c r="O857" s="107"/>
      <c r="P857" s="108" t="str">
        <f>IF(SUM(DECOMPTE[[#This Row],[Heures
OPAS A]]:DECOMPTE[[#This Row],[Heures
OPAS C]])=0,"-",IF(COUNTBLANK(DECOMPTE[[#This Row],[N° ID/Infirmière]])&gt;0,"Entrez le n°ID infirmier dans l'onglet 'Décompte' ",IF((COUNTBLANK(B857:G857)+COUNTBLANK(DECOMPTE[[#This Row],[Nb jours facturés au patient]:[ Assurance (N° BAG)]]))&gt;0,"Veuillez renseigner toutes les colonnes de la ligne","-")))</f>
        <v>-</v>
      </c>
    </row>
    <row r="858" spans="1:16" ht="15.5" x14ac:dyDescent="0.25">
      <c r="A858" s="101"/>
      <c r="B858" s="102"/>
      <c r="C858" s="102"/>
      <c r="D858" s="102"/>
      <c r="E858" s="102"/>
      <c r="F858" s="102"/>
      <c r="G858" s="102"/>
      <c r="H858" s="103"/>
      <c r="I858" s="103"/>
      <c r="J858" s="103"/>
      <c r="K858" s="104"/>
      <c r="L858" s="105"/>
      <c r="M858" s="106"/>
      <c r="N858" s="106"/>
      <c r="O858" s="107"/>
      <c r="P858" s="108" t="str">
        <f>IF(SUM(DECOMPTE[[#This Row],[Heures
OPAS A]]:DECOMPTE[[#This Row],[Heures
OPAS C]])=0,"-",IF(COUNTBLANK(DECOMPTE[[#This Row],[N° ID/Infirmière]])&gt;0,"Entrez le n°ID infirmier dans l'onglet 'Décompte' ",IF((COUNTBLANK(B858:G858)+COUNTBLANK(DECOMPTE[[#This Row],[Nb jours facturés au patient]:[ Assurance (N° BAG)]]))&gt;0,"Veuillez renseigner toutes les colonnes de la ligne","-")))</f>
        <v>-</v>
      </c>
    </row>
    <row r="859" spans="1:16" ht="15.5" x14ac:dyDescent="0.25">
      <c r="A859" s="101"/>
      <c r="B859" s="102"/>
      <c r="C859" s="102"/>
      <c r="D859" s="102"/>
      <c r="E859" s="102"/>
      <c r="F859" s="102"/>
      <c r="G859" s="102"/>
      <c r="H859" s="103"/>
      <c r="I859" s="103"/>
      <c r="J859" s="103"/>
      <c r="K859" s="104"/>
      <c r="L859" s="105"/>
      <c r="M859" s="106"/>
      <c r="N859" s="106"/>
      <c r="O859" s="107"/>
      <c r="P859" s="108" t="str">
        <f>IF(SUM(DECOMPTE[[#This Row],[Heures
OPAS A]]:DECOMPTE[[#This Row],[Heures
OPAS C]])=0,"-",IF(COUNTBLANK(DECOMPTE[[#This Row],[N° ID/Infirmière]])&gt;0,"Entrez le n°ID infirmier dans l'onglet 'Décompte' ",IF((COUNTBLANK(B859:G859)+COUNTBLANK(DECOMPTE[[#This Row],[Nb jours facturés au patient]:[ Assurance (N° BAG)]]))&gt;0,"Veuillez renseigner toutes les colonnes de la ligne","-")))</f>
        <v>-</v>
      </c>
    </row>
    <row r="860" spans="1:16" ht="15.5" x14ac:dyDescent="0.25">
      <c r="A860" s="101"/>
      <c r="B860" s="102"/>
      <c r="C860" s="102"/>
      <c r="D860" s="102"/>
      <c r="E860" s="102"/>
      <c r="F860" s="102"/>
      <c r="G860" s="102"/>
      <c r="H860" s="103"/>
      <c r="I860" s="103"/>
      <c r="J860" s="103"/>
      <c r="K860" s="104"/>
      <c r="L860" s="105"/>
      <c r="M860" s="106"/>
      <c r="N860" s="106"/>
      <c r="O860" s="107"/>
      <c r="P860" s="108" t="str">
        <f>IF(SUM(DECOMPTE[[#This Row],[Heures
OPAS A]]:DECOMPTE[[#This Row],[Heures
OPAS C]])=0,"-",IF(COUNTBLANK(DECOMPTE[[#This Row],[N° ID/Infirmière]])&gt;0,"Entrez le n°ID infirmier dans l'onglet 'Décompte' ",IF((COUNTBLANK(B860:G860)+COUNTBLANK(DECOMPTE[[#This Row],[Nb jours facturés au patient]:[ Assurance (N° BAG)]]))&gt;0,"Veuillez renseigner toutes les colonnes de la ligne","-")))</f>
        <v>-</v>
      </c>
    </row>
    <row r="861" spans="1:16" ht="15.5" x14ac:dyDescent="0.25">
      <c r="A861" s="101"/>
      <c r="B861" s="102"/>
      <c r="C861" s="102"/>
      <c r="D861" s="102"/>
      <c r="E861" s="102"/>
      <c r="F861" s="102"/>
      <c r="G861" s="102"/>
      <c r="H861" s="103"/>
      <c r="I861" s="103"/>
      <c r="J861" s="103"/>
      <c r="K861" s="104"/>
      <c r="L861" s="105"/>
      <c r="M861" s="106"/>
      <c r="N861" s="106"/>
      <c r="O861" s="107"/>
      <c r="P861" s="108" t="str">
        <f>IF(SUM(DECOMPTE[[#This Row],[Heures
OPAS A]]:DECOMPTE[[#This Row],[Heures
OPAS C]])=0,"-",IF(COUNTBLANK(DECOMPTE[[#This Row],[N° ID/Infirmière]])&gt;0,"Entrez le n°ID infirmier dans l'onglet 'Décompte' ",IF((COUNTBLANK(B861:G861)+COUNTBLANK(DECOMPTE[[#This Row],[Nb jours facturés au patient]:[ Assurance (N° BAG)]]))&gt;0,"Veuillez renseigner toutes les colonnes de la ligne","-")))</f>
        <v>-</v>
      </c>
    </row>
    <row r="862" spans="1:16" ht="15.5" x14ac:dyDescent="0.25">
      <c r="A862" s="101"/>
      <c r="B862" s="102"/>
      <c r="C862" s="102"/>
      <c r="D862" s="102"/>
      <c r="E862" s="102"/>
      <c r="F862" s="102"/>
      <c r="G862" s="102"/>
      <c r="H862" s="103"/>
      <c r="I862" s="103"/>
      <c r="J862" s="103"/>
      <c r="K862" s="104"/>
      <c r="L862" s="105"/>
      <c r="M862" s="106"/>
      <c r="N862" s="106"/>
      <c r="O862" s="107"/>
      <c r="P862" s="108" t="str">
        <f>IF(SUM(DECOMPTE[[#This Row],[Heures
OPAS A]]:DECOMPTE[[#This Row],[Heures
OPAS C]])=0,"-",IF(COUNTBLANK(DECOMPTE[[#This Row],[N° ID/Infirmière]])&gt;0,"Entrez le n°ID infirmier dans l'onglet 'Décompte' ",IF((COUNTBLANK(B862:G862)+COUNTBLANK(DECOMPTE[[#This Row],[Nb jours facturés au patient]:[ Assurance (N° BAG)]]))&gt;0,"Veuillez renseigner toutes les colonnes de la ligne","-")))</f>
        <v>-</v>
      </c>
    </row>
    <row r="863" spans="1:16" ht="15.5" x14ac:dyDescent="0.25">
      <c r="A863" s="101"/>
      <c r="B863" s="102"/>
      <c r="C863" s="102"/>
      <c r="D863" s="102"/>
      <c r="E863" s="102"/>
      <c r="F863" s="102"/>
      <c r="G863" s="102"/>
      <c r="H863" s="103"/>
      <c r="I863" s="103"/>
      <c r="J863" s="103"/>
      <c r="K863" s="104"/>
      <c r="L863" s="105"/>
      <c r="M863" s="106"/>
      <c r="N863" s="106"/>
      <c r="O863" s="107"/>
      <c r="P863" s="108" t="str">
        <f>IF(SUM(DECOMPTE[[#This Row],[Heures
OPAS A]]:DECOMPTE[[#This Row],[Heures
OPAS C]])=0,"-",IF(COUNTBLANK(DECOMPTE[[#This Row],[N° ID/Infirmière]])&gt;0,"Entrez le n°ID infirmier dans l'onglet 'Décompte' ",IF((COUNTBLANK(B863:G863)+COUNTBLANK(DECOMPTE[[#This Row],[Nb jours facturés au patient]:[ Assurance (N° BAG)]]))&gt;0,"Veuillez renseigner toutes les colonnes de la ligne","-")))</f>
        <v>-</v>
      </c>
    </row>
    <row r="864" spans="1:16" ht="15.5" x14ac:dyDescent="0.25">
      <c r="A864" s="101"/>
      <c r="B864" s="102"/>
      <c r="C864" s="102"/>
      <c r="D864" s="102"/>
      <c r="E864" s="102"/>
      <c r="F864" s="102"/>
      <c r="G864" s="102"/>
      <c r="H864" s="103"/>
      <c r="I864" s="103"/>
      <c r="J864" s="103"/>
      <c r="K864" s="104"/>
      <c r="L864" s="105"/>
      <c r="M864" s="106"/>
      <c r="N864" s="106"/>
      <c r="O864" s="107"/>
      <c r="P864" s="108" t="str">
        <f>IF(SUM(DECOMPTE[[#This Row],[Heures
OPAS A]]:DECOMPTE[[#This Row],[Heures
OPAS C]])=0,"-",IF(COUNTBLANK(DECOMPTE[[#This Row],[N° ID/Infirmière]])&gt;0,"Entrez le n°ID infirmier dans l'onglet 'Décompte' ",IF((COUNTBLANK(B864:G864)+COUNTBLANK(DECOMPTE[[#This Row],[Nb jours facturés au patient]:[ Assurance (N° BAG)]]))&gt;0,"Veuillez renseigner toutes les colonnes de la ligne","-")))</f>
        <v>-</v>
      </c>
    </row>
    <row r="865" spans="1:16" ht="15.5" x14ac:dyDescent="0.25">
      <c r="A865" s="101"/>
      <c r="B865" s="102"/>
      <c r="C865" s="102"/>
      <c r="D865" s="102"/>
      <c r="E865" s="102"/>
      <c r="F865" s="102"/>
      <c r="G865" s="102"/>
      <c r="H865" s="103"/>
      <c r="I865" s="103"/>
      <c r="J865" s="103"/>
      <c r="K865" s="104"/>
      <c r="L865" s="105"/>
      <c r="M865" s="106"/>
      <c r="N865" s="106"/>
      <c r="O865" s="107"/>
      <c r="P865" s="108" t="str">
        <f>IF(SUM(DECOMPTE[[#This Row],[Heures
OPAS A]]:DECOMPTE[[#This Row],[Heures
OPAS C]])=0,"-",IF(COUNTBLANK(DECOMPTE[[#This Row],[N° ID/Infirmière]])&gt;0,"Entrez le n°ID infirmier dans l'onglet 'Décompte' ",IF((COUNTBLANK(B865:G865)+COUNTBLANK(DECOMPTE[[#This Row],[Nb jours facturés au patient]:[ Assurance (N° BAG)]]))&gt;0,"Veuillez renseigner toutes les colonnes de la ligne","-")))</f>
        <v>-</v>
      </c>
    </row>
    <row r="866" spans="1:16" ht="15.5" x14ac:dyDescent="0.25">
      <c r="A866" s="101"/>
      <c r="B866" s="102"/>
      <c r="C866" s="102"/>
      <c r="D866" s="102"/>
      <c r="E866" s="102"/>
      <c r="F866" s="102"/>
      <c r="G866" s="102"/>
      <c r="H866" s="103"/>
      <c r="I866" s="103"/>
      <c r="J866" s="103"/>
      <c r="K866" s="104"/>
      <c r="L866" s="105"/>
      <c r="M866" s="106"/>
      <c r="N866" s="106"/>
      <c r="O866" s="107"/>
      <c r="P866" s="108" t="str">
        <f>IF(SUM(DECOMPTE[[#This Row],[Heures
OPAS A]]:DECOMPTE[[#This Row],[Heures
OPAS C]])=0,"-",IF(COUNTBLANK(DECOMPTE[[#This Row],[N° ID/Infirmière]])&gt;0,"Entrez le n°ID infirmier dans l'onglet 'Décompte' ",IF((COUNTBLANK(B866:G866)+COUNTBLANK(DECOMPTE[[#This Row],[Nb jours facturés au patient]:[ Assurance (N° BAG)]]))&gt;0,"Veuillez renseigner toutes les colonnes de la ligne","-")))</f>
        <v>-</v>
      </c>
    </row>
    <row r="867" spans="1:16" ht="15.5" x14ac:dyDescent="0.25">
      <c r="A867" s="101"/>
      <c r="B867" s="102"/>
      <c r="C867" s="102"/>
      <c r="D867" s="102"/>
      <c r="E867" s="102"/>
      <c r="F867" s="102"/>
      <c r="G867" s="102"/>
      <c r="H867" s="103"/>
      <c r="I867" s="103"/>
      <c r="J867" s="103"/>
      <c r="K867" s="104"/>
      <c r="L867" s="105"/>
      <c r="M867" s="106"/>
      <c r="N867" s="106"/>
      <c r="O867" s="107"/>
      <c r="P867" s="108" t="str">
        <f>IF(SUM(DECOMPTE[[#This Row],[Heures
OPAS A]]:DECOMPTE[[#This Row],[Heures
OPAS C]])=0,"-",IF(COUNTBLANK(DECOMPTE[[#This Row],[N° ID/Infirmière]])&gt;0,"Entrez le n°ID infirmier dans l'onglet 'Décompte' ",IF((COUNTBLANK(B867:G867)+COUNTBLANK(DECOMPTE[[#This Row],[Nb jours facturés au patient]:[ Assurance (N° BAG)]]))&gt;0,"Veuillez renseigner toutes les colonnes de la ligne","-")))</f>
        <v>-</v>
      </c>
    </row>
    <row r="868" spans="1:16" ht="15.5" x14ac:dyDescent="0.25">
      <c r="A868" s="101"/>
      <c r="B868" s="102"/>
      <c r="C868" s="102"/>
      <c r="D868" s="102"/>
      <c r="E868" s="102"/>
      <c r="F868" s="102"/>
      <c r="G868" s="102"/>
      <c r="H868" s="103"/>
      <c r="I868" s="103"/>
      <c r="J868" s="103"/>
      <c r="K868" s="104"/>
      <c r="L868" s="105"/>
      <c r="M868" s="106"/>
      <c r="N868" s="106"/>
      <c r="O868" s="107"/>
      <c r="P868" s="108" t="str">
        <f>IF(SUM(DECOMPTE[[#This Row],[Heures
OPAS A]]:DECOMPTE[[#This Row],[Heures
OPAS C]])=0,"-",IF(COUNTBLANK(DECOMPTE[[#This Row],[N° ID/Infirmière]])&gt;0,"Entrez le n°ID infirmier dans l'onglet 'Décompte' ",IF((COUNTBLANK(B868:G868)+COUNTBLANK(DECOMPTE[[#This Row],[Nb jours facturés au patient]:[ Assurance (N° BAG)]]))&gt;0,"Veuillez renseigner toutes les colonnes de la ligne","-")))</f>
        <v>-</v>
      </c>
    </row>
    <row r="869" spans="1:16" ht="15.5" x14ac:dyDescent="0.25">
      <c r="A869" s="101"/>
      <c r="B869" s="102"/>
      <c r="C869" s="102"/>
      <c r="D869" s="102"/>
      <c r="E869" s="102"/>
      <c r="F869" s="102"/>
      <c r="G869" s="102"/>
      <c r="H869" s="103"/>
      <c r="I869" s="103"/>
      <c r="J869" s="103"/>
      <c r="K869" s="104"/>
      <c r="L869" s="105"/>
      <c r="M869" s="106"/>
      <c r="N869" s="106"/>
      <c r="O869" s="107"/>
      <c r="P869" s="108" t="str">
        <f>IF(SUM(DECOMPTE[[#This Row],[Heures
OPAS A]]:DECOMPTE[[#This Row],[Heures
OPAS C]])=0,"-",IF(COUNTBLANK(DECOMPTE[[#This Row],[N° ID/Infirmière]])&gt;0,"Entrez le n°ID infirmier dans l'onglet 'Décompte' ",IF((COUNTBLANK(B869:G869)+COUNTBLANK(DECOMPTE[[#This Row],[Nb jours facturés au patient]:[ Assurance (N° BAG)]]))&gt;0,"Veuillez renseigner toutes les colonnes de la ligne","-")))</f>
        <v>-</v>
      </c>
    </row>
    <row r="870" spans="1:16" ht="15.5" x14ac:dyDescent="0.25">
      <c r="A870" s="101"/>
      <c r="B870" s="102"/>
      <c r="C870" s="102"/>
      <c r="D870" s="102"/>
      <c r="E870" s="102"/>
      <c r="F870" s="102"/>
      <c r="G870" s="102"/>
      <c r="H870" s="103"/>
      <c r="I870" s="103"/>
      <c r="J870" s="103"/>
      <c r="K870" s="104"/>
      <c r="L870" s="105"/>
      <c r="M870" s="106"/>
      <c r="N870" s="106"/>
      <c r="O870" s="107"/>
      <c r="P870" s="108" t="str">
        <f>IF(SUM(DECOMPTE[[#This Row],[Heures
OPAS A]]:DECOMPTE[[#This Row],[Heures
OPAS C]])=0,"-",IF(COUNTBLANK(DECOMPTE[[#This Row],[N° ID/Infirmière]])&gt;0,"Entrez le n°ID infirmier dans l'onglet 'Décompte' ",IF((COUNTBLANK(B870:G870)+COUNTBLANK(DECOMPTE[[#This Row],[Nb jours facturés au patient]:[ Assurance (N° BAG)]]))&gt;0,"Veuillez renseigner toutes les colonnes de la ligne","-")))</f>
        <v>-</v>
      </c>
    </row>
    <row r="871" spans="1:16" ht="15.5" x14ac:dyDescent="0.25">
      <c r="A871" s="101"/>
      <c r="B871" s="102"/>
      <c r="C871" s="102"/>
      <c r="D871" s="102"/>
      <c r="E871" s="102"/>
      <c r="F871" s="102"/>
      <c r="G871" s="102"/>
      <c r="H871" s="103"/>
      <c r="I871" s="103"/>
      <c r="J871" s="103"/>
      <c r="K871" s="104"/>
      <c r="L871" s="105"/>
      <c r="M871" s="106"/>
      <c r="N871" s="106"/>
      <c r="O871" s="107"/>
      <c r="P871" s="108" t="str">
        <f>IF(SUM(DECOMPTE[[#This Row],[Heures
OPAS A]]:DECOMPTE[[#This Row],[Heures
OPAS C]])=0,"-",IF(COUNTBLANK(DECOMPTE[[#This Row],[N° ID/Infirmière]])&gt;0,"Entrez le n°ID infirmier dans l'onglet 'Décompte' ",IF((COUNTBLANK(B871:G871)+COUNTBLANK(DECOMPTE[[#This Row],[Nb jours facturés au patient]:[ Assurance (N° BAG)]]))&gt;0,"Veuillez renseigner toutes les colonnes de la ligne","-")))</f>
        <v>-</v>
      </c>
    </row>
    <row r="872" spans="1:16" ht="15.5" x14ac:dyDescent="0.25">
      <c r="A872" s="101"/>
      <c r="B872" s="102"/>
      <c r="C872" s="102"/>
      <c r="D872" s="102"/>
      <c r="E872" s="102"/>
      <c r="F872" s="102"/>
      <c r="G872" s="102"/>
      <c r="H872" s="103"/>
      <c r="I872" s="103"/>
      <c r="J872" s="103"/>
      <c r="K872" s="104"/>
      <c r="L872" s="105"/>
      <c r="M872" s="106"/>
      <c r="N872" s="106"/>
      <c r="O872" s="107"/>
      <c r="P872" s="108" t="str">
        <f>IF(SUM(DECOMPTE[[#This Row],[Heures
OPAS A]]:DECOMPTE[[#This Row],[Heures
OPAS C]])=0,"-",IF(COUNTBLANK(DECOMPTE[[#This Row],[N° ID/Infirmière]])&gt;0,"Entrez le n°ID infirmier dans l'onglet 'Décompte' ",IF((COUNTBLANK(B872:G872)+COUNTBLANK(DECOMPTE[[#This Row],[Nb jours facturés au patient]:[ Assurance (N° BAG)]]))&gt;0,"Veuillez renseigner toutes les colonnes de la ligne","-")))</f>
        <v>-</v>
      </c>
    </row>
    <row r="873" spans="1:16" ht="15.5" x14ac:dyDescent="0.25">
      <c r="A873" s="101"/>
      <c r="B873" s="102"/>
      <c r="C873" s="102"/>
      <c r="D873" s="102"/>
      <c r="E873" s="102"/>
      <c r="F873" s="102"/>
      <c r="G873" s="102"/>
      <c r="H873" s="103"/>
      <c r="I873" s="103"/>
      <c r="J873" s="103"/>
      <c r="K873" s="104"/>
      <c r="L873" s="105"/>
      <c r="M873" s="106"/>
      <c r="N873" s="106"/>
      <c r="O873" s="107"/>
      <c r="P873" s="108" t="str">
        <f>IF(SUM(DECOMPTE[[#This Row],[Heures
OPAS A]]:DECOMPTE[[#This Row],[Heures
OPAS C]])=0,"-",IF(COUNTBLANK(DECOMPTE[[#This Row],[N° ID/Infirmière]])&gt;0,"Entrez le n°ID infirmier dans l'onglet 'Décompte' ",IF((COUNTBLANK(B873:G873)+COUNTBLANK(DECOMPTE[[#This Row],[Nb jours facturés au patient]:[ Assurance (N° BAG)]]))&gt;0,"Veuillez renseigner toutes les colonnes de la ligne","-")))</f>
        <v>-</v>
      </c>
    </row>
    <row r="874" spans="1:16" ht="15.5" x14ac:dyDescent="0.25">
      <c r="A874" s="101"/>
      <c r="B874" s="102"/>
      <c r="C874" s="102"/>
      <c r="D874" s="102"/>
      <c r="E874" s="102"/>
      <c r="F874" s="102"/>
      <c r="G874" s="102"/>
      <c r="H874" s="103"/>
      <c r="I874" s="103"/>
      <c r="J874" s="103"/>
      <c r="K874" s="104"/>
      <c r="L874" s="105"/>
      <c r="M874" s="106"/>
      <c r="N874" s="106"/>
      <c r="O874" s="107"/>
      <c r="P874" s="108" t="str">
        <f>IF(SUM(DECOMPTE[[#This Row],[Heures
OPAS A]]:DECOMPTE[[#This Row],[Heures
OPAS C]])=0,"-",IF(COUNTBLANK(DECOMPTE[[#This Row],[N° ID/Infirmière]])&gt;0,"Entrez le n°ID infirmier dans l'onglet 'Décompte' ",IF((COUNTBLANK(B874:G874)+COUNTBLANK(DECOMPTE[[#This Row],[Nb jours facturés au patient]:[ Assurance (N° BAG)]]))&gt;0,"Veuillez renseigner toutes les colonnes de la ligne","-")))</f>
        <v>-</v>
      </c>
    </row>
    <row r="875" spans="1:16" ht="15.5" x14ac:dyDescent="0.25">
      <c r="A875" s="101"/>
      <c r="B875" s="102"/>
      <c r="C875" s="102"/>
      <c r="D875" s="102"/>
      <c r="E875" s="102"/>
      <c r="F875" s="102"/>
      <c r="G875" s="102"/>
      <c r="H875" s="103"/>
      <c r="I875" s="103"/>
      <c r="J875" s="103"/>
      <c r="K875" s="104"/>
      <c r="L875" s="105"/>
      <c r="M875" s="106"/>
      <c r="N875" s="106"/>
      <c r="O875" s="107"/>
      <c r="P875" s="108" t="str">
        <f>IF(SUM(DECOMPTE[[#This Row],[Heures
OPAS A]]:DECOMPTE[[#This Row],[Heures
OPAS C]])=0,"-",IF(COUNTBLANK(DECOMPTE[[#This Row],[N° ID/Infirmière]])&gt;0,"Entrez le n°ID infirmier dans l'onglet 'Décompte' ",IF((COUNTBLANK(B875:G875)+COUNTBLANK(DECOMPTE[[#This Row],[Nb jours facturés au patient]:[ Assurance (N° BAG)]]))&gt;0,"Veuillez renseigner toutes les colonnes de la ligne","-")))</f>
        <v>-</v>
      </c>
    </row>
    <row r="876" spans="1:16" ht="15.5" x14ac:dyDescent="0.25">
      <c r="A876" s="101"/>
      <c r="B876" s="102"/>
      <c r="C876" s="102"/>
      <c r="D876" s="102"/>
      <c r="E876" s="102"/>
      <c r="F876" s="102"/>
      <c r="G876" s="102"/>
      <c r="H876" s="103"/>
      <c r="I876" s="103"/>
      <c r="J876" s="103"/>
      <c r="K876" s="104"/>
      <c r="L876" s="105"/>
      <c r="M876" s="106"/>
      <c r="N876" s="106"/>
      <c r="O876" s="107"/>
      <c r="P876" s="108" t="str">
        <f>IF(SUM(DECOMPTE[[#This Row],[Heures
OPAS A]]:DECOMPTE[[#This Row],[Heures
OPAS C]])=0,"-",IF(COUNTBLANK(DECOMPTE[[#This Row],[N° ID/Infirmière]])&gt;0,"Entrez le n°ID infirmier dans l'onglet 'Décompte' ",IF((COUNTBLANK(B876:G876)+COUNTBLANK(DECOMPTE[[#This Row],[Nb jours facturés au patient]:[ Assurance (N° BAG)]]))&gt;0,"Veuillez renseigner toutes les colonnes de la ligne","-")))</f>
        <v>-</v>
      </c>
    </row>
    <row r="877" spans="1:16" ht="15.5" x14ac:dyDescent="0.25">
      <c r="A877" s="101"/>
      <c r="B877" s="102"/>
      <c r="C877" s="102"/>
      <c r="D877" s="102"/>
      <c r="E877" s="102"/>
      <c r="F877" s="102"/>
      <c r="G877" s="102"/>
      <c r="H877" s="103"/>
      <c r="I877" s="103"/>
      <c r="J877" s="103"/>
      <c r="K877" s="104"/>
      <c r="L877" s="105"/>
      <c r="M877" s="106"/>
      <c r="N877" s="106"/>
      <c r="O877" s="107"/>
      <c r="P877" s="108" t="str">
        <f>IF(SUM(DECOMPTE[[#This Row],[Heures
OPAS A]]:DECOMPTE[[#This Row],[Heures
OPAS C]])=0,"-",IF(COUNTBLANK(DECOMPTE[[#This Row],[N° ID/Infirmière]])&gt;0,"Entrez le n°ID infirmier dans l'onglet 'Décompte' ",IF((COUNTBLANK(B877:G877)+COUNTBLANK(DECOMPTE[[#This Row],[Nb jours facturés au patient]:[ Assurance (N° BAG)]]))&gt;0,"Veuillez renseigner toutes les colonnes de la ligne","-")))</f>
        <v>-</v>
      </c>
    </row>
    <row r="878" spans="1:16" ht="15.5" x14ac:dyDescent="0.25">
      <c r="A878" s="101"/>
      <c r="B878" s="102"/>
      <c r="C878" s="102"/>
      <c r="D878" s="102"/>
      <c r="E878" s="102"/>
      <c r="F878" s="102"/>
      <c r="G878" s="102"/>
      <c r="H878" s="103"/>
      <c r="I878" s="103"/>
      <c r="J878" s="103"/>
      <c r="K878" s="104"/>
      <c r="L878" s="105"/>
      <c r="M878" s="106"/>
      <c r="N878" s="106"/>
      <c r="O878" s="107"/>
      <c r="P878" s="108" t="str">
        <f>IF(SUM(DECOMPTE[[#This Row],[Heures
OPAS A]]:DECOMPTE[[#This Row],[Heures
OPAS C]])=0,"-",IF(COUNTBLANK(DECOMPTE[[#This Row],[N° ID/Infirmière]])&gt;0,"Entrez le n°ID infirmier dans l'onglet 'Décompte' ",IF((COUNTBLANK(B878:G878)+COUNTBLANK(DECOMPTE[[#This Row],[Nb jours facturés au patient]:[ Assurance (N° BAG)]]))&gt;0,"Veuillez renseigner toutes les colonnes de la ligne","-")))</f>
        <v>-</v>
      </c>
    </row>
    <row r="879" spans="1:16" ht="15.5" x14ac:dyDescent="0.25">
      <c r="A879" s="101"/>
      <c r="B879" s="102"/>
      <c r="C879" s="102"/>
      <c r="D879" s="102"/>
      <c r="E879" s="102"/>
      <c r="F879" s="102"/>
      <c r="G879" s="102"/>
      <c r="H879" s="103"/>
      <c r="I879" s="103"/>
      <c r="J879" s="103"/>
      <c r="K879" s="104"/>
      <c r="L879" s="105"/>
      <c r="M879" s="106"/>
      <c r="N879" s="106"/>
      <c r="O879" s="107"/>
      <c r="P879" s="108" t="str">
        <f>IF(SUM(DECOMPTE[[#This Row],[Heures
OPAS A]]:DECOMPTE[[#This Row],[Heures
OPAS C]])=0,"-",IF(COUNTBLANK(DECOMPTE[[#This Row],[N° ID/Infirmière]])&gt;0,"Entrez le n°ID infirmier dans l'onglet 'Décompte' ",IF((COUNTBLANK(B879:G879)+COUNTBLANK(DECOMPTE[[#This Row],[Nb jours facturés au patient]:[ Assurance (N° BAG)]]))&gt;0,"Veuillez renseigner toutes les colonnes de la ligne","-")))</f>
        <v>-</v>
      </c>
    </row>
    <row r="880" spans="1:16" ht="15.5" x14ac:dyDescent="0.25">
      <c r="A880" s="101"/>
      <c r="B880" s="102"/>
      <c r="C880" s="102"/>
      <c r="D880" s="102"/>
      <c r="E880" s="102"/>
      <c r="F880" s="102"/>
      <c r="G880" s="102"/>
      <c r="H880" s="103"/>
      <c r="I880" s="103"/>
      <c r="J880" s="103"/>
      <c r="K880" s="104"/>
      <c r="L880" s="105"/>
      <c r="M880" s="106"/>
      <c r="N880" s="106"/>
      <c r="O880" s="107"/>
      <c r="P880" s="108" t="str">
        <f>IF(SUM(DECOMPTE[[#This Row],[Heures
OPAS A]]:DECOMPTE[[#This Row],[Heures
OPAS C]])=0,"-",IF(COUNTBLANK(DECOMPTE[[#This Row],[N° ID/Infirmière]])&gt;0,"Entrez le n°ID infirmier dans l'onglet 'Décompte' ",IF((COUNTBLANK(B880:G880)+COUNTBLANK(DECOMPTE[[#This Row],[Nb jours facturés au patient]:[ Assurance (N° BAG)]]))&gt;0,"Veuillez renseigner toutes les colonnes de la ligne","-")))</f>
        <v>-</v>
      </c>
    </row>
    <row r="881" spans="1:16" ht="15.5" x14ac:dyDescent="0.25">
      <c r="A881" s="101"/>
      <c r="B881" s="102"/>
      <c r="C881" s="102"/>
      <c r="D881" s="102"/>
      <c r="E881" s="102"/>
      <c r="F881" s="102"/>
      <c r="G881" s="102"/>
      <c r="H881" s="103"/>
      <c r="I881" s="103"/>
      <c r="J881" s="103"/>
      <c r="K881" s="104"/>
      <c r="L881" s="105"/>
      <c r="M881" s="106"/>
      <c r="N881" s="106"/>
      <c r="O881" s="107"/>
      <c r="P881" s="108" t="str">
        <f>IF(SUM(DECOMPTE[[#This Row],[Heures
OPAS A]]:DECOMPTE[[#This Row],[Heures
OPAS C]])=0,"-",IF(COUNTBLANK(DECOMPTE[[#This Row],[N° ID/Infirmière]])&gt;0,"Entrez le n°ID infirmier dans l'onglet 'Décompte' ",IF((COUNTBLANK(B881:G881)+COUNTBLANK(DECOMPTE[[#This Row],[Nb jours facturés au patient]:[ Assurance (N° BAG)]]))&gt;0,"Veuillez renseigner toutes les colonnes de la ligne","-")))</f>
        <v>-</v>
      </c>
    </row>
    <row r="882" spans="1:16" ht="15.5" x14ac:dyDescent="0.25">
      <c r="A882" s="101"/>
      <c r="B882" s="102"/>
      <c r="C882" s="102"/>
      <c r="D882" s="102"/>
      <c r="E882" s="102"/>
      <c r="F882" s="102"/>
      <c r="G882" s="102"/>
      <c r="H882" s="103"/>
      <c r="I882" s="103"/>
      <c r="J882" s="103"/>
      <c r="K882" s="104"/>
      <c r="L882" s="105"/>
      <c r="M882" s="106"/>
      <c r="N882" s="106"/>
      <c r="O882" s="107"/>
      <c r="P882" s="108" t="str">
        <f>IF(SUM(DECOMPTE[[#This Row],[Heures
OPAS A]]:DECOMPTE[[#This Row],[Heures
OPAS C]])=0,"-",IF(COUNTBLANK(DECOMPTE[[#This Row],[N° ID/Infirmière]])&gt;0,"Entrez le n°ID infirmier dans l'onglet 'Décompte' ",IF((COUNTBLANK(B882:G882)+COUNTBLANK(DECOMPTE[[#This Row],[Nb jours facturés au patient]:[ Assurance (N° BAG)]]))&gt;0,"Veuillez renseigner toutes les colonnes de la ligne","-")))</f>
        <v>-</v>
      </c>
    </row>
    <row r="883" spans="1:16" ht="15.5" x14ac:dyDescent="0.25">
      <c r="A883" s="101"/>
      <c r="B883" s="102"/>
      <c r="C883" s="102"/>
      <c r="D883" s="102"/>
      <c r="E883" s="102"/>
      <c r="F883" s="102"/>
      <c r="G883" s="102"/>
      <c r="H883" s="103"/>
      <c r="I883" s="103"/>
      <c r="J883" s="103"/>
      <c r="K883" s="104"/>
      <c r="L883" s="105"/>
      <c r="M883" s="106"/>
      <c r="N883" s="106"/>
      <c r="O883" s="107"/>
      <c r="P883" s="108" t="str">
        <f>IF(SUM(DECOMPTE[[#This Row],[Heures
OPAS A]]:DECOMPTE[[#This Row],[Heures
OPAS C]])=0,"-",IF(COUNTBLANK(DECOMPTE[[#This Row],[N° ID/Infirmière]])&gt;0,"Entrez le n°ID infirmier dans l'onglet 'Décompte' ",IF((COUNTBLANK(B883:G883)+COUNTBLANK(DECOMPTE[[#This Row],[Nb jours facturés au patient]:[ Assurance (N° BAG)]]))&gt;0,"Veuillez renseigner toutes les colonnes de la ligne","-")))</f>
        <v>-</v>
      </c>
    </row>
    <row r="884" spans="1:16" ht="15.5" x14ac:dyDescent="0.25">
      <c r="A884" s="101"/>
      <c r="B884" s="102"/>
      <c r="C884" s="102"/>
      <c r="D884" s="102"/>
      <c r="E884" s="102"/>
      <c r="F884" s="102"/>
      <c r="G884" s="102"/>
      <c r="H884" s="103"/>
      <c r="I884" s="103"/>
      <c r="J884" s="103"/>
      <c r="K884" s="104"/>
      <c r="L884" s="105"/>
      <c r="M884" s="106"/>
      <c r="N884" s="106"/>
      <c r="O884" s="107"/>
      <c r="P884" s="108" t="str">
        <f>IF(SUM(DECOMPTE[[#This Row],[Heures
OPAS A]]:DECOMPTE[[#This Row],[Heures
OPAS C]])=0,"-",IF(COUNTBLANK(DECOMPTE[[#This Row],[N° ID/Infirmière]])&gt;0,"Entrez le n°ID infirmier dans l'onglet 'Décompte' ",IF((COUNTBLANK(B884:G884)+COUNTBLANK(DECOMPTE[[#This Row],[Nb jours facturés au patient]:[ Assurance (N° BAG)]]))&gt;0,"Veuillez renseigner toutes les colonnes de la ligne","-")))</f>
        <v>-</v>
      </c>
    </row>
    <row r="885" spans="1:16" ht="15.5" x14ac:dyDescent="0.25">
      <c r="A885" s="101"/>
      <c r="B885" s="102"/>
      <c r="C885" s="102"/>
      <c r="D885" s="102"/>
      <c r="E885" s="102"/>
      <c r="F885" s="102"/>
      <c r="G885" s="102"/>
      <c r="H885" s="103"/>
      <c r="I885" s="103"/>
      <c r="J885" s="103"/>
      <c r="K885" s="104"/>
      <c r="L885" s="105"/>
      <c r="M885" s="106"/>
      <c r="N885" s="106"/>
      <c r="O885" s="107"/>
      <c r="P885" s="108" t="str">
        <f>IF(SUM(DECOMPTE[[#This Row],[Heures
OPAS A]]:DECOMPTE[[#This Row],[Heures
OPAS C]])=0,"-",IF(COUNTBLANK(DECOMPTE[[#This Row],[N° ID/Infirmière]])&gt;0,"Entrez le n°ID infirmier dans l'onglet 'Décompte' ",IF((COUNTBLANK(B885:G885)+COUNTBLANK(DECOMPTE[[#This Row],[Nb jours facturés au patient]:[ Assurance (N° BAG)]]))&gt;0,"Veuillez renseigner toutes les colonnes de la ligne","-")))</f>
        <v>-</v>
      </c>
    </row>
    <row r="886" spans="1:16" ht="15.5" x14ac:dyDescent="0.25">
      <c r="A886" s="101"/>
      <c r="B886" s="102"/>
      <c r="C886" s="102"/>
      <c r="D886" s="102"/>
      <c r="E886" s="102"/>
      <c r="F886" s="102"/>
      <c r="G886" s="102"/>
      <c r="H886" s="103"/>
      <c r="I886" s="103"/>
      <c r="J886" s="103"/>
      <c r="K886" s="104"/>
      <c r="L886" s="105"/>
      <c r="M886" s="106"/>
      <c r="N886" s="106"/>
      <c r="O886" s="107"/>
      <c r="P886" s="108" t="str">
        <f>IF(SUM(DECOMPTE[[#This Row],[Heures
OPAS A]]:DECOMPTE[[#This Row],[Heures
OPAS C]])=0,"-",IF(COUNTBLANK(DECOMPTE[[#This Row],[N° ID/Infirmière]])&gt;0,"Entrez le n°ID infirmier dans l'onglet 'Décompte' ",IF((COUNTBLANK(B886:G886)+COUNTBLANK(DECOMPTE[[#This Row],[Nb jours facturés au patient]:[ Assurance (N° BAG)]]))&gt;0,"Veuillez renseigner toutes les colonnes de la ligne","-")))</f>
        <v>-</v>
      </c>
    </row>
    <row r="887" spans="1:16" ht="15.5" x14ac:dyDescent="0.25">
      <c r="A887" s="101"/>
      <c r="B887" s="102"/>
      <c r="C887" s="102"/>
      <c r="D887" s="102"/>
      <c r="E887" s="102"/>
      <c r="F887" s="102"/>
      <c r="G887" s="102"/>
      <c r="H887" s="103"/>
      <c r="I887" s="103"/>
      <c r="J887" s="103"/>
      <c r="K887" s="104"/>
      <c r="L887" s="105"/>
      <c r="M887" s="106"/>
      <c r="N887" s="106"/>
      <c r="O887" s="107"/>
      <c r="P887" s="108" t="str">
        <f>IF(SUM(DECOMPTE[[#This Row],[Heures
OPAS A]]:DECOMPTE[[#This Row],[Heures
OPAS C]])=0,"-",IF(COUNTBLANK(DECOMPTE[[#This Row],[N° ID/Infirmière]])&gt;0,"Entrez le n°ID infirmier dans l'onglet 'Décompte' ",IF((COUNTBLANK(B887:G887)+COUNTBLANK(DECOMPTE[[#This Row],[Nb jours facturés au patient]:[ Assurance (N° BAG)]]))&gt;0,"Veuillez renseigner toutes les colonnes de la ligne","-")))</f>
        <v>-</v>
      </c>
    </row>
    <row r="888" spans="1:16" ht="15.5" x14ac:dyDescent="0.25">
      <c r="A888" s="101"/>
      <c r="B888" s="102"/>
      <c r="C888" s="102"/>
      <c r="D888" s="102"/>
      <c r="E888" s="102"/>
      <c r="F888" s="102"/>
      <c r="G888" s="102"/>
      <c r="H888" s="103"/>
      <c r="I888" s="103"/>
      <c r="J888" s="103"/>
      <c r="K888" s="104"/>
      <c r="L888" s="105"/>
      <c r="M888" s="106"/>
      <c r="N888" s="106"/>
      <c r="O888" s="107"/>
      <c r="P888" s="108" t="str">
        <f>IF(SUM(DECOMPTE[[#This Row],[Heures
OPAS A]]:DECOMPTE[[#This Row],[Heures
OPAS C]])=0,"-",IF(COUNTBLANK(DECOMPTE[[#This Row],[N° ID/Infirmière]])&gt;0,"Entrez le n°ID infirmier dans l'onglet 'Décompte' ",IF((COUNTBLANK(B888:G888)+COUNTBLANK(DECOMPTE[[#This Row],[Nb jours facturés au patient]:[ Assurance (N° BAG)]]))&gt;0,"Veuillez renseigner toutes les colonnes de la ligne","-")))</f>
        <v>-</v>
      </c>
    </row>
    <row r="889" spans="1:16" ht="15.5" x14ac:dyDescent="0.25">
      <c r="A889" s="101"/>
      <c r="B889" s="102"/>
      <c r="C889" s="102"/>
      <c r="D889" s="102"/>
      <c r="E889" s="102"/>
      <c r="F889" s="102"/>
      <c r="G889" s="102"/>
      <c r="H889" s="103"/>
      <c r="I889" s="103"/>
      <c r="J889" s="103"/>
      <c r="K889" s="104"/>
      <c r="L889" s="105"/>
      <c r="M889" s="106"/>
      <c r="N889" s="106"/>
      <c r="O889" s="107"/>
      <c r="P889" s="108" t="str">
        <f>IF(SUM(DECOMPTE[[#This Row],[Heures
OPAS A]]:DECOMPTE[[#This Row],[Heures
OPAS C]])=0,"-",IF(COUNTBLANK(DECOMPTE[[#This Row],[N° ID/Infirmière]])&gt;0,"Entrez le n°ID infirmier dans l'onglet 'Décompte' ",IF((COUNTBLANK(B889:G889)+COUNTBLANK(DECOMPTE[[#This Row],[Nb jours facturés au patient]:[ Assurance (N° BAG)]]))&gt;0,"Veuillez renseigner toutes les colonnes de la ligne","-")))</f>
        <v>-</v>
      </c>
    </row>
    <row r="890" spans="1:16" ht="15.5" x14ac:dyDescent="0.25">
      <c r="A890" s="101"/>
      <c r="B890" s="102"/>
      <c r="C890" s="102"/>
      <c r="D890" s="102"/>
      <c r="E890" s="102"/>
      <c r="F890" s="102"/>
      <c r="G890" s="102"/>
      <c r="H890" s="103"/>
      <c r="I890" s="103"/>
      <c r="J890" s="103"/>
      <c r="K890" s="104"/>
      <c r="L890" s="105"/>
      <c r="M890" s="106"/>
      <c r="N890" s="106"/>
      <c r="O890" s="107"/>
      <c r="P890" s="108" t="str">
        <f>IF(SUM(DECOMPTE[[#This Row],[Heures
OPAS A]]:DECOMPTE[[#This Row],[Heures
OPAS C]])=0,"-",IF(COUNTBLANK(DECOMPTE[[#This Row],[N° ID/Infirmière]])&gt;0,"Entrez le n°ID infirmier dans l'onglet 'Décompte' ",IF((COUNTBLANK(B890:G890)+COUNTBLANK(DECOMPTE[[#This Row],[Nb jours facturés au patient]:[ Assurance (N° BAG)]]))&gt;0,"Veuillez renseigner toutes les colonnes de la ligne","-")))</f>
        <v>-</v>
      </c>
    </row>
    <row r="891" spans="1:16" ht="15.5" x14ac:dyDescent="0.25">
      <c r="A891" s="101"/>
      <c r="B891" s="102"/>
      <c r="C891" s="102"/>
      <c r="D891" s="102"/>
      <c r="E891" s="102"/>
      <c r="F891" s="102"/>
      <c r="G891" s="102"/>
      <c r="H891" s="103"/>
      <c r="I891" s="103"/>
      <c r="J891" s="103"/>
      <c r="K891" s="104"/>
      <c r="L891" s="105"/>
      <c r="M891" s="106"/>
      <c r="N891" s="106"/>
      <c r="O891" s="107"/>
      <c r="P891" s="108" t="str">
        <f>IF(SUM(DECOMPTE[[#This Row],[Heures
OPAS A]]:DECOMPTE[[#This Row],[Heures
OPAS C]])=0,"-",IF(COUNTBLANK(DECOMPTE[[#This Row],[N° ID/Infirmière]])&gt;0,"Entrez le n°ID infirmier dans l'onglet 'Décompte' ",IF((COUNTBLANK(B891:G891)+COUNTBLANK(DECOMPTE[[#This Row],[Nb jours facturés au patient]:[ Assurance (N° BAG)]]))&gt;0,"Veuillez renseigner toutes les colonnes de la ligne","-")))</f>
        <v>-</v>
      </c>
    </row>
    <row r="892" spans="1:16" ht="15.5" x14ac:dyDescent="0.25">
      <c r="A892" s="101"/>
      <c r="B892" s="102"/>
      <c r="C892" s="102"/>
      <c r="D892" s="102"/>
      <c r="E892" s="102"/>
      <c r="F892" s="102"/>
      <c r="G892" s="102"/>
      <c r="H892" s="103"/>
      <c r="I892" s="103"/>
      <c r="J892" s="103"/>
      <c r="K892" s="104"/>
      <c r="L892" s="105"/>
      <c r="M892" s="106"/>
      <c r="N892" s="106"/>
      <c r="O892" s="107"/>
      <c r="P892" s="108" t="str">
        <f>IF(SUM(DECOMPTE[[#This Row],[Heures
OPAS A]]:DECOMPTE[[#This Row],[Heures
OPAS C]])=0,"-",IF(COUNTBLANK(DECOMPTE[[#This Row],[N° ID/Infirmière]])&gt;0,"Entrez le n°ID infirmier dans l'onglet 'Décompte' ",IF((COUNTBLANK(B892:G892)+COUNTBLANK(DECOMPTE[[#This Row],[Nb jours facturés au patient]:[ Assurance (N° BAG)]]))&gt;0,"Veuillez renseigner toutes les colonnes de la ligne","-")))</f>
        <v>-</v>
      </c>
    </row>
    <row r="893" spans="1:16" ht="15.5" x14ac:dyDescent="0.25">
      <c r="A893" s="101"/>
      <c r="B893" s="102"/>
      <c r="C893" s="102"/>
      <c r="D893" s="102"/>
      <c r="E893" s="102"/>
      <c r="F893" s="102"/>
      <c r="G893" s="102"/>
      <c r="H893" s="103"/>
      <c r="I893" s="103"/>
      <c r="J893" s="103"/>
      <c r="K893" s="104"/>
      <c r="L893" s="105"/>
      <c r="M893" s="106"/>
      <c r="N893" s="106"/>
      <c r="O893" s="107"/>
      <c r="P893" s="108" t="str">
        <f>IF(SUM(DECOMPTE[[#This Row],[Heures
OPAS A]]:DECOMPTE[[#This Row],[Heures
OPAS C]])=0,"-",IF(COUNTBLANK(DECOMPTE[[#This Row],[N° ID/Infirmière]])&gt;0,"Entrez le n°ID infirmier dans l'onglet 'Décompte' ",IF((COUNTBLANK(B893:G893)+COUNTBLANK(DECOMPTE[[#This Row],[Nb jours facturés au patient]:[ Assurance (N° BAG)]]))&gt;0,"Veuillez renseigner toutes les colonnes de la ligne","-")))</f>
        <v>-</v>
      </c>
    </row>
    <row r="894" spans="1:16" ht="15.5" x14ac:dyDescent="0.25">
      <c r="A894" s="101"/>
      <c r="B894" s="102"/>
      <c r="C894" s="102"/>
      <c r="D894" s="102"/>
      <c r="E894" s="102"/>
      <c r="F894" s="102"/>
      <c r="G894" s="102"/>
      <c r="H894" s="103"/>
      <c r="I894" s="103"/>
      <c r="J894" s="103"/>
      <c r="K894" s="104"/>
      <c r="L894" s="105"/>
      <c r="M894" s="106"/>
      <c r="N894" s="106"/>
      <c r="O894" s="107"/>
      <c r="P894" s="108" t="str">
        <f>IF(SUM(DECOMPTE[[#This Row],[Heures
OPAS A]]:DECOMPTE[[#This Row],[Heures
OPAS C]])=0,"-",IF(COUNTBLANK(DECOMPTE[[#This Row],[N° ID/Infirmière]])&gt;0,"Entrez le n°ID infirmier dans l'onglet 'Décompte' ",IF((COUNTBLANK(B894:G894)+COUNTBLANK(DECOMPTE[[#This Row],[Nb jours facturés au patient]:[ Assurance (N° BAG)]]))&gt;0,"Veuillez renseigner toutes les colonnes de la ligne","-")))</f>
        <v>-</v>
      </c>
    </row>
    <row r="895" spans="1:16" ht="15.5" x14ac:dyDescent="0.25">
      <c r="A895" s="101"/>
      <c r="B895" s="102"/>
      <c r="C895" s="102"/>
      <c r="D895" s="102"/>
      <c r="E895" s="102"/>
      <c r="F895" s="102"/>
      <c r="G895" s="102"/>
      <c r="H895" s="103"/>
      <c r="I895" s="103"/>
      <c r="J895" s="103"/>
      <c r="K895" s="104"/>
      <c r="L895" s="105"/>
      <c r="M895" s="106"/>
      <c r="N895" s="106"/>
      <c r="O895" s="107"/>
      <c r="P895" s="108" t="str">
        <f>IF(SUM(DECOMPTE[[#This Row],[Heures
OPAS A]]:DECOMPTE[[#This Row],[Heures
OPAS C]])=0,"-",IF(COUNTBLANK(DECOMPTE[[#This Row],[N° ID/Infirmière]])&gt;0,"Entrez le n°ID infirmier dans l'onglet 'Décompte' ",IF((COUNTBLANK(B895:G895)+COUNTBLANK(DECOMPTE[[#This Row],[Nb jours facturés au patient]:[ Assurance (N° BAG)]]))&gt;0,"Veuillez renseigner toutes les colonnes de la ligne","-")))</f>
        <v>-</v>
      </c>
    </row>
    <row r="896" spans="1:16" ht="15.5" x14ac:dyDescent="0.25">
      <c r="A896" s="101"/>
      <c r="B896" s="102"/>
      <c r="C896" s="102"/>
      <c r="D896" s="102"/>
      <c r="E896" s="102"/>
      <c r="F896" s="102"/>
      <c r="G896" s="102"/>
      <c r="H896" s="103"/>
      <c r="I896" s="103"/>
      <c r="J896" s="103"/>
      <c r="K896" s="104"/>
      <c r="L896" s="105"/>
      <c r="M896" s="106"/>
      <c r="N896" s="106"/>
      <c r="O896" s="107"/>
      <c r="P896" s="108" t="str">
        <f>IF(SUM(DECOMPTE[[#This Row],[Heures
OPAS A]]:DECOMPTE[[#This Row],[Heures
OPAS C]])=0,"-",IF(COUNTBLANK(DECOMPTE[[#This Row],[N° ID/Infirmière]])&gt;0,"Entrez le n°ID infirmier dans l'onglet 'Décompte' ",IF((COUNTBLANK(B896:G896)+COUNTBLANK(DECOMPTE[[#This Row],[Nb jours facturés au patient]:[ Assurance (N° BAG)]]))&gt;0,"Veuillez renseigner toutes les colonnes de la ligne","-")))</f>
        <v>-</v>
      </c>
    </row>
    <row r="897" spans="1:16" ht="15.5" x14ac:dyDescent="0.25">
      <c r="A897" s="101"/>
      <c r="B897" s="102"/>
      <c r="C897" s="102"/>
      <c r="D897" s="102"/>
      <c r="E897" s="102"/>
      <c r="F897" s="102"/>
      <c r="G897" s="102"/>
      <c r="H897" s="103"/>
      <c r="I897" s="103"/>
      <c r="J897" s="103"/>
      <c r="K897" s="104"/>
      <c r="L897" s="105"/>
      <c r="M897" s="106"/>
      <c r="N897" s="106"/>
      <c r="O897" s="107"/>
      <c r="P897" s="108" t="str">
        <f>IF(SUM(DECOMPTE[[#This Row],[Heures
OPAS A]]:DECOMPTE[[#This Row],[Heures
OPAS C]])=0,"-",IF(COUNTBLANK(DECOMPTE[[#This Row],[N° ID/Infirmière]])&gt;0,"Entrez le n°ID infirmier dans l'onglet 'Décompte' ",IF((COUNTBLANK(B897:G897)+COUNTBLANK(DECOMPTE[[#This Row],[Nb jours facturés au patient]:[ Assurance (N° BAG)]]))&gt;0,"Veuillez renseigner toutes les colonnes de la ligne","-")))</f>
        <v>-</v>
      </c>
    </row>
    <row r="898" spans="1:16" ht="15.5" x14ac:dyDescent="0.25">
      <c r="A898" s="101"/>
      <c r="B898" s="102"/>
      <c r="C898" s="102"/>
      <c r="D898" s="102"/>
      <c r="E898" s="102"/>
      <c r="F898" s="102"/>
      <c r="G898" s="102"/>
      <c r="H898" s="103"/>
      <c r="I898" s="103"/>
      <c r="J898" s="103"/>
      <c r="K898" s="104"/>
      <c r="L898" s="105"/>
      <c r="M898" s="106"/>
      <c r="N898" s="106"/>
      <c r="O898" s="107"/>
      <c r="P898" s="108" t="str">
        <f>IF(SUM(DECOMPTE[[#This Row],[Heures
OPAS A]]:DECOMPTE[[#This Row],[Heures
OPAS C]])=0,"-",IF(COUNTBLANK(DECOMPTE[[#This Row],[N° ID/Infirmière]])&gt;0,"Entrez le n°ID infirmier dans l'onglet 'Décompte' ",IF((COUNTBLANK(B898:G898)+COUNTBLANK(DECOMPTE[[#This Row],[Nb jours facturés au patient]:[ Assurance (N° BAG)]]))&gt;0,"Veuillez renseigner toutes les colonnes de la ligne","-")))</f>
        <v>-</v>
      </c>
    </row>
    <row r="899" spans="1:16" ht="15.5" x14ac:dyDescent="0.25">
      <c r="A899" s="101"/>
      <c r="B899" s="102"/>
      <c r="C899" s="102"/>
      <c r="D899" s="102"/>
      <c r="E899" s="102"/>
      <c r="F899" s="102"/>
      <c r="G899" s="102"/>
      <c r="H899" s="103"/>
      <c r="I899" s="103"/>
      <c r="J899" s="103"/>
      <c r="K899" s="104"/>
      <c r="L899" s="105"/>
      <c r="M899" s="106"/>
      <c r="N899" s="106"/>
      <c r="O899" s="107"/>
      <c r="P899" s="108" t="str">
        <f>IF(SUM(DECOMPTE[[#This Row],[Heures
OPAS A]]:DECOMPTE[[#This Row],[Heures
OPAS C]])=0,"-",IF(COUNTBLANK(DECOMPTE[[#This Row],[N° ID/Infirmière]])&gt;0,"Entrez le n°ID infirmier dans l'onglet 'Décompte' ",IF((COUNTBLANK(B899:G899)+COUNTBLANK(DECOMPTE[[#This Row],[Nb jours facturés au patient]:[ Assurance (N° BAG)]]))&gt;0,"Veuillez renseigner toutes les colonnes de la ligne","-")))</f>
        <v>-</v>
      </c>
    </row>
    <row r="900" spans="1:16" ht="15.5" x14ac:dyDescent="0.25">
      <c r="A900" s="101"/>
      <c r="B900" s="102"/>
      <c r="C900" s="102"/>
      <c r="D900" s="102"/>
      <c r="E900" s="102"/>
      <c r="F900" s="102"/>
      <c r="G900" s="102"/>
      <c r="H900" s="103"/>
      <c r="I900" s="103"/>
      <c r="J900" s="103"/>
      <c r="K900" s="104"/>
      <c r="L900" s="105"/>
      <c r="M900" s="106"/>
      <c r="N900" s="106"/>
      <c r="O900" s="107"/>
      <c r="P900" s="108" t="str">
        <f>IF(SUM(DECOMPTE[[#This Row],[Heures
OPAS A]]:DECOMPTE[[#This Row],[Heures
OPAS C]])=0,"-",IF(COUNTBLANK(DECOMPTE[[#This Row],[N° ID/Infirmière]])&gt;0,"Entrez le n°ID infirmier dans l'onglet 'Décompte' ",IF((COUNTBLANK(B900:G900)+COUNTBLANK(DECOMPTE[[#This Row],[Nb jours facturés au patient]:[ Assurance (N° BAG)]]))&gt;0,"Veuillez renseigner toutes les colonnes de la ligne","-")))</f>
        <v>-</v>
      </c>
    </row>
    <row r="901" spans="1:16" ht="15.5" x14ac:dyDescent="0.25">
      <c r="A901" s="101"/>
      <c r="B901" s="102"/>
      <c r="C901" s="102"/>
      <c r="D901" s="102"/>
      <c r="E901" s="102"/>
      <c r="F901" s="102"/>
      <c r="G901" s="102"/>
      <c r="H901" s="103"/>
      <c r="I901" s="103"/>
      <c r="J901" s="103"/>
      <c r="K901" s="104"/>
      <c r="L901" s="105"/>
      <c r="M901" s="106"/>
      <c r="N901" s="106"/>
      <c r="O901" s="107"/>
      <c r="P901" s="108" t="str">
        <f>IF(SUM(DECOMPTE[[#This Row],[Heures
OPAS A]]:DECOMPTE[[#This Row],[Heures
OPAS C]])=0,"-",IF(COUNTBLANK(DECOMPTE[[#This Row],[N° ID/Infirmière]])&gt;0,"Entrez le n°ID infirmier dans l'onglet 'Décompte' ",IF((COUNTBLANK(B901:G901)+COUNTBLANK(DECOMPTE[[#This Row],[Nb jours facturés au patient]:[ Assurance (N° BAG)]]))&gt;0,"Veuillez renseigner toutes les colonnes de la ligne","-")))</f>
        <v>-</v>
      </c>
    </row>
    <row r="902" spans="1:16" ht="15.5" x14ac:dyDescent="0.25">
      <c r="A902" s="101"/>
      <c r="B902" s="102"/>
      <c r="C902" s="102"/>
      <c r="D902" s="102"/>
      <c r="E902" s="102"/>
      <c r="F902" s="102"/>
      <c r="G902" s="102"/>
      <c r="H902" s="103"/>
      <c r="I902" s="103"/>
      <c r="J902" s="103"/>
      <c r="K902" s="104"/>
      <c r="L902" s="105"/>
      <c r="M902" s="106"/>
      <c r="N902" s="106"/>
      <c r="O902" s="107"/>
      <c r="P902" s="108" t="str">
        <f>IF(SUM(DECOMPTE[[#This Row],[Heures
OPAS A]]:DECOMPTE[[#This Row],[Heures
OPAS C]])=0,"-",IF(COUNTBLANK(DECOMPTE[[#This Row],[N° ID/Infirmière]])&gt;0,"Entrez le n°ID infirmier dans l'onglet 'Décompte' ",IF((COUNTBLANK(B902:G902)+COUNTBLANK(DECOMPTE[[#This Row],[Nb jours facturés au patient]:[ Assurance (N° BAG)]]))&gt;0,"Veuillez renseigner toutes les colonnes de la ligne","-")))</f>
        <v>-</v>
      </c>
    </row>
    <row r="903" spans="1:16" ht="15.5" x14ac:dyDescent="0.25">
      <c r="A903" s="101"/>
      <c r="B903" s="102"/>
      <c r="C903" s="102"/>
      <c r="D903" s="102"/>
      <c r="E903" s="102"/>
      <c r="F903" s="102"/>
      <c r="G903" s="102"/>
      <c r="H903" s="103"/>
      <c r="I903" s="103"/>
      <c r="J903" s="103"/>
      <c r="K903" s="104"/>
      <c r="L903" s="105"/>
      <c r="M903" s="106"/>
      <c r="N903" s="106"/>
      <c r="O903" s="107"/>
      <c r="P903" s="108" t="str">
        <f>IF(SUM(DECOMPTE[[#This Row],[Heures
OPAS A]]:DECOMPTE[[#This Row],[Heures
OPAS C]])=0,"-",IF(COUNTBLANK(DECOMPTE[[#This Row],[N° ID/Infirmière]])&gt;0,"Entrez le n°ID infirmier dans l'onglet 'Décompte' ",IF((COUNTBLANK(B903:G903)+COUNTBLANK(DECOMPTE[[#This Row],[Nb jours facturés au patient]:[ Assurance (N° BAG)]]))&gt;0,"Veuillez renseigner toutes les colonnes de la ligne","-")))</f>
        <v>-</v>
      </c>
    </row>
    <row r="904" spans="1:16" ht="15.5" x14ac:dyDescent="0.25">
      <c r="A904" s="101"/>
      <c r="B904" s="102"/>
      <c r="C904" s="102"/>
      <c r="D904" s="102"/>
      <c r="E904" s="102"/>
      <c r="F904" s="102"/>
      <c r="G904" s="102"/>
      <c r="H904" s="103"/>
      <c r="I904" s="103"/>
      <c r="J904" s="103"/>
      <c r="K904" s="104"/>
      <c r="L904" s="105"/>
      <c r="M904" s="106"/>
      <c r="N904" s="106"/>
      <c r="O904" s="107"/>
      <c r="P904" s="108" t="str">
        <f>IF(SUM(DECOMPTE[[#This Row],[Heures
OPAS A]]:DECOMPTE[[#This Row],[Heures
OPAS C]])=0,"-",IF(COUNTBLANK(DECOMPTE[[#This Row],[N° ID/Infirmière]])&gt;0,"Entrez le n°ID infirmier dans l'onglet 'Décompte' ",IF((COUNTBLANK(B904:G904)+COUNTBLANK(DECOMPTE[[#This Row],[Nb jours facturés au patient]:[ Assurance (N° BAG)]]))&gt;0,"Veuillez renseigner toutes les colonnes de la ligne","-")))</f>
        <v>-</v>
      </c>
    </row>
    <row r="905" spans="1:16" ht="15.5" x14ac:dyDescent="0.25">
      <c r="A905" s="101"/>
      <c r="B905" s="102"/>
      <c r="C905" s="102"/>
      <c r="D905" s="102"/>
      <c r="E905" s="102"/>
      <c r="F905" s="102"/>
      <c r="G905" s="102"/>
      <c r="H905" s="103"/>
      <c r="I905" s="103"/>
      <c r="J905" s="103"/>
      <c r="K905" s="104"/>
      <c r="L905" s="105"/>
      <c r="M905" s="106"/>
      <c r="N905" s="106"/>
      <c r="O905" s="107"/>
      <c r="P905" s="108" t="str">
        <f>IF(SUM(DECOMPTE[[#This Row],[Heures
OPAS A]]:DECOMPTE[[#This Row],[Heures
OPAS C]])=0,"-",IF(COUNTBLANK(DECOMPTE[[#This Row],[N° ID/Infirmière]])&gt;0,"Entrez le n°ID infirmier dans l'onglet 'Décompte' ",IF((COUNTBLANK(B905:G905)+COUNTBLANK(DECOMPTE[[#This Row],[Nb jours facturés au patient]:[ Assurance (N° BAG)]]))&gt;0,"Veuillez renseigner toutes les colonnes de la ligne","-")))</f>
        <v>-</v>
      </c>
    </row>
    <row r="906" spans="1:16" ht="15.5" x14ac:dyDescent="0.25">
      <c r="A906" s="101"/>
      <c r="B906" s="102"/>
      <c r="C906" s="102"/>
      <c r="D906" s="102"/>
      <c r="E906" s="102"/>
      <c r="F906" s="102"/>
      <c r="G906" s="102"/>
      <c r="H906" s="103"/>
      <c r="I906" s="103"/>
      <c r="J906" s="103"/>
      <c r="K906" s="104"/>
      <c r="L906" s="105"/>
      <c r="M906" s="106"/>
      <c r="N906" s="106"/>
      <c r="O906" s="107"/>
      <c r="P906" s="108" t="str">
        <f>IF(SUM(DECOMPTE[[#This Row],[Heures
OPAS A]]:DECOMPTE[[#This Row],[Heures
OPAS C]])=0,"-",IF(COUNTBLANK(DECOMPTE[[#This Row],[N° ID/Infirmière]])&gt;0,"Entrez le n°ID infirmier dans l'onglet 'Décompte' ",IF((COUNTBLANK(B906:G906)+COUNTBLANK(DECOMPTE[[#This Row],[Nb jours facturés au patient]:[ Assurance (N° BAG)]]))&gt;0,"Veuillez renseigner toutes les colonnes de la ligne","-")))</f>
        <v>-</v>
      </c>
    </row>
    <row r="907" spans="1:16" ht="15.5" x14ac:dyDescent="0.25">
      <c r="A907" s="101"/>
      <c r="B907" s="102"/>
      <c r="C907" s="102"/>
      <c r="D907" s="102"/>
      <c r="E907" s="102"/>
      <c r="F907" s="102"/>
      <c r="G907" s="102"/>
      <c r="H907" s="103"/>
      <c r="I907" s="103"/>
      <c r="J907" s="103"/>
      <c r="K907" s="104"/>
      <c r="L907" s="105"/>
      <c r="M907" s="106"/>
      <c r="N907" s="106"/>
      <c r="O907" s="107"/>
      <c r="P907" s="108" t="str">
        <f>IF(SUM(DECOMPTE[[#This Row],[Heures
OPAS A]]:DECOMPTE[[#This Row],[Heures
OPAS C]])=0,"-",IF(COUNTBLANK(DECOMPTE[[#This Row],[N° ID/Infirmière]])&gt;0,"Entrez le n°ID infirmier dans l'onglet 'Décompte' ",IF((COUNTBLANK(B907:G907)+COUNTBLANK(DECOMPTE[[#This Row],[Nb jours facturés au patient]:[ Assurance (N° BAG)]]))&gt;0,"Veuillez renseigner toutes les colonnes de la ligne","-")))</f>
        <v>-</v>
      </c>
    </row>
    <row r="908" spans="1:16" ht="15.5" x14ac:dyDescent="0.25">
      <c r="A908" s="101"/>
      <c r="B908" s="102"/>
      <c r="C908" s="102"/>
      <c r="D908" s="102"/>
      <c r="E908" s="102"/>
      <c r="F908" s="102"/>
      <c r="G908" s="102"/>
      <c r="H908" s="103"/>
      <c r="I908" s="103"/>
      <c r="J908" s="103"/>
      <c r="K908" s="104"/>
      <c r="L908" s="105"/>
      <c r="M908" s="106"/>
      <c r="N908" s="106"/>
      <c r="O908" s="107"/>
      <c r="P908" s="108" t="str">
        <f>IF(SUM(DECOMPTE[[#This Row],[Heures
OPAS A]]:DECOMPTE[[#This Row],[Heures
OPAS C]])=0,"-",IF(COUNTBLANK(DECOMPTE[[#This Row],[N° ID/Infirmière]])&gt;0,"Entrez le n°ID infirmier dans l'onglet 'Décompte' ",IF((COUNTBLANK(B908:G908)+COUNTBLANK(DECOMPTE[[#This Row],[Nb jours facturés au patient]:[ Assurance (N° BAG)]]))&gt;0,"Veuillez renseigner toutes les colonnes de la ligne","-")))</f>
        <v>-</v>
      </c>
    </row>
    <row r="909" spans="1:16" ht="15.5" x14ac:dyDescent="0.25">
      <c r="A909" s="101"/>
      <c r="B909" s="102"/>
      <c r="C909" s="102"/>
      <c r="D909" s="102"/>
      <c r="E909" s="102"/>
      <c r="F909" s="102"/>
      <c r="G909" s="102"/>
      <c r="H909" s="103"/>
      <c r="I909" s="103"/>
      <c r="J909" s="103"/>
      <c r="K909" s="104"/>
      <c r="L909" s="105"/>
      <c r="M909" s="106"/>
      <c r="N909" s="106"/>
      <c r="O909" s="107"/>
      <c r="P909" s="108" t="str">
        <f>IF(SUM(DECOMPTE[[#This Row],[Heures
OPAS A]]:DECOMPTE[[#This Row],[Heures
OPAS C]])=0,"-",IF(COUNTBLANK(DECOMPTE[[#This Row],[N° ID/Infirmière]])&gt;0,"Entrez le n°ID infirmier dans l'onglet 'Décompte' ",IF((COUNTBLANK(B909:G909)+COUNTBLANK(DECOMPTE[[#This Row],[Nb jours facturés au patient]:[ Assurance (N° BAG)]]))&gt;0,"Veuillez renseigner toutes les colonnes de la ligne","-")))</f>
        <v>-</v>
      </c>
    </row>
    <row r="910" spans="1:16" ht="15.5" x14ac:dyDescent="0.25">
      <c r="A910" s="101"/>
      <c r="B910" s="102"/>
      <c r="C910" s="102"/>
      <c r="D910" s="102"/>
      <c r="E910" s="102"/>
      <c r="F910" s="102"/>
      <c r="G910" s="102"/>
      <c r="H910" s="103"/>
      <c r="I910" s="103"/>
      <c r="J910" s="103"/>
      <c r="K910" s="104"/>
      <c r="L910" s="105"/>
      <c r="M910" s="106"/>
      <c r="N910" s="106"/>
      <c r="O910" s="107"/>
      <c r="P910" s="108" t="str">
        <f>IF(SUM(DECOMPTE[[#This Row],[Heures
OPAS A]]:DECOMPTE[[#This Row],[Heures
OPAS C]])=0,"-",IF(COUNTBLANK(DECOMPTE[[#This Row],[N° ID/Infirmière]])&gt;0,"Entrez le n°ID infirmier dans l'onglet 'Décompte' ",IF((COUNTBLANK(B910:G910)+COUNTBLANK(DECOMPTE[[#This Row],[Nb jours facturés au patient]:[ Assurance (N° BAG)]]))&gt;0,"Veuillez renseigner toutes les colonnes de la ligne","-")))</f>
        <v>-</v>
      </c>
    </row>
    <row r="911" spans="1:16" ht="15.5" x14ac:dyDescent="0.25">
      <c r="A911" s="101"/>
      <c r="B911" s="102"/>
      <c r="C911" s="102"/>
      <c r="D911" s="102"/>
      <c r="E911" s="102"/>
      <c r="F911" s="102"/>
      <c r="G911" s="102"/>
      <c r="H911" s="103"/>
      <c r="I911" s="103"/>
      <c r="J911" s="103"/>
      <c r="K911" s="104"/>
      <c r="L911" s="105"/>
      <c r="M911" s="106"/>
      <c r="N911" s="106"/>
      <c r="O911" s="107"/>
      <c r="P911" s="108" t="str">
        <f>IF(SUM(DECOMPTE[[#This Row],[Heures
OPAS A]]:DECOMPTE[[#This Row],[Heures
OPAS C]])=0,"-",IF(COUNTBLANK(DECOMPTE[[#This Row],[N° ID/Infirmière]])&gt;0,"Entrez le n°ID infirmier dans l'onglet 'Décompte' ",IF((COUNTBLANK(B911:G911)+COUNTBLANK(DECOMPTE[[#This Row],[Nb jours facturés au patient]:[ Assurance (N° BAG)]]))&gt;0,"Veuillez renseigner toutes les colonnes de la ligne","-")))</f>
        <v>-</v>
      </c>
    </row>
    <row r="912" spans="1:16" ht="15.5" x14ac:dyDescent="0.25">
      <c r="A912" s="101"/>
      <c r="B912" s="102"/>
      <c r="C912" s="102"/>
      <c r="D912" s="102"/>
      <c r="E912" s="102"/>
      <c r="F912" s="102"/>
      <c r="G912" s="102"/>
      <c r="H912" s="103"/>
      <c r="I912" s="103"/>
      <c r="J912" s="103"/>
      <c r="K912" s="104"/>
      <c r="L912" s="105"/>
      <c r="M912" s="106"/>
      <c r="N912" s="106"/>
      <c r="O912" s="107"/>
      <c r="P912" s="108" t="str">
        <f>IF(SUM(DECOMPTE[[#This Row],[Heures
OPAS A]]:DECOMPTE[[#This Row],[Heures
OPAS C]])=0,"-",IF(COUNTBLANK(DECOMPTE[[#This Row],[N° ID/Infirmière]])&gt;0,"Entrez le n°ID infirmier dans l'onglet 'Décompte' ",IF((COUNTBLANK(B912:G912)+COUNTBLANK(DECOMPTE[[#This Row],[Nb jours facturés au patient]:[ Assurance (N° BAG)]]))&gt;0,"Veuillez renseigner toutes les colonnes de la ligne","-")))</f>
        <v>-</v>
      </c>
    </row>
    <row r="913" spans="1:16" ht="15.5" x14ac:dyDescent="0.25">
      <c r="A913" s="101"/>
      <c r="B913" s="102"/>
      <c r="C913" s="102"/>
      <c r="D913" s="102"/>
      <c r="E913" s="102"/>
      <c r="F913" s="102"/>
      <c r="G913" s="102"/>
      <c r="H913" s="103"/>
      <c r="I913" s="103"/>
      <c r="J913" s="103"/>
      <c r="K913" s="104"/>
      <c r="L913" s="105"/>
      <c r="M913" s="106"/>
      <c r="N913" s="106"/>
      <c r="O913" s="107"/>
      <c r="P913" s="108" t="str">
        <f>IF(SUM(DECOMPTE[[#This Row],[Heures
OPAS A]]:DECOMPTE[[#This Row],[Heures
OPAS C]])=0,"-",IF(COUNTBLANK(DECOMPTE[[#This Row],[N° ID/Infirmière]])&gt;0,"Entrez le n°ID infirmier dans l'onglet 'Décompte' ",IF((COUNTBLANK(B913:G913)+COUNTBLANK(DECOMPTE[[#This Row],[Nb jours facturés au patient]:[ Assurance (N° BAG)]]))&gt;0,"Veuillez renseigner toutes les colonnes de la ligne","-")))</f>
        <v>-</v>
      </c>
    </row>
    <row r="914" spans="1:16" ht="15.5" x14ac:dyDescent="0.25">
      <c r="A914" s="101"/>
      <c r="B914" s="102"/>
      <c r="C914" s="102"/>
      <c r="D914" s="102"/>
      <c r="E914" s="102"/>
      <c r="F914" s="102"/>
      <c r="G914" s="102"/>
      <c r="H914" s="103"/>
      <c r="I914" s="103"/>
      <c r="J914" s="103"/>
      <c r="K914" s="104"/>
      <c r="L914" s="105"/>
      <c r="M914" s="106"/>
      <c r="N914" s="106"/>
      <c r="O914" s="107"/>
      <c r="P914" s="108" t="str">
        <f>IF(SUM(DECOMPTE[[#This Row],[Heures
OPAS A]]:DECOMPTE[[#This Row],[Heures
OPAS C]])=0,"-",IF(COUNTBLANK(DECOMPTE[[#This Row],[N° ID/Infirmière]])&gt;0,"Entrez le n°ID infirmier dans l'onglet 'Décompte' ",IF((COUNTBLANK(B914:G914)+COUNTBLANK(DECOMPTE[[#This Row],[Nb jours facturés au patient]:[ Assurance (N° BAG)]]))&gt;0,"Veuillez renseigner toutes les colonnes de la ligne","-")))</f>
        <v>-</v>
      </c>
    </row>
    <row r="915" spans="1:16" ht="15.5" x14ac:dyDescent="0.25">
      <c r="A915" s="101"/>
      <c r="B915" s="102"/>
      <c r="C915" s="102"/>
      <c r="D915" s="102"/>
      <c r="E915" s="102"/>
      <c r="F915" s="102"/>
      <c r="G915" s="102"/>
      <c r="H915" s="103"/>
      <c r="I915" s="103"/>
      <c r="J915" s="103"/>
      <c r="K915" s="104"/>
      <c r="L915" s="105"/>
      <c r="M915" s="106"/>
      <c r="N915" s="106"/>
      <c r="O915" s="107"/>
      <c r="P915" s="108" t="str">
        <f>IF(SUM(DECOMPTE[[#This Row],[Heures
OPAS A]]:DECOMPTE[[#This Row],[Heures
OPAS C]])=0,"-",IF(COUNTBLANK(DECOMPTE[[#This Row],[N° ID/Infirmière]])&gt;0,"Entrez le n°ID infirmier dans l'onglet 'Décompte' ",IF((COUNTBLANK(B915:G915)+COUNTBLANK(DECOMPTE[[#This Row],[Nb jours facturés au patient]:[ Assurance (N° BAG)]]))&gt;0,"Veuillez renseigner toutes les colonnes de la ligne","-")))</f>
        <v>-</v>
      </c>
    </row>
    <row r="916" spans="1:16" ht="15.5" x14ac:dyDescent="0.25">
      <c r="A916" s="101"/>
      <c r="B916" s="102"/>
      <c r="C916" s="102"/>
      <c r="D916" s="102"/>
      <c r="E916" s="102"/>
      <c r="F916" s="102"/>
      <c r="G916" s="102"/>
      <c r="H916" s="103"/>
      <c r="I916" s="103"/>
      <c r="J916" s="103"/>
      <c r="K916" s="104"/>
      <c r="L916" s="105"/>
      <c r="M916" s="106"/>
      <c r="N916" s="106"/>
      <c r="O916" s="107"/>
      <c r="P916" s="108" t="str">
        <f>IF(SUM(DECOMPTE[[#This Row],[Heures
OPAS A]]:DECOMPTE[[#This Row],[Heures
OPAS C]])=0,"-",IF(COUNTBLANK(DECOMPTE[[#This Row],[N° ID/Infirmière]])&gt;0,"Entrez le n°ID infirmier dans l'onglet 'Décompte' ",IF((COUNTBLANK(B916:G916)+COUNTBLANK(DECOMPTE[[#This Row],[Nb jours facturés au patient]:[ Assurance (N° BAG)]]))&gt;0,"Veuillez renseigner toutes les colonnes de la ligne","-")))</f>
        <v>-</v>
      </c>
    </row>
    <row r="917" spans="1:16" ht="15.5" x14ac:dyDescent="0.25">
      <c r="A917" s="101"/>
      <c r="B917" s="102"/>
      <c r="C917" s="102"/>
      <c r="D917" s="102"/>
      <c r="E917" s="102"/>
      <c r="F917" s="102"/>
      <c r="G917" s="102"/>
      <c r="H917" s="103"/>
      <c r="I917" s="103"/>
      <c r="J917" s="103"/>
      <c r="K917" s="104"/>
      <c r="L917" s="105"/>
      <c r="M917" s="106"/>
      <c r="N917" s="106"/>
      <c r="O917" s="107"/>
      <c r="P917" s="108" t="str">
        <f>IF(SUM(DECOMPTE[[#This Row],[Heures
OPAS A]]:DECOMPTE[[#This Row],[Heures
OPAS C]])=0,"-",IF(COUNTBLANK(DECOMPTE[[#This Row],[N° ID/Infirmière]])&gt;0,"Entrez le n°ID infirmier dans l'onglet 'Décompte' ",IF((COUNTBLANK(B917:G917)+COUNTBLANK(DECOMPTE[[#This Row],[Nb jours facturés au patient]:[ Assurance (N° BAG)]]))&gt;0,"Veuillez renseigner toutes les colonnes de la ligne","-")))</f>
        <v>-</v>
      </c>
    </row>
    <row r="918" spans="1:16" ht="15.5" x14ac:dyDescent="0.25">
      <c r="A918" s="101"/>
      <c r="B918" s="102"/>
      <c r="C918" s="102"/>
      <c r="D918" s="102"/>
      <c r="E918" s="102"/>
      <c r="F918" s="102"/>
      <c r="G918" s="102"/>
      <c r="H918" s="103"/>
      <c r="I918" s="103"/>
      <c r="J918" s="103"/>
      <c r="K918" s="104"/>
      <c r="L918" s="105"/>
      <c r="M918" s="106"/>
      <c r="N918" s="106"/>
      <c r="O918" s="107"/>
      <c r="P918" s="108" t="str">
        <f>IF(SUM(DECOMPTE[[#This Row],[Heures
OPAS A]]:DECOMPTE[[#This Row],[Heures
OPAS C]])=0,"-",IF(COUNTBLANK(DECOMPTE[[#This Row],[N° ID/Infirmière]])&gt;0,"Entrez le n°ID infirmier dans l'onglet 'Décompte' ",IF((COUNTBLANK(B918:G918)+COUNTBLANK(DECOMPTE[[#This Row],[Nb jours facturés au patient]:[ Assurance (N° BAG)]]))&gt;0,"Veuillez renseigner toutes les colonnes de la ligne","-")))</f>
        <v>-</v>
      </c>
    </row>
    <row r="919" spans="1:16" ht="15.5" x14ac:dyDescent="0.25">
      <c r="A919" s="101"/>
      <c r="B919" s="102"/>
      <c r="C919" s="102"/>
      <c r="D919" s="102"/>
      <c r="E919" s="102"/>
      <c r="F919" s="102"/>
      <c r="G919" s="102"/>
      <c r="H919" s="103"/>
      <c r="I919" s="103"/>
      <c r="J919" s="103"/>
      <c r="K919" s="104"/>
      <c r="L919" s="105"/>
      <c r="M919" s="106"/>
      <c r="N919" s="106"/>
      <c r="O919" s="107"/>
      <c r="P919" s="108" t="str">
        <f>IF(SUM(DECOMPTE[[#This Row],[Heures
OPAS A]]:DECOMPTE[[#This Row],[Heures
OPAS C]])=0,"-",IF(COUNTBLANK(DECOMPTE[[#This Row],[N° ID/Infirmière]])&gt;0,"Entrez le n°ID infirmier dans l'onglet 'Décompte' ",IF((COUNTBLANK(B919:G919)+COUNTBLANK(DECOMPTE[[#This Row],[Nb jours facturés au patient]:[ Assurance (N° BAG)]]))&gt;0,"Veuillez renseigner toutes les colonnes de la ligne","-")))</f>
        <v>-</v>
      </c>
    </row>
    <row r="920" spans="1:16" ht="15.5" x14ac:dyDescent="0.25">
      <c r="A920" s="101"/>
      <c r="B920" s="102"/>
      <c r="C920" s="102"/>
      <c r="D920" s="102"/>
      <c r="E920" s="102"/>
      <c r="F920" s="102"/>
      <c r="G920" s="102"/>
      <c r="H920" s="103"/>
      <c r="I920" s="103"/>
      <c r="J920" s="103"/>
      <c r="K920" s="104"/>
      <c r="L920" s="105"/>
      <c r="M920" s="106"/>
      <c r="N920" s="106"/>
      <c r="O920" s="107"/>
      <c r="P920" s="108" t="str">
        <f>IF(SUM(DECOMPTE[[#This Row],[Heures
OPAS A]]:DECOMPTE[[#This Row],[Heures
OPAS C]])=0,"-",IF(COUNTBLANK(DECOMPTE[[#This Row],[N° ID/Infirmière]])&gt;0,"Entrez le n°ID infirmier dans l'onglet 'Décompte' ",IF((COUNTBLANK(B920:G920)+COUNTBLANK(DECOMPTE[[#This Row],[Nb jours facturés au patient]:[ Assurance (N° BAG)]]))&gt;0,"Veuillez renseigner toutes les colonnes de la ligne","-")))</f>
        <v>-</v>
      </c>
    </row>
    <row r="921" spans="1:16" ht="15.5" x14ac:dyDescent="0.25">
      <c r="A921" s="101"/>
      <c r="B921" s="102"/>
      <c r="C921" s="102"/>
      <c r="D921" s="102"/>
      <c r="E921" s="102"/>
      <c r="F921" s="102"/>
      <c r="G921" s="102"/>
      <c r="H921" s="103"/>
      <c r="I921" s="103"/>
      <c r="J921" s="103"/>
      <c r="K921" s="104"/>
      <c r="L921" s="105"/>
      <c r="M921" s="106"/>
      <c r="N921" s="106"/>
      <c r="O921" s="107"/>
      <c r="P921" s="108" t="str">
        <f>IF(SUM(DECOMPTE[[#This Row],[Heures
OPAS A]]:DECOMPTE[[#This Row],[Heures
OPAS C]])=0,"-",IF(COUNTBLANK(DECOMPTE[[#This Row],[N° ID/Infirmière]])&gt;0,"Entrez le n°ID infirmier dans l'onglet 'Décompte' ",IF((COUNTBLANK(B921:G921)+COUNTBLANK(DECOMPTE[[#This Row],[Nb jours facturés au patient]:[ Assurance (N° BAG)]]))&gt;0,"Veuillez renseigner toutes les colonnes de la ligne","-")))</f>
        <v>-</v>
      </c>
    </row>
    <row r="922" spans="1:16" ht="15.5" x14ac:dyDescent="0.25">
      <c r="A922" s="101"/>
      <c r="B922" s="102"/>
      <c r="C922" s="102"/>
      <c r="D922" s="102"/>
      <c r="E922" s="102"/>
      <c r="F922" s="102"/>
      <c r="G922" s="102"/>
      <c r="H922" s="103"/>
      <c r="I922" s="103"/>
      <c r="J922" s="103"/>
      <c r="K922" s="104"/>
      <c r="L922" s="105"/>
      <c r="M922" s="106"/>
      <c r="N922" s="106"/>
      <c r="O922" s="107"/>
      <c r="P922" s="108" t="str">
        <f>IF(SUM(DECOMPTE[[#This Row],[Heures
OPAS A]]:DECOMPTE[[#This Row],[Heures
OPAS C]])=0,"-",IF(COUNTBLANK(DECOMPTE[[#This Row],[N° ID/Infirmière]])&gt;0,"Entrez le n°ID infirmier dans l'onglet 'Décompte' ",IF((COUNTBLANK(B922:G922)+COUNTBLANK(DECOMPTE[[#This Row],[Nb jours facturés au patient]:[ Assurance (N° BAG)]]))&gt;0,"Veuillez renseigner toutes les colonnes de la ligne","-")))</f>
        <v>-</v>
      </c>
    </row>
    <row r="923" spans="1:16" ht="15.5" x14ac:dyDescent="0.25">
      <c r="A923" s="101"/>
      <c r="B923" s="102"/>
      <c r="C923" s="102"/>
      <c r="D923" s="102"/>
      <c r="E923" s="102"/>
      <c r="F923" s="102"/>
      <c r="G923" s="102"/>
      <c r="H923" s="103"/>
      <c r="I923" s="103"/>
      <c r="J923" s="103"/>
      <c r="K923" s="104"/>
      <c r="L923" s="105"/>
      <c r="M923" s="106"/>
      <c r="N923" s="106"/>
      <c r="O923" s="107"/>
      <c r="P923" s="108" t="str">
        <f>IF(SUM(DECOMPTE[[#This Row],[Heures
OPAS A]]:DECOMPTE[[#This Row],[Heures
OPAS C]])=0,"-",IF(COUNTBLANK(DECOMPTE[[#This Row],[N° ID/Infirmière]])&gt;0,"Entrez le n°ID infirmier dans l'onglet 'Décompte' ",IF((COUNTBLANK(B923:G923)+COUNTBLANK(DECOMPTE[[#This Row],[Nb jours facturés au patient]:[ Assurance (N° BAG)]]))&gt;0,"Veuillez renseigner toutes les colonnes de la ligne","-")))</f>
        <v>-</v>
      </c>
    </row>
    <row r="924" spans="1:16" ht="15.5" x14ac:dyDescent="0.25">
      <c r="A924" s="101"/>
      <c r="B924" s="102"/>
      <c r="C924" s="102"/>
      <c r="D924" s="102"/>
      <c r="E924" s="102"/>
      <c r="F924" s="102"/>
      <c r="G924" s="102"/>
      <c r="H924" s="103"/>
      <c r="I924" s="103"/>
      <c r="J924" s="103"/>
      <c r="K924" s="104"/>
      <c r="L924" s="105"/>
      <c r="M924" s="106"/>
      <c r="N924" s="106"/>
      <c r="O924" s="107"/>
      <c r="P924" s="108" t="str">
        <f>IF(SUM(DECOMPTE[[#This Row],[Heures
OPAS A]]:DECOMPTE[[#This Row],[Heures
OPAS C]])=0,"-",IF(COUNTBLANK(DECOMPTE[[#This Row],[N° ID/Infirmière]])&gt;0,"Entrez le n°ID infirmier dans l'onglet 'Décompte' ",IF((COUNTBLANK(B924:G924)+COUNTBLANK(DECOMPTE[[#This Row],[Nb jours facturés au patient]:[ Assurance (N° BAG)]]))&gt;0,"Veuillez renseigner toutes les colonnes de la ligne","-")))</f>
        <v>-</v>
      </c>
    </row>
    <row r="925" spans="1:16" ht="15.5" x14ac:dyDescent="0.25">
      <c r="A925" s="101"/>
      <c r="B925" s="102"/>
      <c r="C925" s="102"/>
      <c r="D925" s="102"/>
      <c r="E925" s="102"/>
      <c r="F925" s="102"/>
      <c r="G925" s="102"/>
      <c r="H925" s="103"/>
      <c r="I925" s="103"/>
      <c r="J925" s="103"/>
      <c r="K925" s="104"/>
      <c r="L925" s="105"/>
      <c r="M925" s="106"/>
      <c r="N925" s="106"/>
      <c r="O925" s="107"/>
      <c r="P925" s="108" t="str">
        <f>IF(SUM(DECOMPTE[[#This Row],[Heures
OPAS A]]:DECOMPTE[[#This Row],[Heures
OPAS C]])=0,"-",IF(COUNTBLANK(DECOMPTE[[#This Row],[N° ID/Infirmière]])&gt;0,"Entrez le n°ID infirmier dans l'onglet 'Décompte' ",IF((COUNTBLANK(B925:G925)+COUNTBLANK(DECOMPTE[[#This Row],[Nb jours facturés au patient]:[ Assurance (N° BAG)]]))&gt;0,"Veuillez renseigner toutes les colonnes de la ligne","-")))</f>
        <v>-</v>
      </c>
    </row>
    <row r="926" spans="1:16" ht="15.5" x14ac:dyDescent="0.25">
      <c r="A926" s="101"/>
      <c r="B926" s="102"/>
      <c r="C926" s="102"/>
      <c r="D926" s="102"/>
      <c r="E926" s="102"/>
      <c r="F926" s="102"/>
      <c r="G926" s="102"/>
      <c r="H926" s="103"/>
      <c r="I926" s="103"/>
      <c r="J926" s="103"/>
      <c r="K926" s="104"/>
      <c r="L926" s="105"/>
      <c r="M926" s="106"/>
      <c r="N926" s="106"/>
      <c r="O926" s="107"/>
      <c r="P926" s="108" t="str">
        <f>IF(SUM(DECOMPTE[[#This Row],[Heures
OPAS A]]:DECOMPTE[[#This Row],[Heures
OPAS C]])=0,"-",IF(COUNTBLANK(DECOMPTE[[#This Row],[N° ID/Infirmière]])&gt;0,"Entrez le n°ID infirmier dans l'onglet 'Décompte' ",IF((COUNTBLANK(B926:G926)+COUNTBLANK(DECOMPTE[[#This Row],[Nb jours facturés au patient]:[ Assurance (N° BAG)]]))&gt;0,"Veuillez renseigner toutes les colonnes de la ligne","-")))</f>
        <v>-</v>
      </c>
    </row>
    <row r="927" spans="1:16" ht="15.5" x14ac:dyDescent="0.25">
      <c r="A927" s="101"/>
      <c r="B927" s="102"/>
      <c r="C927" s="102"/>
      <c r="D927" s="102"/>
      <c r="E927" s="102"/>
      <c r="F927" s="102"/>
      <c r="G927" s="102"/>
      <c r="H927" s="103"/>
      <c r="I927" s="103"/>
      <c r="J927" s="103"/>
      <c r="K927" s="104"/>
      <c r="L927" s="105"/>
      <c r="M927" s="106"/>
      <c r="N927" s="106"/>
      <c r="O927" s="107"/>
      <c r="P927" s="108" t="str">
        <f>IF(SUM(DECOMPTE[[#This Row],[Heures
OPAS A]]:DECOMPTE[[#This Row],[Heures
OPAS C]])=0,"-",IF(COUNTBLANK(DECOMPTE[[#This Row],[N° ID/Infirmière]])&gt;0,"Entrez le n°ID infirmier dans l'onglet 'Décompte' ",IF((COUNTBLANK(B927:G927)+COUNTBLANK(DECOMPTE[[#This Row],[Nb jours facturés au patient]:[ Assurance (N° BAG)]]))&gt;0,"Veuillez renseigner toutes les colonnes de la ligne","-")))</f>
        <v>-</v>
      </c>
    </row>
    <row r="928" spans="1:16" ht="15.5" x14ac:dyDescent="0.25">
      <c r="A928" s="101"/>
      <c r="B928" s="102"/>
      <c r="C928" s="102"/>
      <c r="D928" s="102"/>
      <c r="E928" s="102"/>
      <c r="F928" s="102"/>
      <c r="G928" s="102"/>
      <c r="H928" s="103"/>
      <c r="I928" s="103"/>
      <c r="J928" s="103"/>
      <c r="K928" s="104"/>
      <c r="L928" s="105"/>
      <c r="M928" s="106"/>
      <c r="N928" s="106"/>
      <c r="O928" s="107"/>
      <c r="P928" s="108" t="str">
        <f>IF(SUM(DECOMPTE[[#This Row],[Heures
OPAS A]]:DECOMPTE[[#This Row],[Heures
OPAS C]])=0,"-",IF(COUNTBLANK(DECOMPTE[[#This Row],[N° ID/Infirmière]])&gt;0,"Entrez le n°ID infirmier dans l'onglet 'Décompte' ",IF((COUNTBLANK(B928:G928)+COUNTBLANK(DECOMPTE[[#This Row],[Nb jours facturés au patient]:[ Assurance (N° BAG)]]))&gt;0,"Veuillez renseigner toutes les colonnes de la ligne","-")))</f>
        <v>-</v>
      </c>
    </row>
    <row r="929" spans="1:16" ht="15.5" x14ac:dyDescent="0.25">
      <c r="A929" s="101"/>
      <c r="B929" s="102"/>
      <c r="C929" s="102"/>
      <c r="D929" s="102"/>
      <c r="E929" s="102"/>
      <c r="F929" s="102"/>
      <c r="G929" s="102"/>
      <c r="H929" s="103"/>
      <c r="I929" s="103"/>
      <c r="J929" s="103"/>
      <c r="K929" s="104"/>
      <c r="L929" s="105"/>
      <c r="M929" s="106"/>
      <c r="N929" s="106"/>
      <c r="O929" s="107"/>
      <c r="P929" s="108" t="str">
        <f>IF(SUM(DECOMPTE[[#This Row],[Heures
OPAS A]]:DECOMPTE[[#This Row],[Heures
OPAS C]])=0,"-",IF(COUNTBLANK(DECOMPTE[[#This Row],[N° ID/Infirmière]])&gt;0,"Entrez le n°ID infirmier dans l'onglet 'Décompte' ",IF((COUNTBLANK(B929:G929)+COUNTBLANK(DECOMPTE[[#This Row],[Nb jours facturés au patient]:[ Assurance (N° BAG)]]))&gt;0,"Veuillez renseigner toutes les colonnes de la ligne","-")))</f>
        <v>-</v>
      </c>
    </row>
    <row r="930" spans="1:16" ht="15.5" x14ac:dyDescent="0.25">
      <c r="A930" s="101"/>
      <c r="B930" s="102"/>
      <c r="C930" s="102"/>
      <c r="D930" s="102"/>
      <c r="E930" s="102"/>
      <c r="F930" s="102"/>
      <c r="G930" s="102"/>
      <c r="H930" s="103"/>
      <c r="I930" s="103"/>
      <c r="J930" s="103"/>
      <c r="K930" s="104"/>
      <c r="L930" s="105"/>
      <c r="M930" s="106"/>
      <c r="N930" s="106"/>
      <c r="O930" s="107"/>
      <c r="P930" s="108" t="str">
        <f>IF(SUM(DECOMPTE[[#This Row],[Heures
OPAS A]]:DECOMPTE[[#This Row],[Heures
OPAS C]])=0,"-",IF(COUNTBLANK(DECOMPTE[[#This Row],[N° ID/Infirmière]])&gt;0,"Entrez le n°ID infirmier dans l'onglet 'Décompte' ",IF((COUNTBLANK(B930:G930)+COUNTBLANK(DECOMPTE[[#This Row],[Nb jours facturés au patient]:[ Assurance (N° BAG)]]))&gt;0,"Veuillez renseigner toutes les colonnes de la ligne","-")))</f>
        <v>-</v>
      </c>
    </row>
    <row r="931" spans="1:16" ht="15.5" x14ac:dyDescent="0.25">
      <c r="A931" s="101"/>
      <c r="B931" s="102"/>
      <c r="C931" s="102"/>
      <c r="D931" s="102"/>
      <c r="E931" s="102"/>
      <c r="F931" s="102"/>
      <c r="G931" s="102"/>
      <c r="H931" s="103"/>
      <c r="I931" s="103"/>
      <c r="J931" s="103"/>
      <c r="K931" s="104"/>
      <c r="L931" s="105"/>
      <c r="M931" s="106"/>
      <c r="N931" s="106"/>
      <c r="O931" s="107"/>
      <c r="P931" s="108" t="str">
        <f>IF(SUM(DECOMPTE[[#This Row],[Heures
OPAS A]]:DECOMPTE[[#This Row],[Heures
OPAS C]])=0,"-",IF(COUNTBLANK(DECOMPTE[[#This Row],[N° ID/Infirmière]])&gt;0,"Entrez le n°ID infirmier dans l'onglet 'Décompte' ",IF((COUNTBLANK(B931:G931)+COUNTBLANK(DECOMPTE[[#This Row],[Nb jours facturés au patient]:[ Assurance (N° BAG)]]))&gt;0,"Veuillez renseigner toutes les colonnes de la ligne","-")))</f>
        <v>-</v>
      </c>
    </row>
    <row r="932" spans="1:16" ht="15.5" x14ac:dyDescent="0.25">
      <c r="A932" s="101"/>
      <c r="B932" s="102"/>
      <c r="C932" s="102"/>
      <c r="D932" s="102"/>
      <c r="E932" s="102"/>
      <c r="F932" s="102"/>
      <c r="G932" s="102"/>
      <c r="H932" s="103"/>
      <c r="I932" s="103"/>
      <c r="J932" s="103"/>
      <c r="K932" s="104"/>
      <c r="L932" s="105"/>
      <c r="M932" s="106"/>
      <c r="N932" s="106"/>
      <c r="O932" s="107"/>
      <c r="P932" s="108" t="str">
        <f>IF(SUM(DECOMPTE[[#This Row],[Heures
OPAS A]]:DECOMPTE[[#This Row],[Heures
OPAS C]])=0,"-",IF(COUNTBLANK(DECOMPTE[[#This Row],[N° ID/Infirmière]])&gt;0,"Entrez le n°ID infirmier dans l'onglet 'Décompte' ",IF((COUNTBLANK(B932:G932)+COUNTBLANK(DECOMPTE[[#This Row],[Nb jours facturés au patient]:[ Assurance (N° BAG)]]))&gt;0,"Veuillez renseigner toutes les colonnes de la ligne","-")))</f>
        <v>-</v>
      </c>
    </row>
    <row r="933" spans="1:16" ht="15.5" x14ac:dyDescent="0.25">
      <c r="A933" s="101"/>
      <c r="B933" s="102"/>
      <c r="C933" s="102"/>
      <c r="D933" s="102"/>
      <c r="E933" s="102"/>
      <c r="F933" s="102"/>
      <c r="G933" s="102"/>
      <c r="H933" s="103"/>
      <c r="I933" s="103"/>
      <c r="J933" s="103"/>
      <c r="K933" s="104"/>
      <c r="L933" s="105"/>
      <c r="M933" s="106"/>
      <c r="N933" s="106"/>
      <c r="O933" s="107"/>
      <c r="P933" s="108" t="str">
        <f>IF(SUM(DECOMPTE[[#This Row],[Heures
OPAS A]]:DECOMPTE[[#This Row],[Heures
OPAS C]])=0,"-",IF(COUNTBLANK(DECOMPTE[[#This Row],[N° ID/Infirmière]])&gt;0,"Entrez le n°ID infirmier dans l'onglet 'Décompte' ",IF((COUNTBLANK(B933:G933)+COUNTBLANK(DECOMPTE[[#This Row],[Nb jours facturés au patient]:[ Assurance (N° BAG)]]))&gt;0,"Veuillez renseigner toutes les colonnes de la ligne","-")))</f>
        <v>-</v>
      </c>
    </row>
    <row r="934" spans="1:16" ht="15.5" x14ac:dyDescent="0.25">
      <c r="A934" s="101"/>
      <c r="B934" s="102"/>
      <c r="C934" s="102"/>
      <c r="D934" s="102"/>
      <c r="E934" s="102"/>
      <c r="F934" s="102"/>
      <c r="G934" s="102"/>
      <c r="H934" s="103"/>
      <c r="I934" s="103"/>
      <c r="J934" s="103"/>
      <c r="K934" s="104"/>
      <c r="L934" s="105"/>
      <c r="M934" s="106"/>
      <c r="N934" s="106"/>
      <c r="O934" s="107"/>
      <c r="P934" s="108" t="str">
        <f>IF(SUM(DECOMPTE[[#This Row],[Heures
OPAS A]]:DECOMPTE[[#This Row],[Heures
OPAS C]])=0,"-",IF(COUNTBLANK(DECOMPTE[[#This Row],[N° ID/Infirmière]])&gt;0,"Entrez le n°ID infirmier dans l'onglet 'Décompte' ",IF((COUNTBLANK(B934:G934)+COUNTBLANK(DECOMPTE[[#This Row],[Nb jours facturés au patient]:[ Assurance (N° BAG)]]))&gt;0,"Veuillez renseigner toutes les colonnes de la ligne","-")))</f>
        <v>-</v>
      </c>
    </row>
    <row r="935" spans="1:16" ht="15.5" x14ac:dyDescent="0.25">
      <c r="A935" s="101"/>
      <c r="B935" s="102"/>
      <c r="C935" s="102"/>
      <c r="D935" s="102"/>
      <c r="E935" s="102"/>
      <c r="F935" s="102"/>
      <c r="G935" s="102"/>
      <c r="H935" s="103"/>
      <c r="I935" s="103"/>
      <c r="J935" s="103"/>
      <c r="K935" s="104"/>
      <c r="L935" s="105"/>
      <c r="M935" s="106"/>
      <c r="N935" s="106"/>
      <c r="O935" s="107"/>
      <c r="P935" s="108" t="str">
        <f>IF(SUM(DECOMPTE[[#This Row],[Heures
OPAS A]]:DECOMPTE[[#This Row],[Heures
OPAS C]])=0,"-",IF(COUNTBLANK(DECOMPTE[[#This Row],[N° ID/Infirmière]])&gt;0,"Entrez le n°ID infirmier dans l'onglet 'Décompte' ",IF((COUNTBLANK(B935:G935)+COUNTBLANK(DECOMPTE[[#This Row],[Nb jours facturés au patient]:[ Assurance (N° BAG)]]))&gt;0,"Veuillez renseigner toutes les colonnes de la ligne","-")))</f>
        <v>-</v>
      </c>
    </row>
    <row r="936" spans="1:16" ht="15.5" x14ac:dyDescent="0.25">
      <c r="A936" s="101"/>
      <c r="B936" s="102"/>
      <c r="C936" s="102"/>
      <c r="D936" s="102"/>
      <c r="E936" s="102"/>
      <c r="F936" s="102"/>
      <c r="G936" s="102"/>
      <c r="H936" s="103"/>
      <c r="I936" s="103"/>
      <c r="J936" s="103"/>
      <c r="K936" s="104"/>
      <c r="L936" s="105"/>
      <c r="M936" s="106"/>
      <c r="N936" s="106"/>
      <c r="O936" s="107"/>
      <c r="P936" s="108" t="str">
        <f>IF(SUM(DECOMPTE[[#This Row],[Heures
OPAS A]]:DECOMPTE[[#This Row],[Heures
OPAS C]])=0,"-",IF(COUNTBLANK(DECOMPTE[[#This Row],[N° ID/Infirmière]])&gt;0,"Entrez le n°ID infirmier dans l'onglet 'Décompte' ",IF((COUNTBLANK(B936:G936)+COUNTBLANK(DECOMPTE[[#This Row],[Nb jours facturés au patient]:[ Assurance (N° BAG)]]))&gt;0,"Veuillez renseigner toutes les colonnes de la ligne","-")))</f>
        <v>-</v>
      </c>
    </row>
    <row r="937" spans="1:16" ht="15.5" x14ac:dyDescent="0.25">
      <c r="A937" s="101"/>
      <c r="B937" s="102"/>
      <c r="C937" s="102"/>
      <c r="D937" s="102"/>
      <c r="E937" s="102"/>
      <c r="F937" s="102"/>
      <c r="G937" s="102"/>
      <c r="H937" s="103"/>
      <c r="I937" s="103"/>
      <c r="J937" s="103"/>
      <c r="K937" s="104"/>
      <c r="L937" s="105"/>
      <c r="M937" s="106"/>
      <c r="N937" s="106"/>
      <c r="O937" s="107"/>
      <c r="P937" s="108" t="str">
        <f>IF(SUM(DECOMPTE[[#This Row],[Heures
OPAS A]]:DECOMPTE[[#This Row],[Heures
OPAS C]])=0,"-",IF(COUNTBLANK(DECOMPTE[[#This Row],[N° ID/Infirmière]])&gt;0,"Entrez le n°ID infirmier dans l'onglet 'Décompte' ",IF((COUNTBLANK(B937:G937)+COUNTBLANK(DECOMPTE[[#This Row],[Nb jours facturés au patient]:[ Assurance (N° BAG)]]))&gt;0,"Veuillez renseigner toutes les colonnes de la ligne","-")))</f>
        <v>-</v>
      </c>
    </row>
    <row r="938" spans="1:16" ht="15.5" x14ac:dyDescent="0.25">
      <c r="A938" s="101"/>
      <c r="B938" s="102"/>
      <c r="C938" s="102"/>
      <c r="D938" s="102"/>
      <c r="E938" s="102"/>
      <c r="F938" s="102"/>
      <c r="G938" s="102"/>
      <c r="H938" s="103"/>
      <c r="I938" s="103"/>
      <c r="J938" s="103"/>
      <c r="K938" s="104"/>
      <c r="L938" s="105"/>
      <c r="M938" s="106"/>
      <c r="N938" s="106"/>
      <c r="O938" s="107"/>
      <c r="P938" s="108" t="str">
        <f>IF(SUM(DECOMPTE[[#This Row],[Heures
OPAS A]]:DECOMPTE[[#This Row],[Heures
OPAS C]])=0,"-",IF(COUNTBLANK(DECOMPTE[[#This Row],[N° ID/Infirmière]])&gt;0,"Entrez le n°ID infirmier dans l'onglet 'Décompte' ",IF((COUNTBLANK(B938:G938)+COUNTBLANK(DECOMPTE[[#This Row],[Nb jours facturés au patient]:[ Assurance (N° BAG)]]))&gt;0,"Veuillez renseigner toutes les colonnes de la ligne","-")))</f>
        <v>-</v>
      </c>
    </row>
    <row r="939" spans="1:16" ht="15.5" x14ac:dyDescent="0.25">
      <c r="A939" s="101"/>
      <c r="B939" s="102"/>
      <c r="C939" s="102"/>
      <c r="D939" s="102"/>
      <c r="E939" s="102"/>
      <c r="F939" s="102"/>
      <c r="G939" s="102"/>
      <c r="H939" s="103"/>
      <c r="I939" s="103"/>
      <c r="J939" s="103"/>
      <c r="K939" s="104"/>
      <c r="L939" s="105"/>
      <c r="M939" s="106"/>
      <c r="N939" s="106"/>
      <c r="O939" s="107"/>
      <c r="P939" s="108" t="str">
        <f>IF(SUM(DECOMPTE[[#This Row],[Heures
OPAS A]]:DECOMPTE[[#This Row],[Heures
OPAS C]])=0,"-",IF(COUNTBLANK(DECOMPTE[[#This Row],[N° ID/Infirmière]])&gt;0,"Entrez le n°ID infirmier dans l'onglet 'Décompte' ",IF((COUNTBLANK(B939:G939)+COUNTBLANK(DECOMPTE[[#This Row],[Nb jours facturés au patient]:[ Assurance (N° BAG)]]))&gt;0,"Veuillez renseigner toutes les colonnes de la ligne","-")))</f>
        <v>-</v>
      </c>
    </row>
    <row r="940" spans="1:16" ht="15.5" x14ac:dyDescent="0.25">
      <c r="A940" s="101"/>
      <c r="B940" s="102"/>
      <c r="C940" s="102"/>
      <c r="D940" s="102"/>
      <c r="E940" s="102"/>
      <c r="F940" s="102"/>
      <c r="G940" s="102"/>
      <c r="H940" s="103"/>
      <c r="I940" s="103"/>
      <c r="J940" s="103"/>
      <c r="K940" s="104"/>
      <c r="L940" s="105"/>
      <c r="M940" s="106"/>
      <c r="N940" s="106"/>
      <c r="O940" s="107"/>
      <c r="P940" s="108" t="str">
        <f>IF(SUM(DECOMPTE[[#This Row],[Heures
OPAS A]]:DECOMPTE[[#This Row],[Heures
OPAS C]])=0,"-",IF(COUNTBLANK(DECOMPTE[[#This Row],[N° ID/Infirmière]])&gt;0,"Entrez le n°ID infirmier dans l'onglet 'Décompte' ",IF((COUNTBLANK(B940:G940)+COUNTBLANK(DECOMPTE[[#This Row],[Nb jours facturés au patient]:[ Assurance (N° BAG)]]))&gt;0,"Veuillez renseigner toutes les colonnes de la ligne","-")))</f>
        <v>-</v>
      </c>
    </row>
    <row r="941" spans="1:16" ht="15.5" x14ac:dyDescent="0.25">
      <c r="A941" s="101"/>
      <c r="B941" s="102"/>
      <c r="C941" s="102"/>
      <c r="D941" s="102"/>
      <c r="E941" s="102"/>
      <c r="F941" s="102"/>
      <c r="G941" s="102"/>
      <c r="H941" s="103"/>
      <c r="I941" s="103"/>
      <c r="J941" s="103"/>
      <c r="K941" s="104"/>
      <c r="L941" s="105"/>
      <c r="M941" s="106"/>
      <c r="N941" s="106"/>
      <c r="O941" s="107"/>
      <c r="P941" s="108" t="str">
        <f>IF(SUM(DECOMPTE[[#This Row],[Heures
OPAS A]]:DECOMPTE[[#This Row],[Heures
OPAS C]])=0,"-",IF(COUNTBLANK(DECOMPTE[[#This Row],[N° ID/Infirmière]])&gt;0,"Entrez le n°ID infirmier dans l'onglet 'Décompte' ",IF((COUNTBLANK(B941:G941)+COUNTBLANK(DECOMPTE[[#This Row],[Nb jours facturés au patient]:[ Assurance (N° BAG)]]))&gt;0,"Veuillez renseigner toutes les colonnes de la ligne","-")))</f>
        <v>-</v>
      </c>
    </row>
    <row r="942" spans="1:16" ht="15.5" x14ac:dyDescent="0.25">
      <c r="A942" s="101"/>
      <c r="B942" s="102"/>
      <c r="C942" s="102"/>
      <c r="D942" s="102"/>
      <c r="E942" s="102"/>
      <c r="F942" s="102"/>
      <c r="G942" s="102"/>
      <c r="H942" s="103"/>
      <c r="I942" s="103"/>
      <c r="J942" s="103"/>
      <c r="K942" s="104"/>
      <c r="L942" s="105"/>
      <c r="M942" s="106"/>
      <c r="N942" s="106"/>
      <c r="O942" s="107"/>
      <c r="P942" s="108" t="str">
        <f>IF(SUM(DECOMPTE[[#This Row],[Heures
OPAS A]]:DECOMPTE[[#This Row],[Heures
OPAS C]])=0,"-",IF(COUNTBLANK(DECOMPTE[[#This Row],[N° ID/Infirmière]])&gt;0,"Entrez le n°ID infirmier dans l'onglet 'Décompte' ",IF((COUNTBLANK(B942:G942)+COUNTBLANK(DECOMPTE[[#This Row],[Nb jours facturés au patient]:[ Assurance (N° BAG)]]))&gt;0,"Veuillez renseigner toutes les colonnes de la ligne","-")))</f>
        <v>-</v>
      </c>
    </row>
    <row r="943" spans="1:16" ht="15.5" x14ac:dyDescent="0.25">
      <c r="A943" s="101"/>
      <c r="B943" s="102"/>
      <c r="C943" s="102"/>
      <c r="D943" s="102"/>
      <c r="E943" s="102"/>
      <c r="F943" s="102"/>
      <c r="G943" s="102"/>
      <c r="H943" s="103"/>
      <c r="I943" s="103"/>
      <c r="J943" s="103"/>
      <c r="K943" s="104"/>
      <c r="L943" s="105"/>
      <c r="M943" s="106"/>
      <c r="N943" s="106"/>
      <c r="O943" s="107"/>
      <c r="P943" s="108" t="str">
        <f>IF(SUM(DECOMPTE[[#This Row],[Heures
OPAS A]]:DECOMPTE[[#This Row],[Heures
OPAS C]])=0,"-",IF(COUNTBLANK(DECOMPTE[[#This Row],[N° ID/Infirmière]])&gt;0,"Entrez le n°ID infirmier dans l'onglet 'Décompte' ",IF((COUNTBLANK(B943:G943)+COUNTBLANK(DECOMPTE[[#This Row],[Nb jours facturés au patient]:[ Assurance (N° BAG)]]))&gt;0,"Veuillez renseigner toutes les colonnes de la ligne","-")))</f>
        <v>-</v>
      </c>
    </row>
    <row r="944" spans="1:16" ht="15.5" x14ac:dyDescent="0.25">
      <c r="A944" s="101"/>
      <c r="B944" s="102"/>
      <c r="C944" s="102"/>
      <c r="D944" s="102"/>
      <c r="E944" s="102"/>
      <c r="F944" s="102"/>
      <c r="G944" s="102"/>
      <c r="H944" s="103"/>
      <c r="I944" s="103"/>
      <c r="J944" s="103"/>
      <c r="K944" s="104"/>
      <c r="L944" s="105"/>
      <c r="M944" s="106"/>
      <c r="N944" s="106"/>
      <c r="O944" s="107"/>
      <c r="P944" s="108" t="str">
        <f>IF(SUM(DECOMPTE[[#This Row],[Heures
OPAS A]]:DECOMPTE[[#This Row],[Heures
OPAS C]])=0,"-",IF(COUNTBLANK(DECOMPTE[[#This Row],[N° ID/Infirmière]])&gt;0,"Entrez le n°ID infirmier dans l'onglet 'Décompte' ",IF((COUNTBLANK(B944:G944)+COUNTBLANK(DECOMPTE[[#This Row],[Nb jours facturés au patient]:[ Assurance (N° BAG)]]))&gt;0,"Veuillez renseigner toutes les colonnes de la ligne","-")))</f>
        <v>-</v>
      </c>
    </row>
    <row r="945" spans="1:16" ht="15.5" x14ac:dyDescent="0.25">
      <c r="A945" s="101"/>
      <c r="B945" s="102"/>
      <c r="C945" s="102"/>
      <c r="D945" s="102"/>
      <c r="E945" s="102"/>
      <c r="F945" s="102"/>
      <c r="G945" s="102"/>
      <c r="H945" s="103"/>
      <c r="I945" s="103"/>
      <c r="J945" s="103"/>
      <c r="K945" s="104"/>
      <c r="L945" s="105"/>
      <c r="M945" s="106"/>
      <c r="N945" s="106"/>
      <c r="O945" s="107"/>
      <c r="P945" s="108" t="str">
        <f>IF(SUM(DECOMPTE[[#This Row],[Heures
OPAS A]]:DECOMPTE[[#This Row],[Heures
OPAS C]])=0,"-",IF(COUNTBLANK(DECOMPTE[[#This Row],[N° ID/Infirmière]])&gt;0,"Entrez le n°ID infirmier dans l'onglet 'Décompte' ",IF((COUNTBLANK(B945:G945)+COUNTBLANK(DECOMPTE[[#This Row],[Nb jours facturés au patient]:[ Assurance (N° BAG)]]))&gt;0,"Veuillez renseigner toutes les colonnes de la ligne","-")))</f>
        <v>-</v>
      </c>
    </row>
    <row r="946" spans="1:16" ht="15.5" x14ac:dyDescent="0.25">
      <c r="A946" s="101"/>
      <c r="B946" s="102"/>
      <c r="C946" s="102"/>
      <c r="D946" s="102"/>
      <c r="E946" s="102"/>
      <c r="F946" s="102"/>
      <c r="G946" s="102"/>
      <c r="H946" s="103"/>
      <c r="I946" s="103"/>
      <c r="J946" s="103"/>
      <c r="K946" s="104"/>
      <c r="L946" s="105"/>
      <c r="M946" s="106"/>
      <c r="N946" s="106"/>
      <c r="O946" s="107"/>
      <c r="P946" s="108" t="str">
        <f>IF(SUM(DECOMPTE[[#This Row],[Heures
OPAS A]]:DECOMPTE[[#This Row],[Heures
OPAS C]])=0,"-",IF(COUNTBLANK(DECOMPTE[[#This Row],[N° ID/Infirmière]])&gt;0,"Entrez le n°ID infirmier dans l'onglet 'Décompte' ",IF((COUNTBLANK(B946:G946)+COUNTBLANK(DECOMPTE[[#This Row],[Nb jours facturés au patient]:[ Assurance (N° BAG)]]))&gt;0,"Veuillez renseigner toutes les colonnes de la ligne","-")))</f>
        <v>-</v>
      </c>
    </row>
    <row r="947" spans="1:16" ht="15.5" x14ac:dyDescent="0.25">
      <c r="A947" s="101"/>
      <c r="B947" s="102"/>
      <c r="C947" s="102"/>
      <c r="D947" s="102"/>
      <c r="E947" s="102"/>
      <c r="F947" s="102"/>
      <c r="G947" s="102"/>
      <c r="H947" s="103"/>
      <c r="I947" s="103"/>
      <c r="J947" s="103"/>
      <c r="K947" s="104"/>
      <c r="L947" s="105"/>
      <c r="M947" s="106"/>
      <c r="N947" s="106"/>
      <c r="O947" s="107"/>
      <c r="P947" s="108" t="str">
        <f>IF(SUM(DECOMPTE[[#This Row],[Heures
OPAS A]]:DECOMPTE[[#This Row],[Heures
OPAS C]])=0,"-",IF(COUNTBLANK(DECOMPTE[[#This Row],[N° ID/Infirmière]])&gt;0,"Entrez le n°ID infirmier dans l'onglet 'Décompte' ",IF((COUNTBLANK(B947:G947)+COUNTBLANK(DECOMPTE[[#This Row],[Nb jours facturés au patient]:[ Assurance (N° BAG)]]))&gt;0,"Veuillez renseigner toutes les colonnes de la ligne","-")))</f>
        <v>-</v>
      </c>
    </row>
    <row r="948" spans="1:16" ht="15.5" x14ac:dyDescent="0.25">
      <c r="A948" s="101"/>
      <c r="B948" s="102"/>
      <c r="C948" s="102"/>
      <c r="D948" s="102"/>
      <c r="E948" s="102"/>
      <c r="F948" s="102"/>
      <c r="G948" s="102"/>
      <c r="H948" s="103"/>
      <c r="I948" s="103"/>
      <c r="J948" s="103"/>
      <c r="K948" s="104"/>
      <c r="L948" s="105"/>
      <c r="M948" s="106"/>
      <c r="N948" s="106"/>
      <c r="O948" s="107"/>
      <c r="P948" s="108" t="str">
        <f>IF(SUM(DECOMPTE[[#This Row],[Heures
OPAS A]]:DECOMPTE[[#This Row],[Heures
OPAS C]])=0,"-",IF(COUNTBLANK(DECOMPTE[[#This Row],[N° ID/Infirmière]])&gt;0,"Entrez le n°ID infirmier dans l'onglet 'Décompte' ",IF((COUNTBLANK(B948:G948)+COUNTBLANK(DECOMPTE[[#This Row],[Nb jours facturés au patient]:[ Assurance (N° BAG)]]))&gt;0,"Veuillez renseigner toutes les colonnes de la ligne","-")))</f>
        <v>-</v>
      </c>
    </row>
    <row r="949" spans="1:16" ht="15.5" x14ac:dyDescent="0.25">
      <c r="A949" s="101"/>
      <c r="B949" s="102"/>
      <c r="C949" s="102"/>
      <c r="D949" s="102"/>
      <c r="E949" s="102"/>
      <c r="F949" s="102"/>
      <c r="G949" s="102"/>
      <c r="H949" s="103"/>
      <c r="I949" s="103"/>
      <c r="J949" s="103"/>
      <c r="K949" s="104"/>
      <c r="L949" s="105"/>
      <c r="M949" s="106"/>
      <c r="N949" s="106"/>
      <c r="O949" s="107"/>
      <c r="P949" s="108" t="str">
        <f>IF(SUM(DECOMPTE[[#This Row],[Heures
OPAS A]]:DECOMPTE[[#This Row],[Heures
OPAS C]])=0,"-",IF(COUNTBLANK(DECOMPTE[[#This Row],[N° ID/Infirmière]])&gt;0,"Entrez le n°ID infirmier dans l'onglet 'Décompte' ",IF((COUNTBLANK(B949:G949)+COUNTBLANK(DECOMPTE[[#This Row],[Nb jours facturés au patient]:[ Assurance (N° BAG)]]))&gt;0,"Veuillez renseigner toutes les colonnes de la ligne","-")))</f>
        <v>-</v>
      </c>
    </row>
    <row r="950" spans="1:16" ht="15.5" x14ac:dyDescent="0.25">
      <c r="A950" s="101"/>
      <c r="B950" s="102"/>
      <c r="C950" s="102"/>
      <c r="D950" s="102"/>
      <c r="E950" s="102"/>
      <c r="F950" s="102"/>
      <c r="G950" s="102"/>
      <c r="H950" s="103"/>
      <c r="I950" s="103"/>
      <c r="J950" s="103"/>
      <c r="K950" s="104"/>
      <c r="L950" s="105"/>
      <c r="M950" s="106"/>
      <c r="N950" s="106"/>
      <c r="O950" s="107"/>
      <c r="P950" s="108" t="str">
        <f>IF(SUM(DECOMPTE[[#This Row],[Heures
OPAS A]]:DECOMPTE[[#This Row],[Heures
OPAS C]])=0,"-",IF(COUNTBLANK(DECOMPTE[[#This Row],[N° ID/Infirmière]])&gt;0,"Entrez le n°ID infirmier dans l'onglet 'Décompte' ",IF((COUNTBLANK(B950:G950)+COUNTBLANK(DECOMPTE[[#This Row],[Nb jours facturés au patient]:[ Assurance (N° BAG)]]))&gt;0,"Veuillez renseigner toutes les colonnes de la ligne","-")))</f>
        <v>-</v>
      </c>
    </row>
    <row r="951" spans="1:16" ht="15.5" x14ac:dyDescent="0.25">
      <c r="A951" s="101"/>
      <c r="B951" s="102"/>
      <c r="C951" s="102"/>
      <c r="D951" s="102"/>
      <c r="E951" s="102"/>
      <c r="F951" s="102"/>
      <c r="G951" s="102"/>
      <c r="H951" s="103"/>
      <c r="I951" s="103"/>
      <c r="J951" s="103"/>
      <c r="K951" s="104"/>
      <c r="L951" s="105"/>
      <c r="M951" s="106"/>
      <c r="N951" s="106"/>
      <c r="O951" s="107"/>
      <c r="P951" s="108" t="str">
        <f>IF(SUM(DECOMPTE[[#This Row],[Heures
OPAS A]]:DECOMPTE[[#This Row],[Heures
OPAS C]])=0,"-",IF(COUNTBLANK(DECOMPTE[[#This Row],[N° ID/Infirmière]])&gt;0,"Entrez le n°ID infirmier dans l'onglet 'Décompte' ",IF((COUNTBLANK(B951:G951)+COUNTBLANK(DECOMPTE[[#This Row],[Nb jours facturés au patient]:[ Assurance (N° BAG)]]))&gt;0,"Veuillez renseigner toutes les colonnes de la ligne","-")))</f>
        <v>-</v>
      </c>
    </row>
    <row r="952" spans="1:16" ht="15.5" x14ac:dyDescent="0.25">
      <c r="A952" s="101"/>
      <c r="B952" s="102"/>
      <c r="C952" s="102"/>
      <c r="D952" s="102"/>
      <c r="E952" s="102"/>
      <c r="F952" s="102"/>
      <c r="G952" s="102"/>
      <c r="H952" s="103"/>
      <c r="I952" s="103"/>
      <c r="J952" s="103"/>
      <c r="K952" s="104"/>
      <c r="L952" s="105"/>
      <c r="M952" s="106"/>
      <c r="N952" s="106"/>
      <c r="O952" s="107"/>
      <c r="P952" s="108" t="str">
        <f>IF(SUM(DECOMPTE[[#This Row],[Heures
OPAS A]]:DECOMPTE[[#This Row],[Heures
OPAS C]])=0,"-",IF(COUNTBLANK(DECOMPTE[[#This Row],[N° ID/Infirmière]])&gt;0,"Entrez le n°ID infirmier dans l'onglet 'Décompte' ",IF((COUNTBLANK(B952:G952)+COUNTBLANK(DECOMPTE[[#This Row],[Nb jours facturés au patient]:[ Assurance (N° BAG)]]))&gt;0,"Veuillez renseigner toutes les colonnes de la ligne","-")))</f>
        <v>-</v>
      </c>
    </row>
    <row r="953" spans="1:16" ht="15.5" x14ac:dyDescent="0.25">
      <c r="A953" s="101"/>
      <c r="B953" s="102"/>
      <c r="C953" s="102"/>
      <c r="D953" s="102"/>
      <c r="E953" s="102"/>
      <c r="F953" s="102"/>
      <c r="G953" s="102"/>
      <c r="H953" s="103"/>
      <c r="I953" s="103"/>
      <c r="J953" s="103"/>
      <c r="K953" s="104"/>
      <c r="L953" s="105"/>
      <c r="M953" s="106"/>
      <c r="N953" s="106"/>
      <c r="O953" s="107"/>
      <c r="P953" s="108" t="str">
        <f>IF(SUM(DECOMPTE[[#This Row],[Heures
OPAS A]]:DECOMPTE[[#This Row],[Heures
OPAS C]])=0,"-",IF(COUNTBLANK(DECOMPTE[[#This Row],[N° ID/Infirmière]])&gt;0,"Entrez le n°ID infirmier dans l'onglet 'Décompte' ",IF((COUNTBLANK(B953:G953)+COUNTBLANK(DECOMPTE[[#This Row],[Nb jours facturés au patient]:[ Assurance (N° BAG)]]))&gt;0,"Veuillez renseigner toutes les colonnes de la ligne","-")))</f>
        <v>-</v>
      </c>
    </row>
    <row r="954" spans="1:16" ht="15.5" x14ac:dyDescent="0.25">
      <c r="A954" s="101"/>
      <c r="B954" s="102"/>
      <c r="C954" s="102"/>
      <c r="D954" s="102"/>
      <c r="E954" s="102"/>
      <c r="F954" s="102"/>
      <c r="G954" s="102"/>
      <c r="H954" s="103"/>
      <c r="I954" s="103"/>
      <c r="J954" s="103"/>
      <c r="K954" s="104"/>
      <c r="L954" s="105"/>
      <c r="M954" s="106"/>
      <c r="N954" s="106"/>
      <c r="O954" s="107"/>
      <c r="P954" s="108" t="str">
        <f>IF(SUM(DECOMPTE[[#This Row],[Heures
OPAS A]]:DECOMPTE[[#This Row],[Heures
OPAS C]])=0,"-",IF(COUNTBLANK(DECOMPTE[[#This Row],[N° ID/Infirmière]])&gt;0,"Entrez le n°ID infirmier dans l'onglet 'Décompte' ",IF((COUNTBLANK(B954:G954)+COUNTBLANK(DECOMPTE[[#This Row],[Nb jours facturés au patient]:[ Assurance (N° BAG)]]))&gt;0,"Veuillez renseigner toutes les colonnes de la ligne","-")))</f>
        <v>-</v>
      </c>
    </row>
    <row r="955" spans="1:16" ht="15.5" x14ac:dyDescent="0.25">
      <c r="A955" s="101"/>
      <c r="B955" s="102"/>
      <c r="C955" s="102"/>
      <c r="D955" s="102"/>
      <c r="E955" s="102"/>
      <c r="F955" s="102"/>
      <c r="G955" s="102"/>
      <c r="H955" s="103"/>
      <c r="I955" s="103"/>
      <c r="J955" s="103"/>
      <c r="K955" s="104"/>
      <c r="L955" s="105"/>
      <c r="M955" s="106"/>
      <c r="N955" s="106"/>
      <c r="O955" s="107"/>
      <c r="P955" s="108" t="str">
        <f>IF(SUM(DECOMPTE[[#This Row],[Heures
OPAS A]]:DECOMPTE[[#This Row],[Heures
OPAS C]])=0,"-",IF(COUNTBLANK(DECOMPTE[[#This Row],[N° ID/Infirmière]])&gt;0,"Entrez le n°ID infirmier dans l'onglet 'Décompte' ",IF((COUNTBLANK(B955:G955)+COUNTBLANK(DECOMPTE[[#This Row],[Nb jours facturés au patient]:[ Assurance (N° BAG)]]))&gt;0,"Veuillez renseigner toutes les colonnes de la ligne","-")))</f>
        <v>-</v>
      </c>
    </row>
    <row r="956" spans="1:16" ht="15.5" x14ac:dyDescent="0.25">
      <c r="A956" s="101"/>
      <c r="B956" s="102"/>
      <c r="C956" s="102"/>
      <c r="D956" s="102"/>
      <c r="E956" s="102"/>
      <c r="F956" s="102"/>
      <c r="G956" s="102"/>
      <c r="H956" s="103"/>
      <c r="I956" s="103"/>
      <c r="J956" s="103"/>
      <c r="K956" s="104"/>
      <c r="L956" s="105"/>
      <c r="M956" s="106"/>
      <c r="N956" s="106"/>
      <c r="O956" s="107"/>
      <c r="P956" s="108" t="str">
        <f>IF(SUM(DECOMPTE[[#This Row],[Heures
OPAS A]]:DECOMPTE[[#This Row],[Heures
OPAS C]])=0,"-",IF(COUNTBLANK(DECOMPTE[[#This Row],[N° ID/Infirmière]])&gt;0,"Entrez le n°ID infirmier dans l'onglet 'Décompte' ",IF((COUNTBLANK(B956:G956)+COUNTBLANK(DECOMPTE[[#This Row],[Nb jours facturés au patient]:[ Assurance (N° BAG)]]))&gt;0,"Veuillez renseigner toutes les colonnes de la ligne","-")))</f>
        <v>-</v>
      </c>
    </row>
    <row r="957" spans="1:16" ht="15.5" x14ac:dyDescent="0.25">
      <c r="A957" s="101"/>
      <c r="B957" s="102"/>
      <c r="C957" s="102"/>
      <c r="D957" s="102"/>
      <c r="E957" s="102"/>
      <c r="F957" s="102"/>
      <c r="G957" s="102"/>
      <c r="H957" s="103"/>
      <c r="I957" s="103"/>
      <c r="J957" s="103"/>
      <c r="K957" s="104"/>
      <c r="L957" s="105"/>
      <c r="M957" s="106"/>
      <c r="N957" s="106"/>
      <c r="O957" s="107"/>
      <c r="P957" s="108" t="str">
        <f>IF(SUM(DECOMPTE[[#This Row],[Heures
OPAS A]]:DECOMPTE[[#This Row],[Heures
OPAS C]])=0,"-",IF(COUNTBLANK(DECOMPTE[[#This Row],[N° ID/Infirmière]])&gt;0,"Entrez le n°ID infirmier dans l'onglet 'Décompte' ",IF((COUNTBLANK(B957:G957)+COUNTBLANK(DECOMPTE[[#This Row],[Nb jours facturés au patient]:[ Assurance (N° BAG)]]))&gt;0,"Veuillez renseigner toutes les colonnes de la ligne","-")))</f>
        <v>-</v>
      </c>
    </row>
    <row r="958" spans="1:16" ht="15.5" x14ac:dyDescent="0.25">
      <c r="A958" s="101"/>
      <c r="B958" s="102"/>
      <c r="C958" s="102"/>
      <c r="D958" s="102"/>
      <c r="E958" s="102"/>
      <c r="F958" s="102"/>
      <c r="G958" s="102"/>
      <c r="H958" s="103"/>
      <c r="I958" s="103"/>
      <c r="J958" s="103"/>
      <c r="K958" s="104"/>
      <c r="L958" s="105"/>
      <c r="M958" s="106"/>
      <c r="N958" s="106"/>
      <c r="O958" s="107"/>
      <c r="P958" s="108" t="str">
        <f>IF(SUM(DECOMPTE[[#This Row],[Heures
OPAS A]]:DECOMPTE[[#This Row],[Heures
OPAS C]])=0,"-",IF(COUNTBLANK(DECOMPTE[[#This Row],[N° ID/Infirmière]])&gt;0,"Entrez le n°ID infirmier dans l'onglet 'Décompte' ",IF((COUNTBLANK(B958:G958)+COUNTBLANK(DECOMPTE[[#This Row],[Nb jours facturés au patient]:[ Assurance (N° BAG)]]))&gt;0,"Veuillez renseigner toutes les colonnes de la ligne","-")))</f>
        <v>-</v>
      </c>
    </row>
    <row r="959" spans="1:16" ht="15.5" x14ac:dyDescent="0.25">
      <c r="A959" s="101"/>
      <c r="B959" s="102"/>
      <c r="C959" s="102"/>
      <c r="D959" s="102"/>
      <c r="E959" s="102"/>
      <c r="F959" s="102"/>
      <c r="G959" s="102"/>
      <c r="H959" s="103"/>
      <c r="I959" s="103"/>
      <c r="J959" s="103"/>
      <c r="K959" s="104"/>
      <c r="L959" s="105"/>
      <c r="M959" s="106"/>
      <c r="N959" s="106"/>
      <c r="O959" s="107"/>
      <c r="P959" s="108" t="str">
        <f>IF(SUM(DECOMPTE[[#This Row],[Heures
OPAS A]]:DECOMPTE[[#This Row],[Heures
OPAS C]])=0,"-",IF(COUNTBLANK(DECOMPTE[[#This Row],[N° ID/Infirmière]])&gt;0,"Entrez le n°ID infirmier dans l'onglet 'Décompte' ",IF((COUNTBLANK(B959:G959)+COUNTBLANK(DECOMPTE[[#This Row],[Nb jours facturés au patient]:[ Assurance (N° BAG)]]))&gt;0,"Veuillez renseigner toutes les colonnes de la ligne","-")))</f>
        <v>-</v>
      </c>
    </row>
    <row r="960" spans="1:16" ht="15.5" x14ac:dyDescent="0.25">
      <c r="A960" s="101"/>
      <c r="B960" s="102"/>
      <c r="C960" s="102"/>
      <c r="D960" s="102"/>
      <c r="E960" s="102"/>
      <c r="F960" s="102"/>
      <c r="G960" s="102"/>
      <c r="H960" s="103"/>
      <c r="I960" s="103"/>
      <c r="J960" s="103"/>
      <c r="K960" s="104"/>
      <c r="L960" s="105"/>
      <c r="M960" s="106"/>
      <c r="N960" s="106"/>
      <c r="O960" s="107"/>
      <c r="P960" s="108" t="str">
        <f>IF(SUM(DECOMPTE[[#This Row],[Heures
OPAS A]]:DECOMPTE[[#This Row],[Heures
OPAS C]])=0,"-",IF(COUNTBLANK(DECOMPTE[[#This Row],[N° ID/Infirmière]])&gt;0,"Entrez le n°ID infirmier dans l'onglet 'Décompte' ",IF((COUNTBLANK(B960:G960)+COUNTBLANK(DECOMPTE[[#This Row],[Nb jours facturés au patient]:[ Assurance (N° BAG)]]))&gt;0,"Veuillez renseigner toutes les colonnes de la ligne","-")))</f>
        <v>-</v>
      </c>
    </row>
    <row r="961" spans="1:16" ht="15.5" x14ac:dyDescent="0.25">
      <c r="A961" s="101"/>
      <c r="B961" s="102"/>
      <c r="C961" s="102"/>
      <c r="D961" s="102"/>
      <c r="E961" s="102"/>
      <c r="F961" s="102"/>
      <c r="G961" s="102"/>
      <c r="H961" s="103"/>
      <c r="I961" s="103"/>
      <c r="J961" s="103"/>
      <c r="K961" s="104"/>
      <c r="L961" s="105"/>
      <c r="M961" s="106"/>
      <c r="N961" s="106"/>
      <c r="O961" s="107"/>
      <c r="P961" s="108" t="str">
        <f>IF(SUM(DECOMPTE[[#This Row],[Heures
OPAS A]]:DECOMPTE[[#This Row],[Heures
OPAS C]])=0,"-",IF(COUNTBLANK(DECOMPTE[[#This Row],[N° ID/Infirmière]])&gt;0,"Entrez le n°ID infirmier dans l'onglet 'Décompte' ",IF((COUNTBLANK(B961:G961)+COUNTBLANK(DECOMPTE[[#This Row],[Nb jours facturés au patient]:[ Assurance (N° BAG)]]))&gt;0,"Veuillez renseigner toutes les colonnes de la ligne","-")))</f>
        <v>-</v>
      </c>
    </row>
    <row r="962" spans="1:16" ht="15.5" x14ac:dyDescent="0.25">
      <c r="A962" s="101"/>
      <c r="B962" s="102"/>
      <c r="C962" s="102"/>
      <c r="D962" s="102"/>
      <c r="E962" s="102"/>
      <c r="F962" s="102"/>
      <c r="G962" s="102"/>
      <c r="H962" s="103"/>
      <c r="I962" s="103"/>
      <c r="J962" s="103"/>
      <c r="K962" s="104"/>
      <c r="L962" s="105"/>
      <c r="M962" s="106"/>
      <c r="N962" s="106"/>
      <c r="O962" s="107"/>
      <c r="P962" s="108" t="str">
        <f>IF(SUM(DECOMPTE[[#This Row],[Heures
OPAS A]]:DECOMPTE[[#This Row],[Heures
OPAS C]])=0,"-",IF(COUNTBLANK(DECOMPTE[[#This Row],[N° ID/Infirmière]])&gt;0,"Entrez le n°ID infirmier dans l'onglet 'Décompte' ",IF((COUNTBLANK(B962:G962)+COUNTBLANK(DECOMPTE[[#This Row],[Nb jours facturés au patient]:[ Assurance (N° BAG)]]))&gt;0,"Veuillez renseigner toutes les colonnes de la ligne","-")))</f>
        <v>-</v>
      </c>
    </row>
    <row r="963" spans="1:16" ht="15.5" x14ac:dyDescent="0.25">
      <c r="A963" s="101"/>
      <c r="B963" s="102"/>
      <c r="C963" s="102"/>
      <c r="D963" s="102"/>
      <c r="E963" s="102"/>
      <c r="F963" s="102"/>
      <c r="G963" s="102"/>
      <c r="H963" s="103"/>
      <c r="I963" s="103"/>
      <c r="J963" s="103"/>
      <c r="K963" s="104"/>
      <c r="L963" s="105"/>
      <c r="M963" s="106"/>
      <c r="N963" s="106"/>
      <c r="O963" s="107"/>
      <c r="P963" s="108" t="str">
        <f>IF(SUM(DECOMPTE[[#This Row],[Heures
OPAS A]]:DECOMPTE[[#This Row],[Heures
OPAS C]])=0,"-",IF(COUNTBLANK(DECOMPTE[[#This Row],[N° ID/Infirmière]])&gt;0,"Entrez le n°ID infirmier dans l'onglet 'Décompte' ",IF((COUNTBLANK(B963:G963)+COUNTBLANK(DECOMPTE[[#This Row],[Nb jours facturés au patient]:[ Assurance (N° BAG)]]))&gt;0,"Veuillez renseigner toutes les colonnes de la ligne","-")))</f>
        <v>-</v>
      </c>
    </row>
    <row r="964" spans="1:16" ht="15.5" x14ac:dyDescent="0.25">
      <c r="A964" s="101"/>
      <c r="B964" s="102"/>
      <c r="C964" s="102"/>
      <c r="D964" s="102"/>
      <c r="E964" s="102"/>
      <c r="F964" s="102"/>
      <c r="G964" s="102"/>
      <c r="H964" s="103"/>
      <c r="I964" s="103"/>
      <c r="J964" s="103"/>
      <c r="K964" s="104"/>
      <c r="L964" s="105"/>
      <c r="M964" s="106"/>
      <c r="N964" s="106"/>
      <c r="O964" s="107"/>
      <c r="P964" s="108" t="str">
        <f>IF(SUM(DECOMPTE[[#This Row],[Heures
OPAS A]]:DECOMPTE[[#This Row],[Heures
OPAS C]])=0,"-",IF(COUNTBLANK(DECOMPTE[[#This Row],[N° ID/Infirmière]])&gt;0,"Entrez le n°ID infirmier dans l'onglet 'Décompte' ",IF((COUNTBLANK(B964:G964)+COUNTBLANK(DECOMPTE[[#This Row],[Nb jours facturés au patient]:[ Assurance (N° BAG)]]))&gt;0,"Veuillez renseigner toutes les colonnes de la ligne","-")))</f>
        <v>-</v>
      </c>
    </row>
    <row r="965" spans="1:16" ht="15.5" x14ac:dyDescent="0.25">
      <c r="A965" s="101"/>
      <c r="B965" s="102"/>
      <c r="C965" s="102"/>
      <c r="D965" s="102"/>
      <c r="E965" s="102"/>
      <c r="F965" s="102"/>
      <c r="G965" s="102"/>
      <c r="H965" s="103"/>
      <c r="I965" s="103"/>
      <c r="J965" s="103"/>
      <c r="K965" s="104"/>
      <c r="L965" s="105"/>
      <c r="M965" s="106"/>
      <c r="N965" s="106"/>
      <c r="O965" s="107"/>
      <c r="P965" s="108" t="str">
        <f>IF(SUM(DECOMPTE[[#This Row],[Heures
OPAS A]]:DECOMPTE[[#This Row],[Heures
OPAS C]])=0,"-",IF(COUNTBLANK(DECOMPTE[[#This Row],[N° ID/Infirmière]])&gt;0,"Entrez le n°ID infirmier dans l'onglet 'Décompte' ",IF((COUNTBLANK(B965:G965)+COUNTBLANK(DECOMPTE[[#This Row],[Nb jours facturés au patient]:[ Assurance (N° BAG)]]))&gt;0,"Veuillez renseigner toutes les colonnes de la ligne","-")))</f>
        <v>-</v>
      </c>
    </row>
    <row r="966" spans="1:16" ht="15.5" x14ac:dyDescent="0.25">
      <c r="A966" s="101"/>
      <c r="B966" s="102"/>
      <c r="C966" s="102"/>
      <c r="D966" s="102"/>
      <c r="E966" s="102"/>
      <c r="F966" s="102"/>
      <c r="G966" s="102"/>
      <c r="H966" s="103"/>
      <c r="I966" s="103"/>
      <c r="J966" s="103"/>
      <c r="K966" s="104"/>
      <c r="L966" s="105"/>
      <c r="M966" s="106"/>
      <c r="N966" s="106"/>
      <c r="O966" s="107"/>
      <c r="P966" s="108" t="str">
        <f>IF(SUM(DECOMPTE[[#This Row],[Heures
OPAS A]]:DECOMPTE[[#This Row],[Heures
OPAS C]])=0,"-",IF(COUNTBLANK(DECOMPTE[[#This Row],[N° ID/Infirmière]])&gt;0,"Entrez le n°ID infirmier dans l'onglet 'Décompte' ",IF((COUNTBLANK(B966:G966)+COUNTBLANK(DECOMPTE[[#This Row],[Nb jours facturés au patient]:[ Assurance (N° BAG)]]))&gt;0,"Veuillez renseigner toutes les colonnes de la ligne","-")))</f>
        <v>-</v>
      </c>
    </row>
    <row r="967" spans="1:16" ht="15.5" x14ac:dyDescent="0.25">
      <c r="A967" s="101"/>
      <c r="B967" s="102"/>
      <c r="C967" s="102"/>
      <c r="D967" s="102"/>
      <c r="E967" s="102"/>
      <c r="F967" s="102"/>
      <c r="G967" s="102"/>
      <c r="H967" s="103"/>
      <c r="I967" s="103"/>
      <c r="J967" s="103"/>
      <c r="K967" s="104"/>
      <c r="L967" s="105"/>
      <c r="M967" s="106"/>
      <c r="N967" s="106"/>
      <c r="O967" s="107"/>
      <c r="P967" s="108" t="str">
        <f>IF(SUM(DECOMPTE[[#This Row],[Heures
OPAS A]]:DECOMPTE[[#This Row],[Heures
OPAS C]])=0,"-",IF(COUNTBLANK(DECOMPTE[[#This Row],[N° ID/Infirmière]])&gt;0,"Entrez le n°ID infirmier dans l'onglet 'Décompte' ",IF((COUNTBLANK(B967:G967)+COUNTBLANK(DECOMPTE[[#This Row],[Nb jours facturés au patient]:[ Assurance (N° BAG)]]))&gt;0,"Veuillez renseigner toutes les colonnes de la ligne","-")))</f>
        <v>-</v>
      </c>
    </row>
    <row r="968" spans="1:16" ht="15.5" x14ac:dyDescent="0.25">
      <c r="A968" s="101"/>
      <c r="B968" s="102"/>
      <c r="C968" s="102"/>
      <c r="D968" s="102"/>
      <c r="E968" s="102"/>
      <c r="F968" s="102"/>
      <c r="G968" s="102"/>
      <c r="H968" s="103"/>
      <c r="I968" s="103"/>
      <c r="J968" s="103"/>
      <c r="K968" s="104"/>
      <c r="L968" s="105"/>
      <c r="M968" s="106"/>
      <c r="N968" s="106"/>
      <c r="O968" s="107"/>
      <c r="P968" s="108" t="str">
        <f>IF(SUM(DECOMPTE[[#This Row],[Heures
OPAS A]]:DECOMPTE[[#This Row],[Heures
OPAS C]])=0,"-",IF(COUNTBLANK(DECOMPTE[[#This Row],[N° ID/Infirmière]])&gt;0,"Entrez le n°ID infirmier dans l'onglet 'Décompte' ",IF((COUNTBLANK(B968:G968)+COUNTBLANK(DECOMPTE[[#This Row],[Nb jours facturés au patient]:[ Assurance (N° BAG)]]))&gt;0,"Veuillez renseigner toutes les colonnes de la ligne","-")))</f>
        <v>-</v>
      </c>
    </row>
    <row r="969" spans="1:16" ht="15.5" x14ac:dyDescent="0.25">
      <c r="A969" s="101"/>
      <c r="B969" s="102"/>
      <c r="C969" s="102"/>
      <c r="D969" s="102"/>
      <c r="E969" s="102"/>
      <c r="F969" s="102"/>
      <c r="G969" s="102"/>
      <c r="H969" s="103"/>
      <c r="I969" s="103"/>
      <c r="J969" s="103"/>
      <c r="K969" s="104"/>
      <c r="L969" s="105"/>
      <c r="M969" s="106"/>
      <c r="N969" s="106"/>
      <c r="O969" s="107"/>
      <c r="P969" s="108" t="str">
        <f>IF(SUM(DECOMPTE[[#This Row],[Heures
OPAS A]]:DECOMPTE[[#This Row],[Heures
OPAS C]])=0,"-",IF(COUNTBLANK(DECOMPTE[[#This Row],[N° ID/Infirmière]])&gt;0,"Entrez le n°ID infirmier dans l'onglet 'Décompte' ",IF((COUNTBLANK(B969:G969)+COUNTBLANK(DECOMPTE[[#This Row],[Nb jours facturés au patient]:[ Assurance (N° BAG)]]))&gt;0,"Veuillez renseigner toutes les colonnes de la ligne","-")))</f>
        <v>-</v>
      </c>
    </row>
    <row r="970" spans="1:16" ht="15.5" x14ac:dyDescent="0.25">
      <c r="A970" s="101"/>
      <c r="B970" s="102"/>
      <c r="C970" s="102"/>
      <c r="D970" s="102"/>
      <c r="E970" s="102"/>
      <c r="F970" s="102"/>
      <c r="G970" s="102"/>
      <c r="H970" s="103"/>
      <c r="I970" s="103"/>
      <c r="J970" s="103"/>
      <c r="K970" s="104"/>
      <c r="L970" s="105"/>
      <c r="M970" s="106"/>
      <c r="N970" s="106"/>
      <c r="O970" s="107"/>
      <c r="P970" s="108" t="str">
        <f>IF(SUM(DECOMPTE[[#This Row],[Heures
OPAS A]]:DECOMPTE[[#This Row],[Heures
OPAS C]])=0,"-",IF(COUNTBLANK(DECOMPTE[[#This Row],[N° ID/Infirmière]])&gt;0,"Entrez le n°ID infirmier dans l'onglet 'Décompte' ",IF((COUNTBLANK(B970:G970)+COUNTBLANK(DECOMPTE[[#This Row],[Nb jours facturés au patient]:[ Assurance (N° BAG)]]))&gt;0,"Veuillez renseigner toutes les colonnes de la ligne","-")))</f>
        <v>-</v>
      </c>
    </row>
    <row r="971" spans="1:16" ht="15.5" x14ac:dyDescent="0.25">
      <c r="A971" s="101"/>
      <c r="B971" s="102"/>
      <c r="C971" s="102"/>
      <c r="D971" s="102"/>
      <c r="E971" s="102"/>
      <c r="F971" s="102"/>
      <c r="G971" s="102"/>
      <c r="H971" s="103"/>
      <c r="I971" s="103"/>
      <c r="J971" s="103"/>
      <c r="K971" s="104"/>
      <c r="L971" s="105"/>
      <c r="M971" s="106"/>
      <c r="N971" s="106"/>
      <c r="O971" s="107"/>
      <c r="P971" s="108" t="str">
        <f>IF(SUM(DECOMPTE[[#This Row],[Heures
OPAS A]]:DECOMPTE[[#This Row],[Heures
OPAS C]])=0,"-",IF(COUNTBLANK(DECOMPTE[[#This Row],[N° ID/Infirmière]])&gt;0,"Entrez le n°ID infirmier dans l'onglet 'Décompte' ",IF((COUNTBLANK(B971:G971)+COUNTBLANK(DECOMPTE[[#This Row],[Nb jours facturés au patient]:[ Assurance (N° BAG)]]))&gt;0,"Veuillez renseigner toutes les colonnes de la ligne","-")))</f>
        <v>-</v>
      </c>
    </row>
    <row r="972" spans="1:16" ht="15.5" x14ac:dyDescent="0.25">
      <c r="A972" s="101"/>
      <c r="B972" s="102"/>
      <c r="C972" s="102"/>
      <c r="D972" s="102"/>
      <c r="E972" s="102"/>
      <c r="F972" s="102"/>
      <c r="G972" s="102"/>
      <c r="H972" s="103"/>
      <c r="I972" s="103"/>
      <c r="J972" s="103"/>
      <c r="K972" s="104"/>
      <c r="L972" s="105"/>
      <c r="M972" s="106"/>
      <c r="N972" s="106"/>
      <c r="O972" s="107"/>
      <c r="P972" s="108" t="str">
        <f>IF(SUM(DECOMPTE[[#This Row],[Heures
OPAS A]]:DECOMPTE[[#This Row],[Heures
OPAS C]])=0,"-",IF(COUNTBLANK(DECOMPTE[[#This Row],[N° ID/Infirmière]])&gt;0,"Entrez le n°ID infirmier dans l'onglet 'Décompte' ",IF((COUNTBLANK(B972:G972)+COUNTBLANK(DECOMPTE[[#This Row],[Nb jours facturés au patient]:[ Assurance (N° BAG)]]))&gt;0,"Veuillez renseigner toutes les colonnes de la ligne","-")))</f>
        <v>-</v>
      </c>
    </row>
    <row r="973" spans="1:16" ht="15.5" x14ac:dyDescent="0.25">
      <c r="A973" s="101"/>
      <c r="B973" s="102"/>
      <c r="C973" s="102"/>
      <c r="D973" s="102"/>
      <c r="E973" s="102"/>
      <c r="F973" s="102"/>
      <c r="G973" s="102"/>
      <c r="H973" s="103"/>
      <c r="I973" s="103"/>
      <c r="J973" s="103"/>
      <c r="K973" s="104"/>
      <c r="L973" s="105"/>
      <c r="M973" s="106"/>
      <c r="N973" s="106"/>
      <c r="O973" s="107"/>
      <c r="P973" s="108" t="str">
        <f>IF(SUM(DECOMPTE[[#This Row],[Heures
OPAS A]]:DECOMPTE[[#This Row],[Heures
OPAS C]])=0,"-",IF(COUNTBLANK(DECOMPTE[[#This Row],[N° ID/Infirmière]])&gt;0,"Entrez le n°ID infirmier dans l'onglet 'Décompte' ",IF((COUNTBLANK(B973:G973)+COUNTBLANK(DECOMPTE[[#This Row],[Nb jours facturés au patient]:[ Assurance (N° BAG)]]))&gt;0,"Veuillez renseigner toutes les colonnes de la ligne","-")))</f>
        <v>-</v>
      </c>
    </row>
    <row r="974" spans="1:16" ht="15.5" x14ac:dyDescent="0.25">
      <c r="A974" s="101"/>
      <c r="B974" s="102"/>
      <c r="C974" s="102"/>
      <c r="D974" s="102"/>
      <c r="E974" s="102"/>
      <c r="F974" s="102"/>
      <c r="G974" s="102"/>
      <c r="H974" s="103"/>
      <c r="I974" s="103"/>
      <c r="J974" s="103"/>
      <c r="K974" s="104"/>
      <c r="L974" s="105"/>
      <c r="M974" s="106"/>
      <c r="N974" s="106"/>
      <c r="O974" s="107"/>
      <c r="P974" s="108" t="str">
        <f>IF(SUM(DECOMPTE[[#This Row],[Heures
OPAS A]]:DECOMPTE[[#This Row],[Heures
OPAS C]])=0,"-",IF(COUNTBLANK(DECOMPTE[[#This Row],[N° ID/Infirmière]])&gt;0,"Entrez le n°ID infirmier dans l'onglet 'Décompte' ",IF((COUNTBLANK(B974:G974)+COUNTBLANK(DECOMPTE[[#This Row],[Nb jours facturés au patient]:[ Assurance (N° BAG)]]))&gt;0,"Veuillez renseigner toutes les colonnes de la ligne","-")))</f>
        <v>-</v>
      </c>
    </row>
    <row r="975" spans="1:16" ht="15.5" x14ac:dyDescent="0.25">
      <c r="A975" s="101"/>
      <c r="B975" s="102"/>
      <c r="C975" s="102"/>
      <c r="D975" s="102"/>
      <c r="E975" s="102"/>
      <c r="F975" s="102"/>
      <c r="G975" s="102"/>
      <c r="H975" s="103"/>
      <c r="I975" s="103"/>
      <c r="J975" s="103"/>
      <c r="K975" s="104"/>
      <c r="L975" s="105"/>
      <c r="M975" s="106"/>
      <c r="N975" s="106"/>
      <c r="O975" s="107"/>
      <c r="P975" s="108" t="str">
        <f>IF(SUM(DECOMPTE[[#This Row],[Heures
OPAS A]]:DECOMPTE[[#This Row],[Heures
OPAS C]])=0,"-",IF(COUNTBLANK(DECOMPTE[[#This Row],[N° ID/Infirmière]])&gt;0,"Entrez le n°ID infirmier dans l'onglet 'Décompte' ",IF((COUNTBLANK(B975:G975)+COUNTBLANK(DECOMPTE[[#This Row],[Nb jours facturés au patient]:[ Assurance (N° BAG)]]))&gt;0,"Veuillez renseigner toutes les colonnes de la ligne","-")))</f>
        <v>-</v>
      </c>
    </row>
    <row r="976" spans="1:16" ht="15.5" x14ac:dyDescent="0.25">
      <c r="A976" s="101"/>
      <c r="B976" s="102"/>
      <c r="C976" s="102"/>
      <c r="D976" s="102"/>
      <c r="E976" s="102"/>
      <c r="F976" s="102"/>
      <c r="G976" s="102"/>
      <c r="H976" s="103"/>
      <c r="I976" s="103"/>
      <c r="J976" s="103"/>
      <c r="K976" s="104"/>
      <c r="L976" s="105"/>
      <c r="M976" s="106"/>
      <c r="N976" s="106"/>
      <c r="O976" s="107"/>
      <c r="P976" s="108" t="str">
        <f>IF(SUM(DECOMPTE[[#This Row],[Heures
OPAS A]]:DECOMPTE[[#This Row],[Heures
OPAS C]])=0,"-",IF(COUNTBLANK(DECOMPTE[[#This Row],[N° ID/Infirmière]])&gt;0,"Entrez le n°ID infirmier dans l'onglet 'Décompte' ",IF((COUNTBLANK(B976:G976)+COUNTBLANK(DECOMPTE[[#This Row],[Nb jours facturés au patient]:[ Assurance (N° BAG)]]))&gt;0,"Veuillez renseigner toutes les colonnes de la ligne","-")))</f>
        <v>-</v>
      </c>
    </row>
    <row r="977" spans="1:16" ht="15.5" x14ac:dyDescent="0.25">
      <c r="A977" s="101"/>
      <c r="B977" s="102"/>
      <c r="C977" s="102"/>
      <c r="D977" s="102"/>
      <c r="E977" s="102"/>
      <c r="F977" s="102"/>
      <c r="G977" s="102"/>
      <c r="H977" s="103"/>
      <c r="I977" s="103"/>
      <c r="J977" s="103"/>
      <c r="K977" s="104"/>
      <c r="L977" s="105"/>
      <c r="M977" s="106"/>
      <c r="N977" s="106"/>
      <c r="O977" s="107"/>
      <c r="P977" s="108" t="str">
        <f>IF(SUM(DECOMPTE[[#This Row],[Heures
OPAS A]]:DECOMPTE[[#This Row],[Heures
OPAS C]])=0,"-",IF(COUNTBLANK(DECOMPTE[[#This Row],[N° ID/Infirmière]])&gt;0,"Entrez le n°ID infirmier dans l'onglet 'Décompte' ",IF((COUNTBLANK(B977:G977)+COUNTBLANK(DECOMPTE[[#This Row],[Nb jours facturés au patient]:[ Assurance (N° BAG)]]))&gt;0,"Veuillez renseigner toutes les colonnes de la ligne","-")))</f>
        <v>-</v>
      </c>
    </row>
    <row r="978" spans="1:16" ht="15.5" x14ac:dyDescent="0.25">
      <c r="A978" s="101"/>
      <c r="B978" s="102"/>
      <c r="C978" s="102"/>
      <c r="D978" s="102"/>
      <c r="E978" s="102"/>
      <c r="F978" s="102"/>
      <c r="G978" s="102"/>
      <c r="H978" s="103"/>
      <c r="I978" s="103"/>
      <c r="J978" s="103"/>
      <c r="K978" s="104"/>
      <c r="L978" s="105"/>
      <c r="M978" s="106"/>
      <c r="N978" s="106"/>
      <c r="O978" s="107"/>
      <c r="P978" s="108" t="str">
        <f>IF(SUM(DECOMPTE[[#This Row],[Heures
OPAS A]]:DECOMPTE[[#This Row],[Heures
OPAS C]])=0,"-",IF(COUNTBLANK(DECOMPTE[[#This Row],[N° ID/Infirmière]])&gt;0,"Entrez le n°ID infirmier dans l'onglet 'Décompte' ",IF((COUNTBLANK(B978:G978)+COUNTBLANK(DECOMPTE[[#This Row],[Nb jours facturés au patient]:[ Assurance (N° BAG)]]))&gt;0,"Veuillez renseigner toutes les colonnes de la ligne","-")))</f>
        <v>-</v>
      </c>
    </row>
    <row r="979" spans="1:16" ht="15.5" x14ac:dyDescent="0.25">
      <c r="A979" s="101"/>
      <c r="B979" s="102"/>
      <c r="C979" s="102"/>
      <c r="D979" s="102"/>
      <c r="E979" s="102"/>
      <c r="F979" s="102"/>
      <c r="G979" s="102"/>
      <c r="H979" s="103"/>
      <c r="I979" s="103"/>
      <c r="J979" s="103"/>
      <c r="K979" s="104"/>
      <c r="L979" s="105"/>
      <c r="M979" s="106"/>
      <c r="N979" s="106"/>
      <c r="O979" s="107"/>
      <c r="P979" s="108" t="str">
        <f>IF(SUM(DECOMPTE[[#This Row],[Heures
OPAS A]]:DECOMPTE[[#This Row],[Heures
OPAS C]])=0,"-",IF(COUNTBLANK(DECOMPTE[[#This Row],[N° ID/Infirmière]])&gt;0,"Entrez le n°ID infirmier dans l'onglet 'Décompte' ",IF((COUNTBLANK(B979:G979)+COUNTBLANK(DECOMPTE[[#This Row],[Nb jours facturés au patient]:[ Assurance (N° BAG)]]))&gt;0,"Veuillez renseigner toutes les colonnes de la ligne","-")))</f>
        <v>-</v>
      </c>
    </row>
    <row r="980" spans="1:16" ht="15.5" x14ac:dyDescent="0.25">
      <c r="A980" s="101"/>
      <c r="B980" s="102"/>
      <c r="C980" s="102"/>
      <c r="D980" s="102"/>
      <c r="E980" s="102"/>
      <c r="F980" s="102"/>
      <c r="G980" s="102"/>
      <c r="H980" s="103"/>
      <c r="I980" s="103"/>
      <c r="J980" s="103"/>
      <c r="K980" s="104"/>
      <c r="L980" s="105"/>
      <c r="M980" s="106"/>
      <c r="N980" s="106"/>
      <c r="O980" s="107"/>
      <c r="P980" s="108" t="str">
        <f>IF(SUM(DECOMPTE[[#This Row],[Heures
OPAS A]]:DECOMPTE[[#This Row],[Heures
OPAS C]])=0,"-",IF(COUNTBLANK(DECOMPTE[[#This Row],[N° ID/Infirmière]])&gt;0,"Entrez le n°ID infirmier dans l'onglet 'Décompte' ",IF((COUNTBLANK(B980:G980)+COUNTBLANK(DECOMPTE[[#This Row],[Nb jours facturés au patient]:[ Assurance (N° BAG)]]))&gt;0,"Veuillez renseigner toutes les colonnes de la ligne","-")))</f>
        <v>-</v>
      </c>
    </row>
    <row r="981" spans="1:16" ht="15.5" x14ac:dyDescent="0.25">
      <c r="A981" s="101"/>
      <c r="B981" s="102"/>
      <c r="C981" s="102"/>
      <c r="D981" s="102"/>
      <c r="E981" s="102"/>
      <c r="F981" s="102"/>
      <c r="G981" s="102"/>
      <c r="H981" s="103"/>
      <c r="I981" s="103"/>
      <c r="J981" s="103"/>
      <c r="K981" s="104"/>
      <c r="L981" s="105"/>
      <c r="M981" s="106"/>
      <c r="N981" s="106"/>
      <c r="O981" s="107"/>
      <c r="P981" s="108" t="str">
        <f>IF(SUM(DECOMPTE[[#This Row],[Heures
OPAS A]]:DECOMPTE[[#This Row],[Heures
OPAS C]])=0,"-",IF(COUNTBLANK(DECOMPTE[[#This Row],[N° ID/Infirmière]])&gt;0,"Entrez le n°ID infirmier dans l'onglet 'Décompte' ",IF((COUNTBLANK(B981:G981)+COUNTBLANK(DECOMPTE[[#This Row],[Nb jours facturés au patient]:[ Assurance (N° BAG)]]))&gt;0,"Veuillez renseigner toutes les colonnes de la ligne","-")))</f>
        <v>-</v>
      </c>
    </row>
    <row r="982" spans="1:16" ht="15.5" x14ac:dyDescent="0.25">
      <c r="A982" s="101"/>
      <c r="B982" s="102"/>
      <c r="C982" s="102"/>
      <c r="D982" s="102"/>
      <c r="E982" s="102"/>
      <c r="F982" s="102"/>
      <c r="G982" s="102"/>
      <c r="H982" s="103"/>
      <c r="I982" s="103"/>
      <c r="J982" s="103"/>
      <c r="K982" s="104"/>
      <c r="L982" s="105"/>
      <c r="M982" s="106"/>
      <c r="N982" s="106"/>
      <c r="O982" s="107"/>
      <c r="P982" s="108" t="str">
        <f>IF(SUM(DECOMPTE[[#This Row],[Heures
OPAS A]]:DECOMPTE[[#This Row],[Heures
OPAS C]])=0,"-",IF(COUNTBLANK(DECOMPTE[[#This Row],[N° ID/Infirmière]])&gt;0,"Entrez le n°ID infirmier dans l'onglet 'Décompte' ",IF((COUNTBLANK(B982:G982)+COUNTBLANK(DECOMPTE[[#This Row],[Nb jours facturés au patient]:[ Assurance (N° BAG)]]))&gt;0,"Veuillez renseigner toutes les colonnes de la ligne","-")))</f>
        <v>-</v>
      </c>
    </row>
    <row r="983" spans="1:16" ht="15.5" x14ac:dyDescent="0.25">
      <c r="A983" s="101"/>
      <c r="B983" s="102"/>
      <c r="C983" s="102"/>
      <c r="D983" s="102"/>
      <c r="E983" s="102"/>
      <c r="F983" s="102"/>
      <c r="G983" s="102"/>
      <c r="H983" s="103"/>
      <c r="I983" s="103"/>
      <c r="J983" s="103"/>
      <c r="K983" s="104"/>
      <c r="L983" s="105"/>
      <c r="M983" s="106"/>
      <c r="N983" s="106"/>
      <c r="O983" s="107"/>
      <c r="P983" s="108" t="str">
        <f>IF(SUM(DECOMPTE[[#This Row],[Heures
OPAS A]]:DECOMPTE[[#This Row],[Heures
OPAS C]])=0,"-",IF(COUNTBLANK(DECOMPTE[[#This Row],[N° ID/Infirmière]])&gt;0,"Entrez le n°ID infirmier dans l'onglet 'Décompte' ",IF((COUNTBLANK(B983:G983)+COUNTBLANK(DECOMPTE[[#This Row],[Nb jours facturés au patient]:[ Assurance (N° BAG)]]))&gt;0,"Veuillez renseigner toutes les colonnes de la ligne","-")))</f>
        <v>-</v>
      </c>
    </row>
    <row r="984" spans="1:16" ht="15.5" x14ac:dyDescent="0.25">
      <c r="A984" s="101"/>
      <c r="B984" s="102"/>
      <c r="C984" s="102"/>
      <c r="D984" s="102"/>
      <c r="E984" s="102"/>
      <c r="F984" s="102"/>
      <c r="G984" s="102"/>
      <c r="H984" s="103"/>
      <c r="I984" s="103"/>
      <c r="J984" s="103"/>
      <c r="K984" s="104"/>
      <c r="L984" s="105"/>
      <c r="M984" s="106"/>
      <c r="N984" s="106"/>
      <c r="O984" s="107"/>
      <c r="P984" s="108" t="str">
        <f>IF(SUM(DECOMPTE[[#This Row],[Heures
OPAS A]]:DECOMPTE[[#This Row],[Heures
OPAS C]])=0,"-",IF(COUNTBLANK(DECOMPTE[[#This Row],[N° ID/Infirmière]])&gt;0,"Entrez le n°ID infirmier dans l'onglet 'Décompte' ",IF((COUNTBLANK(B984:G984)+COUNTBLANK(DECOMPTE[[#This Row],[Nb jours facturés au patient]:[ Assurance (N° BAG)]]))&gt;0,"Veuillez renseigner toutes les colonnes de la ligne","-")))</f>
        <v>-</v>
      </c>
    </row>
    <row r="985" spans="1:16" ht="15.5" x14ac:dyDescent="0.25">
      <c r="A985" s="101"/>
      <c r="B985" s="102"/>
      <c r="C985" s="102"/>
      <c r="D985" s="102"/>
      <c r="E985" s="102"/>
      <c r="F985" s="102"/>
      <c r="G985" s="102"/>
      <c r="H985" s="103"/>
      <c r="I985" s="103"/>
      <c r="J985" s="103"/>
      <c r="K985" s="104"/>
      <c r="L985" s="105"/>
      <c r="M985" s="106"/>
      <c r="N985" s="106"/>
      <c r="O985" s="107"/>
      <c r="P985" s="108" t="str">
        <f>IF(SUM(DECOMPTE[[#This Row],[Heures
OPAS A]]:DECOMPTE[[#This Row],[Heures
OPAS C]])=0,"-",IF(COUNTBLANK(DECOMPTE[[#This Row],[N° ID/Infirmière]])&gt;0,"Entrez le n°ID infirmier dans l'onglet 'Décompte' ",IF((COUNTBLANK(B985:G985)+COUNTBLANK(DECOMPTE[[#This Row],[Nb jours facturés au patient]:[ Assurance (N° BAG)]]))&gt;0,"Veuillez renseigner toutes les colonnes de la ligne","-")))</f>
        <v>-</v>
      </c>
    </row>
    <row r="986" spans="1:16" ht="15.5" x14ac:dyDescent="0.25">
      <c r="A986" s="101"/>
      <c r="B986" s="102"/>
      <c r="C986" s="102"/>
      <c r="D986" s="102"/>
      <c r="E986" s="102"/>
      <c r="F986" s="102"/>
      <c r="G986" s="102"/>
      <c r="H986" s="103"/>
      <c r="I986" s="103"/>
      <c r="J986" s="103"/>
      <c r="K986" s="104"/>
      <c r="L986" s="105"/>
      <c r="M986" s="106"/>
      <c r="N986" s="106"/>
      <c r="O986" s="107"/>
      <c r="P986" s="108" t="str">
        <f>IF(SUM(DECOMPTE[[#This Row],[Heures
OPAS A]]:DECOMPTE[[#This Row],[Heures
OPAS C]])=0,"-",IF(COUNTBLANK(DECOMPTE[[#This Row],[N° ID/Infirmière]])&gt;0,"Entrez le n°ID infirmier dans l'onglet 'Décompte' ",IF((COUNTBLANK(B986:G986)+COUNTBLANK(DECOMPTE[[#This Row],[Nb jours facturés au patient]:[ Assurance (N° BAG)]]))&gt;0,"Veuillez renseigner toutes les colonnes de la ligne","-")))</f>
        <v>-</v>
      </c>
    </row>
    <row r="987" spans="1:16" ht="15.5" x14ac:dyDescent="0.25">
      <c r="A987" s="101"/>
      <c r="B987" s="102"/>
      <c r="C987" s="102"/>
      <c r="D987" s="102"/>
      <c r="E987" s="102"/>
      <c r="F987" s="102"/>
      <c r="G987" s="102"/>
      <c r="H987" s="103"/>
      <c r="I987" s="103"/>
      <c r="J987" s="103"/>
      <c r="K987" s="104"/>
      <c r="L987" s="105"/>
      <c r="M987" s="106"/>
      <c r="N987" s="106"/>
      <c r="O987" s="107"/>
      <c r="P987" s="108" t="str">
        <f>IF(SUM(DECOMPTE[[#This Row],[Heures
OPAS A]]:DECOMPTE[[#This Row],[Heures
OPAS C]])=0,"-",IF(COUNTBLANK(DECOMPTE[[#This Row],[N° ID/Infirmière]])&gt;0,"Entrez le n°ID infirmier dans l'onglet 'Décompte' ",IF((COUNTBLANK(B987:G987)+COUNTBLANK(DECOMPTE[[#This Row],[Nb jours facturés au patient]:[ Assurance (N° BAG)]]))&gt;0,"Veuillez renseigner toutes les colonnes de la ligne","-")))</f>
        <v>-</v>
      </c>
    </row>
    <row r="988" spans="1:16" ht="15.5" x14ac:dyDescent="0.25">
      <c r="A988" s="101"/>
      <c r="B988" s="102"/>
      <c r="C988" s="102"/>
      <c r="D988" s="102"/>
      <c r="E988" s="102"/>
      <c r="F988" s="102"/>
      <c r="G988" s="102"/>
      <c r="H988" s="103"/>
      <c r="I988" s="103"/>
      <c r="J988" s="103"/>
      <c r="K988" s="104"/>
      <c r="L988" s="105"/>
      <c r="M988" s="106"/>
      <c r="N988" s="106"/>
      <c r="O988" s="107"/>
      <c r="P988" s="108" t="str">
        <f>IF(SUM(DECOMPTE[[#This Row],[Heures
OPAS A]]:DECOMPTE[[#This Row],[Heures
OPAS C]])=0,"-",IF(COUNTBLANK(DECOMPTE[[#This Row],[N° ID/Infirmière]])&gt;0,"Entrez le n°ID infirmier dans l'onglet 'Décompte' ",IF((COUNTBLANK(B988:G988)+COUNTBLANK(DECOMPTE[[#This Row],[Nb jours facturés au patient]:[ Assurance (N° BAG)]]))&gt;0,"Veuillez renseigner toutes les colonnes de la ligne","-")))</f>
        <v>-</v>
      </c>
    </row>
    <row r="989" spans="1:16" ht="15.5" x14ac:dyDescent="0.25">
      <c r="A989" s="101"/>
      <c r="B989" s="102"/>
      <c r="C989" s="102"/>
      <c r="D989" s="102"/>
      <c r="E989" s="102"/>
      <c r="F989" s="102"/>
      <c r="G989" s="102"/>
      <c r="H989" s="103"/>
      <c r="I989" s="103"/>
      <c r="J989" s="103"/>
      <c r="K989" s="104"/>
      <c r="L989" s="105"/>
      <c r="M989" s="106"/>
      <c r="N989" s="106"/>
      <c r="O989" s="107"/>
      <c r="P989" s="108" t="str">
        <f>IF(SUM(DECOMPTE[[#This Row],[Heures
OPAS A]]:DECOMPTE[[#This Row],[Heures
OPAS C]])=0,"-",IF(COUNTBLANK(DECOMPTE[[#This Row],[N° ID/Infirmière]])&gt;0,"Entrez le n°ID infirmier dans l'onglet 'Décompte' ",IF((COUNTBLANK(B989:G989)+COUNTBLANK(DECOMPTE[[#This Row],[Nb jours facturés au patient]:[ Assurance (N° BAG)]]))&gt;0,"Veuillez renseigner toutes les colonnes de la ligne","-")))</f>
        <v>-</v>
      </c>
    </row>
    <row r="990" spans="1:16" ht="15.5" x14ac:dyDescent="0.25">
      <c r="A990" s="101"/>
      <c r="B990" s="102"/>
      <c r="C990" s="102"/>
      <c r="D990" s="102"/>
      <c r="E990" s="102"/>
      <c r="F990" s="102"/>
      <c r="G990" s="102"/>
      <c r="H990" s="103"/>
      <c r="I990" s="103"/>
      <c r="J990" s="103"/>
      <c r="K990" s="104"/>
      <c r="L990" s="105"/>
      <c r="M990" s="106"/>
      <c r="N990" s="106"/>
      <c r="O990" s="107"/>
      <c r="P990" s="108" t="str">
        <f>IF(SUM(DECOMPTE[[#This Row],[Heures
OPAS A]]:DECOMPTE[[#This Row],[Heures
OPAS C]])=0,"-",IF(COUNTBLANK(DECOMPTE[[#This Row],[N° ID/Infirmière]])&gt;0,"Entrez le n°ID infirmier dans l'onglet 'Décompte' ",IF((COUNTBLANK(B990:G990)+COUNTBLANK(DECOMPTE[[#This Row],[Nb jours facturés au patient]:[ Assurance (N° BAG)]]))&gt;0,"Veuillez renseigner toutes les colonnes de la ligne","-")))</f>
        <v>-</v>
      </c>
    </row>
    <row r="991" spans="1:16" ht="15.5" x14ac:dyDescent="0.25">
      <c r="A991" s="101"/>
      <c r="B991" s="102"/>
      <c r="C991" s="102"/>
      <c r="D991" s="102"/>
      <c r="E991" s="102"/>
      <c r="F991" s="102"/>
      <c r="G991" s="102"/>
      <c r="H991" s="103"/>
      <c r="I991" s="103"/>
      <c r="J991" s="103"/>
      <c r="K991" s="104"/>
      <c r="L991" s="105"/>
      <c r="M991" s="106"/>
      <c r="N991" s="106"/>
      <c r="O991" s="107"/>
      <c r="P991" s="108" t="str">
        <f>IF(SUM(DECOMPTE[[#This Row],[Heures
OPAS A]]:DECOMPTE[[#This Row],[Heures
OPAS C]])=0,"-",IF(COUNTBLANK(DECOMPTE[[#This Row],[N° ID/Infirmière]])&gt;0,"Entrez le n°ID infirmier dans l'onglet 'Décompte' ",IF((COUNTBLANK(B991:G991)+COUNTBLANK(DECOMPTE[[#This Row],[Nb jours facturés au patient]:[ Assurance (N° BAG)]]))&gt;0,"Veuillez renseigner toutes les colonnes de la ligne","-")))</f>
        <v>-</v>
      </c>
    </row>
    <row r="992" spans="1:16" ht="15.5" x14ac:dyDescent="0.25">
      <c r="A992" s="101"/>
      <c r="B992" s="102"/>
      <c r="C992" s="102"/>
      <c r="D992" s="102"/>
      <c r="E992" s="102"/>
      <c r="F992" s="102"/>
      <c r="G992" s="102"/>
      <c r="H992" s="103"/>
      <c r="I992" s="103"/>
      <c r="J992" s="103"/>
      <c r="K992" s="104"/>
      <c r="L992" s="105"/>
      <c r="M992" s="106"/>
      <c r="N992" s="106"/>
      <c r="O992" s="107"/>
      <c r="P992" s="108" t="str">
        <f>IF(SUM(DECOMPTE[[#This Row],[Heures
OPAS A]]:DECOMPTE[[#This Row],[Heures
OPAS C]])=0,"-",IF(COUNTBLANK(DECOMPTE[[#This Row],[N° ID/Infirmière]])&gt;0,"Entrez le n°ID infirmier dans l'onglet 'Décompte' ",IF((COUNTBLANK(B992:G992)+COUNTBLANK(DECOMPTE[[#This Row],[Nb jours facturés au patient]:[ Assurance (N° BAG)]]))&gt;0,"Veuillez renseigner toutes les colonnes de la ligne","-")))</f>
        <v>-</v>
      </c>
    </row>
    <row r="993" spans="1:16" ht="15.5" x14ac:dyDescent="0.25">
      <c r="A993" s="101"/>
      <c r="B993" s="102"/>
      <c r="C993" s="102"/>
      <c r="D993" s="102"/>
      <c r="E993" s="102"/>
      <c r="F993" s="102"/>
      <c r="G993" s="102"/>
      <c r="H993" s="103"/>
      <c r="I993" s="103"/>
      <c r="J993" s="103"/>
      <c r="K993" s="104"/>
      <c r="L993" s="105"/>
      <c r="M993" s="106"/>
      <c r="N993" s="106"/>
      <c r="O993" s="107"/>
      <c r="P993" s="108" t="str">
        <f>IF(SUM(DECOMPTE[[#This Row],[Heures
OPAS A]]:DECOMPTE[[#This Row],[Heures
OPAS C]])=0,"-",IF(COUNTBLANK(DECOMPTE[[#This Row],[N° ID/Infirmière]])&gt;0,"Entrez le n°ID infirmier dans l'onglet 'Décompte' ",IF((COUNTBLANK(B993:G993)+COUNTBLANK(DECOMPTE[[#This Row],[Nb jours facturés au patient]:[ Assurance (N° BAG)]]))&gt;0,"Veuillez renseigner toutes les colonnes de la ligne","-")))</f>
        <v>-</v>
      </c>
    </row>
    <row r="994" spans="1:16" ht="15.5" x14ac:dyDescent="0.25">
      <c r="A994" s="101"/>
      <c r="B994" s="102"/>
      <c r="C994" s="102"/>
      <c r="D994" s="102"/>
      <c r="E994" s="102"/>
      <c r="F994" s="102"/>
      <c r="G994" s="102"/>
      <c r="H994" s="103"/>
      <c r="I994" s="103"/>
      <c r="J994" s="103"/>
      <c r="K994" s="104"/>
      <c r="L994" s="105"/>
      <c r="M994" s="106"/>
      <c r="N994" s="106"/>
      <c r="O994" s="107"/>
      <c r="P994" s="108" t="str">
        <f>IF(SUM(DECOMPTE[[#This Row],[Heures
OPAS A]]:DECOMPTE[[#This Row],[Heures
OPAS C]])=0,"-",IF(COUNTBLANK(DECOMPTE[[#This Row],[N° ID/Infirmière]])&gt;0,"Entrez le n°ID infirmier dans l'onglet 'Décompte' ",IF((COUNTBLANK(B994:G994)+COUNTBLANK(DECOMPTE[[#This Row],[Nb jours facturés au patient]:[ Assurance (N° BAG)]]))&gt;0,"Veuillez renseigner toutes les colonnes de la ligne","-")))</f>
        <v>-</v>
      </c>
    </row>
    <row r="995" spans="1:16" ht="15.5" x14ac:dyDescent="0.25">
      <c r="A995" s="101"/>
      <c r="B995" s="102"/>
      <c r="C995" s="102"/>
      <c r="D995" s="102"/>
      <c r="E995" s="102"/>
      <c r="F995" s="102"/>
      <c r="G995" s="102"/>
      <c r="H995" s="103"/>
      <c r="I995" s="103"/>
      <c r="J995" s="103"/>
      <c r="K995" s="104"/>
      <c r="L995" s="105"/>
      <c r="M995" s="106"/>
      <c r="N995" s="106"/>
      <c r="O995" s="107"/>
      <c r="P995" s="108" t="str">
        <f>IF(SUM(DECOMPTE[[#This Row],[Heures
OPAS A]]:DECOMPTE[[#This Row],[Heures
OPAS C]])=0,"-",IF(COUNTBLANK(DECOMPTE[[#This Row],[N° ID/Infirmière]])&gt;0,"Entrez le n°ID infirmier dans l'onglet 'Décompte' ",IF((COUNTBLANK(B995:G995)+COUNTBLANK(DECOMPTE[[#This Row],[Nb jours facturés au patient]:[ Assurance (N° BAG)]]))&gt;0,"Veuillez renseigner toutes les colonnes de la ligne","-")))</f>
        <v>-</v>
      </c>
    </row>
    <row r="996" spans="1:16" ht="15.5" x14ac:dyDescent="0.25">
      <c r="A996" s="101"/>
      <c r="B996" s="102"/>
      <c r="C996" s="102"/>
      <c r="D996" s="102"/>
      <c r="E996" s="102"/>
      <c r="F996" s="102"/>
      <c r="G996" s="102"/>
      <c r="H996" s="103"/>
      <c r="I996" s="103"/>
      <c r="J996" s="103"/>
      <c r="K996" s="104"/>
      <c r="L996" s="105"/>
      <c r="M996" s="106"/>
      <c r="N996" s="106"/>
      <c r="O996" s="107"/>
      <c r="P996" s="108" t="str">
        <f>IF(SUM(DECOMPTE[[#This Row],[Heures
OPAS A]]:DECOMPTE[[#This Row],[Heures
OPAS C]])=0,"-",IF(COUNTBLANK(DECOMPTE[[#This Row],[N° ID/Infirmière]])&gt;0,"Entrez le n°ID infirmier dans l'onglet 'Décompte' ",IF((COUNTBLANK(B996:G996)+COUNTBLANK(DECOMPTE[[#This Row],[Nb jours facturés au patient]:[ Assurance (N° BAG)]]))&gt;0,"Veuillez renseigner toutes les colonnes de la ligne","-")))</f>
        <v>-</v>
      </c>
    </row>
    <row r="997" spans="1:16" ht="15.5" x14ac:dyDescent="0.25">
      <c r="A997" s="101"/>
      <c r="B997" s="102"/>
      <c r="C997" s="102"/>
      <c r="D997" s="102"/>
      <c r="E997" s="102"/>
      <c r="F997" s="102"/>
      <c r="G997" s="102"/>
      <c r="H997" s="103"/>
      <c r="I997" s="103"/>
      <c r="J997" s="103"/>
      <c r="K997" s="104"/>
      <c r="L997" s="105"/>
      <c r="M997" s="106"/>
      <c r="N997" s="106"/>
      <c r="O997" s="107"/>
      <c r="P997" s="108" t="str">
        <f>IF(SUM(DECOMPTE[[#This Row],[Heures
OPAS A]]:DECOMPTE[[#This Row],[Heures
OPAS C]])=0,"-",IF(COUNTBLANK(DECOMPTE[[#This Row],[N° ID/Infirmière]])&gt;0,"Entrez le n°ID infirmier dans l'onglet 'Décompte' ",IF((COUNTBLANK(B997:G997)+COUNTBLANK(DECOMPTE[[#This Row],[Nb jours facturés au patient]:[ Assurance (N° BAG)]]))&gt;0,"Veuillez renseigner toutes les colonnes de la ligne","-")))</f>
        <v>-</v>
      </c>
    </row>
    <row r="998" spans="1:16" ht="15.5" x14ac:dyDescent="0.25">
      <c r="A998" s="101"/>
      <c r="B998" s="102"/>
      <c r="C998" s="102"/>
      <c r="D998" s="102"/>
      <c r="E998" s="102"/>
      <c r="F998" s="102"/>
      <c r="G998" s="102"/>
      <c r="H998" s="103"/>
      <c r="I998" s="103"/>
      <c r="J998" s="103"/>
      <c r="K998" s="104"/>
      <c r="L998" s="105"/>
      <c r="M998" s="106"/>
      <c r="N998" s="106"/>
      <c r="O998" s="107"/>
      <c r="P998" s="108" t="str">
        <f>IF(SUM(DECOMPTE[[#This Row],[Heures
OPAS A]]:DECOMPTE[[#This Row],[Heures
OPAS C]])=0,"-",IF(COUNTBLANK(DECOMPTE[[#This Row],[N° ID/Infirmière]])&gt;0,"Entrez le n°ID infirmier dans l'onglet 'Décompte' ",IF((COUNTBLANK(B998:G998)+COUNTBLANK(DECOMPTE[[#This Row],[Nb jours facturés au patient]:[ Assurance (N° BAG)]]))&gt;0,"Veuillez renseigner toutes les colonnes de la ligne","-")))</f>
        <v>-</v>
      </c>
    </row>
    <row r="999" spans="1:16" ht="15.5" x14ac:dyDescent="0.25">
      <c r="A999" s="101"/>
      <c r="B999" s="102"/>
      <c r="C999" s="102"/>
      <c r="D999" s="102"/>
      <c r="E999" s="102"/>
      <c r="F999" s="102"/>
      <c r="G999" s="102"/>
      <c r="H999" s="103"/>
      <c r="I999" s="103"/>
      <c r="J999" s="103"/>
      <c r="K999" s="104"/>
      <c r="L999" s="105"/>
      <c r="M999" s="106"/>
      <c r="N999" s="106"/>
      <c r="O999" s="107"/>
      <c r="P999" s="108" t="str">
        <f>IF(SUM(DECOMPTE[[#This Row],[Heures
OPAS A]]:DECOMPTE[[#This Row],[Heures
OPAS C]])=0,"-",IF(COUNTBLANK(DECOMPTE[[#This Row],[N° ID/Infirmière]])&gt;0,"Entrez le n°ID infirmier dans l'onglet 'Décompte' ",IF((COUNTBLANK(B999:G999)+COUNTBLANK(DECOMPTE[[#This Row],[Nb jours facturés au patient]:[ Assurance (N° BAG)]]))&gt;0,"Veuillez renseigner toutes les colonnes de la ligne","-")))</f>
        <v>-</v>
      </c>
    </row>
    <row r="1000" spans="1:16" ht="15.5" x14ac:dyDescent="0.25">
      <c r="A1000" s="101"/>
      <c r="B1000" s="102"/>
      <c r="C1000" s="102"/>
      <c r="D1000" s="102"/>
      <c r="E1000" s="102"/>
      <c r="F1000" s="102"/>
      <c r="G1000" s="102"/>
      <c r="H1000" s="103"/>
      <c r="I1000" s="103"/>
      <c r="J1000" s="103"/>
      <c r="K1000" s="104"/>
      <c r="L1000" s="105"/>
      <c r="M1000" s="106"/>
      <c r="N1000" s="106"/>
      <c r="O1000" s="107"/>
      <c r="P1000" s="108" t="str">
        <f>IF(SUM(DECOMPTE[[#This Row],[Heures
OPAS A]]:DECOMPTE[[#This Row],[Heures
OPAS C]])=0,"-",IF(COUNTBLANK(DECOMPTE[[#This Row],[N° ID/Infirmière]])&gt;0,"Entrez le n°ID infirmier dans l'onglet 'Décompte' ",IF((COUNTBLANK(B1000:G1000)+COUNTBLANK(DECOMPTE[[#This Row],[Nb jours facturés au patient]:[ Assurance (N° BAG)]]))&gt;0,"Veuillez renseigner toutes les colonnes de la ligne","-")))</f>
        <v>-</v>
      </c>
    </row>
    <row r="1001" spans="1:16" ht="15.5" x14ac:dyDescent="0.25">
      <c r="A1001" s="101"/>
      <c r="B1001" s="102"/>
      <c r="C1001" s="102"/>
      <c r="D1001" s="102"/>
      <c r="E1001" s="102"/>
      <c r="F1001" s="102"/>
      <c r="G1001" s="102"/>
      <c r="H1001" s="103"/>
      <c r="I1001" s="103"/>
      <c r="J1001" s="103"/>
      <c r="K1001" s="104"/>
      <c r="L1001" s="105"/>
      <c r="M1001" s="106"/>
      <c r="N1001" s="106"/>
      <c r="O1001" s="107"/>
      <c r="P1001" s="108" t="str">
        <f>IF(SUM(DECOMPTE[[#This Row],[Heures
OPAS A]]:DECOMPTE[[#This Row],[Heures
OPAS C]])=0,"-",IF(COUNTBLANK(DECOMPTE[[#This Row],[N° ID/Infirmière]])&gt;0,"Entrez le n°ID infirmier dans l'onglet 'Décompte' ",IF((COUNTBLANK(B1001:G1001)+COUNTBLANK(DECOMPTE[[#This Row],[Nb jours facturés au patient]:[ Assurance (N° BAG)]]))&gt;0,"Veuillez renseigner toutes les colonnes de la ligne","-")))</f>
        <v>-</v>
      </c>
    </row>
    <row r="1002" spans="1:16" ht="15.5" x14ac:dyDescent="0.25">
      <c r="A1002" s="101"/>
      <c r="B1002" s="102"/>
      <c r="C1002" s="102"/>
      <c r="D1002" s="102"/>
      <c r="E1002" s="102"/>
      <c r="F1002" s="102"/>
      <c r="G1002" s="102"/>
      <c r="H1002" s="103"/>
      <c r="I1002" s="103"/>
      <c r="J1002" s="103"/>
      <c r="K1002" s="104"/>
      <c r="L1002" s="105"/>
      <c r="M1002" s="106"/>
      <c r="N1002" s="106"/>
      <c r="O1002" s="107"/>
      <c r="P1002" s="108" t="str">
        <f>IF(SUM(DECOMPTE[[#This Row],[Heures
OPAS A]]:DECOMPTE[[#This Row],[Heures
OPAS C]])=0,"-",IF(COUNTBLANK(DECOMPTE[[#This Row],[N° ID/Infirmière]])&gt;0,"Entrez le n°ID infirmier dans l'onglet 'Décompte' ",IF((COUNTBLANK(B1002:G1002)+COUNTBLANK(DECOMPTE[[#This Row],[Nb jours facturés au patient]:[ Assurance (N° BAG)]]))&gt;0,"Veuillez renseigner toutes les colonnes de la ligne","-")))</f>
        <v>-</v>
      </c>
    </row>
    <row r="1003" spans="1:16" ht="15.5" x14ac:dyDescent="0.25">
      <c r="A1003" s="101"/>
      <c r="B1003" s="102"/>
      <c r="C1003" s="102"/>
      <c r="D1003" s="102"/>
      <c r="E1003" s="102"/>
      <c r="F1003" s="102"/>
      <c r="G1003" s="102"/>
      <c r="H1003" s="103"/>
      <c r="I1003" s="103"/>
      <c r="J1003" s="103"/>
      <c r="K1003" s="104"/>
      <c r="L1003" s="105"/>
      <c r="M1003" s="106"/>
      <c r="N1003" s="106"/>
      <c r="O1003" s="107"/>
      <c r="P1003" s="108" t="str">
        <f>IF(SUM(DECOMPTE[[#This Row],[Heures
OPAS A]]:DECOMPTE[[#This Row],[Heures
OPAS C]])=0,"-",IF(COUNTBLANK(DECOMPTE[[#This Row],[N° ID/Infirmière]])&gt;0,"Entrez le n°ID infirmier dans l'onglet 'Décompte' ",IF((COUNTBLANK(B1003:G1003)+COUNTBLANK(DECOMPTE[[#This Row],[Nb jours facturés au patient]:[ Assurance (N° BAG)]]))&gt;0,"Veuillez renseigner toutes les colonnes de la ligne","-")))</f>
        <v>-</v>
      </c>
    </row>
    <row r="1004" spans="1:16" ht="15.5" x14ac:dyDescent="0.25">
      <c r="A1004" s="101"/>
      <c r="B1004" s="102"/>
      <c r="C1004" s="102"/>
      <c r="D1004" s="102"/>
      <c r="E1004" s="102"/>
      <c r="F1004" s="102"/>
      <c r="G1004" s="102"/>
      <c r="H1004" s="103"/>
      <c r="I1004" s="103"/>
      <c r="J1004" s="103"/>
      <c r="K1004" s="104"/>
      <c r="L1004" s="105"/>
      <c r="M1004" s="106"/>
      <c r="N1004" s="106"/>
      <c r="O1004" s="107"/>
      <c r="P1004" s="108" t="str">
        <f>IF(SUM(DECOMPTE[[#This Row],[Heures
OPAS A]]:DECOMPTE[[#This Row],[Heures
OPAS C]])=0,"-",IF(COUNTBLANK(DECOMPTE[[#This Row],[N° ID/Infirmière]])&gt;0,"Entrez le n°ID infirmier dans l'onglet 'Décompte' ",IF((COUNTBLANK(B1004:G1004)+COUNTBLANK(DECOMPTE[[#This Row],[Nb jours facturés au patient]:[ Assurance (N° BAG)]]))&gt;0,"Veuillez renseigner toutes les colonnes de la ligne","-")))</f>
        <v>-</v>
      </c>
    </row>
    <row r="1005" spans="1:16" ht="15.5" x14ac:dyDescent="0.25">
      <c r="A1005" s="101"/>
      <c r="B1005" s="102"/>
      <c r="C1005" s="102"/>
      <c r="D1005" s="102"/>
      <c r="E1005" s="102"/>
      <c r="F1005" s="102"/>
      <c r="G1005" s="102"/>
      <c r="H1005" s="103"/>
      <c r="I1005" s="103"/>
      <c r="J1005" s="103"/>
      <c r="K1005" s="104"/>
      <c r="L1005" s="105"/>
      <c r="M1005" s="106"/>
      <c r="N1005" s="106"/>
      <c r="O1005" s="107"/>
      <c r="P1005" s="108" t="str">
        <f>IF(SUM(DECOMPTE[[#This Row],[Heures
OPAS A]]:DECOMPTE[[#This Row],[Heures
OPAS C]])=0,"-",IF(COUNTBLANK(DECOMPTE[[#This Row],[N° ID/Infirmière]])&gt;0,"Entrez le n°ID infirmier dans l'onglet 'Décompte' ",IF((COUNTBLANK(B1005:G1005)+COUNTBLANK(DECOMPTE[[#This Row],[Nb jours facturés au patient]:[ Assurance (N° BAG)]]))&gt;0,"Veuillez renseigner toutes les colonnes de la ligne","-")))</f>
        <v>-</v>
      </c>
    </row>
    <row r="1006" spans="1:16" ht="15.5" x14ac:dyDescent="0.25">
      <c r="A1006" s="101"/>
      <c r="B1006" s="102"/>
      <c r="C1006" s="102"/>
      <c r="D1006" s="102"/>
      <c r="E1006" s="102"/>
      <c r="F1006" s="102"/>
      <c r="G1006" s="102"/>
      <c r="H1006" s="103"/>
      <c r="I1006" s="103"/>
      <c r="J1006" s="103"/>
      <c r="K1006" s="104"/>
      <c r="L1006" s="105"/>
      <c r="M1006" s="106"/>
      <c r="N1006" s="106"/>
      <c r="O1006" s="107"/>
      <c r="P1006" s="108" t="str">
        <f>IF(SUM(DECOMPTE[[#This Row],[Heures
OPAS A]]:DECOMPTE[[#This Row],[Heures
OPAS C]])=0,"-",IF(COUNTBLANK(DECOMPTE[[#This Row],[N° ID/Infirmière]])&gt;0,"Entrez le n°ID infirmier dans l'onglet 'Décompte' ",IF((COUNTBLANK(B1006:G1006)+COUNTBLANK(DECOMPTE[[#This Row],[Nb jours facturés au patient]:[ Assurance (N° BAG)]]))&gt;0,"Veuillez renseigner toutes les colonnes de la ligne","-")))</f>
        <v>-</v>
      </c>
    </row>
    <row r="1007" spans="1:16" ht="15.5" x14ac:dyDescent="0.25">
      <c r="A1007" s="101"/>
      <c r="B1007" s="102"/>
      <c r="C1007" s="102"/>
      <c r="D1007" s="102"/>
      <c r="E1007" s="102"/>
      <c r="F1007" s="102"/>
      <c r="G1007" s="102"/>
      <c r="H1007" s="103"/>
      <c r="I1007" s="103"/>
      <c r="J1007" s="103"/>
      <c r="K1007" s="104"/>
      <c r="L1007" s="105"/>
      <c r="M1007" s="106"/>
      <c r="N1007" s="106"/>
      <c r="O1007" s="107"/>
      <c r="P1007" s="108" t="str">
        <f>IF(SUM(DECOMPTE[[#This Row],[Heures
OPAS A]]:DECOMPTE[[#This Row],[Heures
OPAS C]])=0,"-",IF(COUNTBLANK(DECOMPTE[[#This Row],[N° ID/Infirmière]])&gt;0,"Entrez le n°ID infirmier dans l'onglet 'Décompte' ",IF((COUNTBLANK(B1007:G1007)+COUNTBLANK(DECOMPTE[[#This Row],[Nb jours facturés au patient]:[ Assurance (N° BAG)]]))&gt;0,"Veuillez renseigner toutes les colonnes de la ligne","-")))</f>
        <v>-</v>
      </c>
    </row>
    <row r="1008" spans="1:16" ht="15.5" x14ac:dyDescent="0.25">
      <c r="A1008" s="101"/>
      <c r="B1008" s="102"/>
      <c r="C1008" s="102"/>
      <c r="D1008" s="102"/>
      <c r="E1008" s="102"/>
      <c r="F1008" s="102"/>
      <c r="G1008" s="102"/>
      <c r="H1008" s="103"/>
      <c r="I1008" s="103"/>
      <c r="J1008" s="103"/>
      <c r="K1008" s="104"/>
      <c r="L1008" s="105"/>
      <c r="M1008" s="106"/>
      <c r="N1008" s="106"/>
      <c r="O1008" s="107"/>
      <c r="P1008" s="108" t="str">
        <f>IF(SUM(DECOMPTE[[#This Row],[Heures
OPAS A]]:DECOMPTE[[#This Row],[Heures
OPAS C]])=0,"-",IF(COUNTBLANK(DECOMPTE[[#This Row],[N° ID/Infirmière]])&gt;0,"Entrez le n°ID infirmier dans l'onglet 'Décompte' ",IF((COUNTBLANK(B1008:G1008)+COUNTBLANK(DECOMPTE[[#This Row],[Nb jours facturés au patient]:[ Assurance (N° BAG)]]))&gt;0,"Veuillez renseigner toutes les colonnes de la ligne","-")))</f>
        <v>-</v>
      </c>
    </row>
    <row r="1009" spans="1:16" ht="15.5" x14ac:dyDescent="0.25">
      <c r="A1009" s="101"/>
      <c r="B1009" s="102"/>
      <c r="C1009" s="102"/>
      <c r="D1009" s="102"/>
      <c r="E1009" s="102"/>
      <c r="F1009" s="102"/>
      <c r="G1009" s="102"/>
      <c r="H1009" s="103"/>
      <c r="I1009" s="103"/>
      <c r="J1009" s="103"/>
      <c r="K1009" s="104"/>
      <c r="L1009" s="105"/>
      <c r="M1009" s="106"/>
      <c r="N1009" s="106"/>
      <c r="O1009" s="107"/>
      <c r="P1009" s="108" t="str">
        <f>IF(SUM(DECOMPTE[[#This Row],[Heures
OPAS A]]:DECOMPTE[[#This Row],[Heures
OPAS C]])=0,"-",IF(COUNTBLANK(DECOMPTE[[#This Row],[N° ID/Infirmière]])&gt;0,"Entrez le n°ID infirmier dans l'onglet 'Décompte' ",IF((COUNTBLANK(B1009:G1009)+COUNTBLANK(DECOMPTE[[#This Row],[Nb jours facturés au patient]:[ Assurance (N° BAG)]]))&gt;0,"Veuillez renseigner toutes les colonnes de la ligne","-")))</f>
        <v>-</v>
      </c>
    </row>
    <row r="1010" spans="1:16" ht="15.5" x14ac:dyDescent="0.25">
      <c r="A1010" s="101"/>
      <c r="B1010" s="102"/>
      <c r="C1010" s="102"/>
      <c r="D1010" s="102"/>
      <c r="E1010" s="102"/>
      <c r="F1010" s="102"/>
      <c r="G1010" s="102"/>
      <c r="H1010" s="103"/>
      <c r="I1010" s="103"/>
      <c r="J1010" s="103"/>
      <c r="K1010" s="104"/>
      <c r="L1010" s="105"/>
      <c r="M1010" s="106"/>
      <c r="N1010" s="106"/>
      <c r="O1010" s="107"/>
      <c r="P1010" s="108" t="str">
        <f>IF(SUM(DECOMPTE[[#This Row],[Heures
OPAS A]]:DECOMPTE[[#This Row],[Heures
OPAS C]])=0,"-",IF(COUNTBLANK(DECOMPTE[[#This Row],[N° ID/Infirmière]])&gt;0,"Entrez le n°ID infirmier dans l'onglet 'Décompte' ",IF((COUNTBLANK(B1010:G1010)+COUNTBLANK(DECOMPTE[[#This Row],[Nb jours facturés au patient]:[ Assurance (N° BAG)]]))&gt;0,"Veuillez renseigner toutes les colonnes de la ligne","-")))</f>
        <v>-</v>
      </c>
    </row>
    <row r="1011" spans="1:16" ht="15.5" x14ac:dyDescent="0.25">
      <c r="A1011" s="101"/>
      <c r="B1011" s="102"/>
      <c r="C1011" s="102"/>
      <c r="D1011" s="102"/>
      <c r="E1011" s="102"/>
      <c r="F1011" s="102"/>
      <c r="G1011" s="102"/>
      <c r="H1011" s="103"/>
      <c r="I1011" s="103"/>
      <c r="J1011" s="103"/>
      <c r="K1011" s="104"/>
      <c r="L1011" s="105"/>
      <c r="M1011" s="106"/>
      <c r="N1011" s="106"/>
      <c r="O1011" s="107"/>
      <c r="P1011" s="108" t="str">
        <f>IF(SUM(DECOMPTE[[#This Row],[Heures
OPAS A]]:DECOMPTE[[#This Row],[Heures
OPAS C]])=0,"-",IF(COUNTBLANK(DECOMPTE[[#This Row],[N° ID/Infirmière]])&gt;0,"Entrez le n°ID infirmier dans l'onglet 'Décompte' ",IF((COUNTBLANK(B1011:G1011)+COUNTBLANK(DECOMPTE[[#This Row],[Nb jours facturés au patient]:[ Assurance (N° BAG)]]))&gt;0,"Veuillez renseigner toutes les colonnes de la ligne","-")))</f>
        <v>-</v>
      </c>
    </row>
    <row r="1012" spans="1:16" ht="15.5" x14ac:dyDescent="0.25">
      <c r="A1012" s="101"/>
      <c r="B1012" s="102"/>
      <c r="C1012" s="102"/>
      <c r="D1012" s="102"/>
      <c r="E1012" s="102"/>
      <c r="F1012" s="102"/>
      <c r="G1012" s="102"/>
      <c r="H1012" s="103"/>
      <c r="I1012" s="103"/>
      <c r="J1012" s="103"/>
      <c r="K1012" s="104"/>
      <c r="L1012" s="105"/>
      <c r="M1012" s="106"/>
      <c r="N1012" s="106"/>
      <c r="O1012" s="107"/>
      <c r="P1012" s="108" t="str">
        <f>IF(SUM(DECOMPTE[[#This Row],[Heures
OPAS A]]:DECOMPTE[[#This Row],[Heures
OPAS C]])=0,"-",IF(COUNTBLANK(DECOMPTE[[#This Row],[N° ID/Infirmière]])&gt;0,"Entrez le n°ID infirmier dans l'onglet 'Décompte' ",IF((COUNTBLANK(B1012:G1012)+COUNTBLANK(DECOMPTE[[#This Row],[Nb jours facturés au patient]:[ Assurance (N° BAG)]]))&gt;0,"Veuillez renseigner toutes les colonnes de la ligne","-")))</f>
        <v>-</v>
      </c>
    </row>
    <row r="1013" spans="1:16" ht="15.5" x14ac:dyDescent="0.25">
      <c r="A1013" s="101"/>
      <c r="B1013" s="102"/>
      <c r="C1013" s="102"/>
      <c r="D1013" s="102"/>
      <c r="E1013" s="102"/>
      <c r="F1013" s="102"/>
      <c r="G1013" s="102"/>
      <c r="H1013" s="103"/>
      <c r="I1013" s="103"/>
      <c r="J1013" s="103"/>
      <c r="K1013" s="104"/>
      <c r="L1013" s="105"/>
      <c r="M1013" s="106"/>
      <c r="N1013" s="106"/>
      <c r="O1013" s="107"/>
      <c r="P1013" s="108" t="str">
        <f>IF(SUM(DECOMPTE[[#This Row],[Heures
OPAS A]]:DECOMPTE[[#This Row],[Heures
OPAS C]])=0,"-",IF(COUNTBLANK(DECOMPTE[[#This Row],[N° ID/Infirmière]])&gt;0,"Entrez le n°ID infirmier dans l'onglet 'Décompte' ",IF((COUNTBLANK(B1013:G1013)+COUNTBLANK(DECOMPTE[[#This Row],[Nb jours facturés au patient]:[ Assurance (N° BAG)]]))&gt;0,"Veuillez renseigner toutes les colonnes de la ligne","-")))</f>
        <v>-</v>
      </c>
    </row>
    <row r="1014" spans="1:16" ht="15.5" x14ac:dyDescent="0.25">
      <c r="A1014" s="101"/>
      <c r="B1014" s="102"/>
      <c r="C1014" s="102"/>
      <c r="D1014" s="102"/>
      <c r="E1014" s="102"/>
      <c r="F1014" s="102"/>
      <c r="G1014" s="102"/>
      <c r="H1014" s="103"/>
      <c r="I1014" s="103"/>
      <c r="J1014" s="103"/>
      <c r="K1014" s="104"/>
      <c r="L1014" s="105"/>
      <c r="M1014" s="106"/>
      <c r="N1014" s="106"/>
      <c r="O1014" s="107"/>
      <c r="P1014" s="108" t="str">
        <f>IF(SUM(DECOMPTE[[#This Row],[Heures
OPAS A]]:DECOMPTE[[#This Row],[Heures
OPAS C]])=0,"-",IF(COUNTBLANK(DECOMPTE[[#This Row],[N° ID/Infirmière]])&gt;0,"Entrez le n°ID infirmier dans l'onglet 'Décompte' ",IF((COUNTBLANK(B1014:G1014)+COUNTBLANK(DECOMPTE[[#This Row],[Nb jours facturés au patient]:[ Assurance (N° BAG)]]))&gt;0,"Veuillez renseigner toutes les colonnes de la ligne","-")))</f>
        <v>-</v>
      </c>
    </row>
    <row r="1015" spans="1:16" ht="15.5" x14ac:dyDescent="0.25">
      <c r="A1015" s="101"/>
      <c r="B1015" s="102"/>
      <c r="C1015" s="102"/>
      <c r="D1015" s="102"/>
      <c r="E1015" s="102"/>
      <c r="F1015" s="102"/>
      <c r="G1015" s="102"/>
      <c r="H1015" s="103"/>
      <c r="I1015" s="103"/>
      <c r="J1015" s="103"/>
      <c r="K1015" s="104"/>
      <c r="L1015" s="105"/>
      <c r="M1015" s="106"/>
      <c r="N1015" s="106"/>
      <c r="O1015" s="107"/>
      <c r="P1015" s="108" t="str">
        <f>IF(SUM(DECOMPTE[[#This Row],[Heures
OPAS A]]:DECOMPTE[[#This Row],[Heures
OPAS C]])=0,"-",IF(COUNTBLANK(DECOMPTE[[#This Row],[N° ID/Infirmière]])&gt;0,"Entrez le n°ID infirmier dans l'onglet 'Décompte' ",IF((COUNTBLANK(B1015:G1015)+COUNTBLANK(DECOMPTE[[#This Row],[Nb jours facturés au patient]:[ Assurance (N° BAG)]]))&gt;0,"Veuillez renseigner toutes les colonnes de la ligne","-")))</f>
        <v>-</v>
      </c>
    </row>
    <row r="1016" spans="1:16" ht="15.5" x14ac:dyDescent="0.25">
      <c r="A1016" s="101"/>
      <c r="B1016" s="102"/>
      <c r="C1016" s="102"/>
      <c r="D1016" s="102"/>
      <c r="E1016" s="102"/>
      <c r="F1016" s="102"/>
      <c r="G1016" s="102"/>
      <c r="H1016" s="103"/>
      <c r="I1016" s="103"/>
      <c r="J1016" s="103"/>
      <c r="K1016" s="104"/>
      <c r="L1016" s="105"/>
      <c r="M1016" s="106"/>
      <c r="N1016" s="106"/>
      <c r="O1016" s="107"/>
      <c r="P1016" s="108" t="str">
        <f>IF(SUM(DECOMPTE[[#This Row],[Heures
OPAS A]]:DECOMPTE[[#This Row],[Heures
OPAS C]])=0,"-",IF(COUNTBLANK(DECOMPTE[[#This Row],[N° ID/Infirmière]])&gt;0,"Entrez le n°ID infirmier dans l'onglet 'Décompte' ",IF((COUNTBLANK(B1016:G1016)+COUNTBLANK(DECOMPTE[[#This Row],[Nb jours facturés au patient]:[ Assurance (N° BAG)]]))&gt;0,"Veuillez renseigner toutes les colonnes de la ligne","-")))</f>
        <v>-</v>
      </c>
    </row>
    <row r="1017" spans="1:16" ht="15.5" x14ac:dyDescent="0.25">
      <c r="A1017" s="101"/>
      <c r="B1017" s="102"/>
      <c r="C1017" s="102"/>
      <c r="D1017" s="102"/>
      <c r="E1017" s="102"/>
      <c r="F1017" s="102"/>
      <c r="G1017" s="102"/>
      <c r="H1017" s="103"/>
      <c r="I1017" s="103"/>
      <c r="J1017" s="103"/>
      <c r="K1017" s="104"/>
      <c r="L1017" s="105"/>
      <c r="M1017" s="106"/>
      <c r="N1017" s="106"/>
      <c r="O1017" s="107"/>
      <c r="P1017" s="108" t="str">
        <f>IF(SUM(DECOMPTE[[#This Row],[Heures
OPAS A]]:DECOMPTE[[#This Row],[Heures
OPAS C]])=0,"-",IF(COUNTBLANK(DECOMPTE[[#This Row],[N° ID/Infirmière]])&gt;0,"Entrez le n°ID infirmier dans l'onglet 'Décompte' ",IF((COUNTBLANK(B1017:G1017)+COUNTBLANK(DECOMPTE[[#This Row],[Nb jours facturés au patient]:[ Assurance (N° BAG)]]))&gt;0,"Veuillez renseigner toutes les colonnes de la ligne","-")))</f>
        <v>-</v>
      </c>
    </row>
    <row r="1018" spans="1:16" ht="15.5" x14ac:dyDescent="0.25">
      <c r="A1018" s="101"/>
      <c r="B1018" s="102"/>
      <c r="C1018" s="102"/>
      <c r="D1018" s="102"/>
      <c r="E1018" s="102"/>
      <c r="F1018" s="102"/>
      <c r="G1018" s="102"/>
      <c r="H1018" s="103"/>
      <c r="I1018" s="103"/>
      <c r="J1018" s="103"/>
      <c r="K1018" s="104"/>
      <c r="L1018" s="105"/>
      <c r="M1018" s="106"/>
      <c r="N1018" s="106"/>
      <c r="O1018" s="107"/>
      <c r="P1018" s="108" t="str">
        <f>IF(SUM(DECOMPTE[[#This Row],[Heures
OPAS A]]:DECOMPTE[[#This Row],[Heures
OPAS C]])=0,"-",IF(COUNTBLANK(DECOMPTE[[#This Row],[N° ID/Infirmière]])&gt;0,"Entrez le n°ID infirmier dans l'onglet 'Décompte' ",IF((COUNTBLANK(B1018:G1018)+COUNTBLANK(DECOMPTE[[#This Row],[Nb jours facturés au patient]:[ Assurance (N° BAG)]]))&gt;0,"Veuillez renseigner toutes les colonnes de la ligne","-")))</f>
        <v>-</v>
      </c>
    </row>
    <row r="1019" spans="1:16" ht="15.5" x14ac:dyDescent="0.25">
      <c r="A1019" s="101"/>
      <c r="B1019" s="102"/>
      <c r="C1019" s="102"/>
      <c r="D1019" s="102"/>
      <c r="E1019" s="102"/>
      <c r="F1019" s="102"/>
      <c r="G1019" s="102"/>
      <c r="H1019" s="103"/>
      <c r="I1019" s="103"/>
      <c r="J1019" s="103"/>
      <c r="K1019" s="104"/>
      <c r="L1019" s="105"/>
      <c r="M1019" s="106"/>
      <c r="N1019" s="106"/>
      <c r="O1019" s="107"/>
      <c r="P1019" s="108" t="str">
        <f>IF(SUM(DECOMPTE[[#This Row],[Heures
OPAS A]]:DECOMPTE[[#This Row],[Heures
OPAS C]])=0,"-",IF(COUNTBLANK(DECOMPTE[[#This Row],[N° ID/Infirmière]])&gt;0,"Entrez le n°ID infirmier dans l'onglet 'Décompte' ",IF((COUNTBLANK(B1019:G1019)+COUNTBLANK(DECOMPTE[[#This Row],[Nb jours facturés au patient]:[ Assurance (N° BAG)]]))&gt;0,"Veuillez renseigner toutes les colonnes de la ligne","-")))</f>
        <v>-</v>
      </c>
    </row>
    <row r="1020" spans="1:16" ht="15.5" x14ac:dyDescent="0.25">
      <c r="A1020" s="101"/>
      <c r="B1020" s="102"/>
      <c r="C1020" s="102"/>
      <c r="D1020" s="102"/>
      <c r="E1020" s="102"/>
      <c r="F1020" s="102"/>
      <c r="G1020" s="102"/>
      <c r="H1020" s="103"/>
      <c r="I1020" s="103"/>
      <c r="J1020" s="103"/>
      <c r="K1020" s="104"/>
      <c r="L1020" s="105"/>
      <c r="M1020" s="106"/>
      <c r="N1020" s="106"/>
      <c r="O1020" s="107"/>
      <c r="P1020" s="108" t="str">
        <f>IF(SUM(DECOMPTE[[#This Row],[Heures
OPAS A]]:DECOMPTE[[#This Row],[Heures
OPAS C]])=0,"-",IF(COUNTBLANK(DECOMPTE[[#This Row],[N° ID/Infirmière]])&gt;0,"Entrez le n°ID infirmier dans l'onglet 'Décompte' ",IF((COUNTBLANK(B1020:G1020)+COUNTBLANK(DECOMPTE[[#This Row],[Nb jours facturés au patient]:[ Assurance (N° BAG)]]))&gt;0,"Veuillez renseigner toutes les colonnes de la ligne","-")))</f>
        <v>-</v>
      </c>
    </row>
    <row r="1021" spans="1:16" ht="15.5" x14ac:dyDescent="0.25">
      <c r="A1021" s="101"/>
      <c r="B1021" s="102"/>
      <c r="C1021" s="102"/>
      <c r="D1021" s="102"/>
      <c r="E1021" s="102"/>
      <c r="F1021" s="102"/>
      <c r="G1021" s="102"/>
      <c r="H1021" s="103"/>
      <c r="I1021" s="103"/>
      <c r="J1021" s="103"/>
      <c r="K1021" s="104"/>
      <c r="L1021" s="105"/>
      <c r="M1021" s="106"/>
      <c r="N1021" s="106"/>
      <c r="O1021" s="107"/>
      <c r="P1021" s="108" t="str">
        <f>IF(SUM(DECOMPTE[[#This Row],[Heures
OPAS A]]:DECOMPTE[[#This Row],[Heures
OPAS C]])=0,"-",IF(COUNTBLANK(DECOMPTE[[#This Row],[N° ID/Infirmière]])&gt;0,"Entrez le n°ID infirmier dans l'onglet 'Décompte' ",IF((COUNTBLANK(B1021:G1021)+COUNTBLANK(DECOMPTE[[#This Row],[Nb jours facturés au patient]:[ Assurance (N° BAG)]]))&gt;0,"Veuillez renseigner toutes les colonnes de la ligne","-")))</f>
        <v>-</v>
      </c>
    </row>
    <row r="1022" spans="1:16" ht="15.5" x14ac:dyDescent="0.25">
      <c r="A1022" s="101"/>
      <c r="B1022" s="102"/>
      <c r="C1022" s="102"/>
      <c r="D1022" s="102"/>
      <c r="E1022" s="102"/>
      <c r="F1022" s="102"/>
      <c r="G1022" s="102"/>
      <c r="H1022" s="103"/>
      <c r="I1022" s="103"/>
      <c r="J1022" s="103"/>
      <c r="K1022" s="104"/>
      <c r="L1022" s="105"/>
      <c r="M1022" s="106"/>
      <c r="N1022" s="106"/>
      <c r="O1022" s="107"/>
      <c r="P1022" s="108" t="str">
        <f>IF(SUM(DECOMPTE[[#This Row],[Heures
OPAS A]]:DECOMPTE[[#This Row],[Heures
OPAS C]])=0,"-",IF(COUNTBLANK(DECOMPTE[[#This Row],[N° ID/Infirmière]])&gt;0,"Entrez le n°ID infirmier dans l'onglet 'Décompte' ",IF((COUNTBLANK(B1022:G1022)+COUNTBLANK(DECOMPTE[[#This Row],[Nb jours facturés au patient]:[ Assurance (N° BAG)]]))&gt;0,"Veuillez renseigner toutes les colonnes de la ligne","-")))</f>
        <v>-</v>
      </c>
    </row>
    <row r="1023" spans="1:16" ht="15.5" x14ac:dyDescent="0.25">
      <c r="A1023" s="101"/>
      <c r="B1023" s="102"/>
      <c r="C1023" s="102"/>
      <c r="D1023" s="102"/>
      <c r="E1023" s="102"/>
      <c r="F1023" s="102"/>
      <c r="G1023" s="102"/>
      <c r="H1023" s="103"/>
      <c r="I1023" s="103"/>
      <c r="J1023" s="103"/>
      <c r="K1023" s="104"/>
      <c r="L1023" s="105"/>
      <c r="M1023" s="106"/>
      <c r="N1023" s="106"/>
      <c r="O1023" s="107"/>
      <c r="P1023" s="108" t="str">
        <f>IF(SUM(DECOMPTE[[#This Row],[Heures
OPAS A]]:DECOMPTE[[#This Row],[Heures
OPAS C]])=0,"-",IF(COUNTBLANK(DECOMPTE[[#This Row],[N° ID/Infirmière]])&gt;0,"Entrez le n°ID infirmier dans l'onglet 'Décompte' ",IF((COUNTBLANK(B1023:G1023)+COUNTBLANK(DECOMPTE[[#This Row],[Nb jours facturés au patient]:[ Assurance (N° BAG)]]))&gt;0,"Veuillez renseigner toutes les colonnes de la ligne","-")))</f>
        <v>-</v>
      </c>
    </row>
    <row r="1024" spans="1:16" ht="15.5" x14ac:dyDescent="0.25">
      <c r="A1024" s="101"/>
      <c r="B1024" s="102"/>
      <c r="C1024" s="102"/>
      <c r="D1024" s="102"/>
      <c r="E1024" s="102"/>
      <c r="F1024" s="102"/>
      <c r="G1024" s="102"/>
      <c r="H1024" s="103"/>
      <c r="I1024" s="103"/>
      <c r="J1024" s="103"/>
      <c r="K1024" s="104"/>
      <c r="L1024" s="105"/>
      <c r="M1024" s="106"/>
      <c r="N1024" s="106"/>
      <c r="O1024" s="107"/>
      <c r="P1024" s="108" t="str">
        <f>IF(SUM(DECOMPTE[[#This Row],[Heures
OPAS A]]:DECOMPTE[[#This Row],[Heures
OPAS C]])=0,"-",IF(COUNTBLANK(DECOMPTE[[#This Row],[N° ID/Infirmière]])&gt;0,"Entrez le n°ID infirmier dans l'onglet 'Décompte' ",IF((COUNTBLANK(B1024:G1024)+COUNTBLANK(DECOMPTE[[#This Row],[Nb jours facturés au patient]:[ Assurance (N° BAG)]]))&gt;0,"Veuillez renseigner toutes les colonnes de la ligne","-")))</f>
        <v>-</v>
      </c>
    </row>
    <row r="1025" spans="1:16" ht="15.5" x14ac:dyDescent="0.25">
      <c r="A1025" s="101"/>
      <c r="B1025" s="102"/>
      <c r="C1025" s="102"/>
      <c r="D1025" s="102"/>
      <c r="E1025" s="102"/>
      <c r="F1025" s="102"/>
      <c r="G1025" s="102"/>
      <c r="H1025" s="103"/>
      <c r="I1025" s="103"/>
      <c r="J1025" s="103"/>
      <c r="K1025" s="104"/>
      <c r="L1025" s="105"/>
      <c r="M1025" s="106"/>
      <c r="N1025" s="106"/>
      <c r="O1025" s="107"/>
      <c r="P1025" s="108" t="str">
        <f>IF(SUM(DECOMPTE[[#This Row],[Heures
OPAS A]]:DECOMPTE[[#This Row],[Heures
OPAS C]])=0,"-",IF(COUNTBLANK(DECOMPTE[[#This Row],[N° ID/Infirmière]])&gt;0,"Entrez le n°ID infirmier dans l'onglet 'Décompte' ",IF((COUNTBLANK(B1025:G1025)+COUNTBLANK(DECOMPTE[[#This Row],[Nb jours facturés au patient]:[ Assurance (N° BAG)]]))&gt;0,"Veuillez renseigner toutes les colonnes de la ligne","-")))</f>
        <v>-</v>
      </c>
    </row>
    <row r="1026" spans="1:16" ht="15.5" x14ac:dyDescent="0.25">
      <c r="A1026" s="101"/>
      <c r="B1026" s="102"/>
      <c r="C1026" s="102"/>
      <c r="D1026" s="102"/>
      <c r="E1026" s="102"/>
      <c r="F1026" s="102"/>
      <c r="G1026" s="102"/>
      <c r="H1026" s="103"/>
      <c r="I1026" s="103"/>
      <c r="J1026" s="103"/>
      <c r="K1026" s="104"/>
      <c r="L1026" s="105"/>
      <c r="M1026" s="106"/>
      <c r="N1026" s="106"/>
      <c r="O1026" s="107"/>
      <c r="P1026" s="108" t="str">
        <f>IF(SUM(DECOMPTE[[#This Row],[Heures
OPAS A]]:DECOMPTE[[#This Row],[Heures
OPAS C]])=0,"-",IF(COUNTBLANK(DECOMPTE[[#This Row],[N° ID/Infirmière]])&gt;0,"Entrez le n°ID infirmier dans l'onglet 'Décompte' ",IF((COUNTBLANK(B1026:G1026)+COUNTBLANK(DECOMPTE[[#This Row],[Nb jours facturés au patient]:[ Assurance (N° BAG)]]))&gt;0,"Veuillez renseigner toutes les colonnes de la ligne","-")))</f>
        <v>-</v>
      </c>
    </row>
    <row r="1027" spans="1:16" ht="15.5" x14ac:dyDescent="0.25">
      <c r="A1027" s="101"/>
      <c r="B1027" s="102"/>
      <c r="C1027" s="102"/>
      <c r="D1027" s="102"/>
      <c r="E1027" s="102"/>
      <c r="F1027" s="102"/>
      <c r="G1027" s="102"/>
      <c r="H1027" s="103"/>
      <c r="I1027" s="103"/>
      <c r="J1027" s="103"/>
      <c r="K1027" s="104"/>
      <c r="L1027" s="105"/>
      <c r="M1027" s="106"/>
      <c r="N1027" s="106"/>
      <c r="O1027" s="107"/>
      <c r="P1027" s="108" t="str">
        <f>IF(SUM(DECOMPTE[[#This Row],[Heures
OPAS A]]:DECOMPTE[[#This Row],[Heures
OPAS C]])=0,"-",IF(COUNTBLANK(DECOMPTE[[#This Row],[N° ID/Infirmière]])&gt;0,"Entrez le n°ID infirmier dans l'onglet 'Décompte' ",IF((COUNTBLANK(B1027:G1027)+COUNTBLANK(DECOMPTE[[#This Row],[Nb jours facturés au patient]:[ Assurance (N° BAG)]]))&gt;0,"Veuillez renseigner toutes les colonnes de la ligne","-")))</f>
        <v>-</v>
      </c>
    </row>
    <row r="1028" spans="1:16" ht="15.5" x14ac:dyDescent="0.25">
      <c r="A1028" s="101"/>
      <c r="B1028" s="102"/>
      <c r="C1028" s="102"/>
      <c r="D1028" s="102"/>
      <c r="E1028" s="102"/>
      <c r="F1028" s="102"/>
      <c r="G1028" s="102"/>
      <c r="H1028" s="103"/>
      <c r="I1028" s="103"/>
      <c r="J1028" s="103"/>
      <c r="K1028" s="104"/>
      <c r="L1028" s="105"/>
      <c r="M1028" s="106"/>
      <c r="N1028" s="106"/>
      <c r="O1028" s="107"/>
      <c r="P1028" s="108" t="str">
        <f>IF(SUM(DECOMPTE[[#This Row],[Heures
OPAS A]]:DECOMPTE[[#This Row],[Heures
OPAS C]])=0,"-",IF(COUNTBLANK(DECOMPTE[[#This Row],[N° ID/Infirmière]])&gt;0,"Entrez le n°ID infirmier dans l'onglet 'Décompte' ",IF((COUNTBLANK(B1028:G1028)+COUNTBLANK(DECOMPTE[[#This Row],[Nb jours facturés au patient]:[ Assurance (N° BAG)]]))&gt;0,"Veuillez renseigner toutes les colonnes de la ligne","-")))</f>
        <v>-</v>
      </c>
    </row>
    <row r="1029" spans="1:16" ht="15.5" x14ac:dyDescent="0.25">
      <c r="A1029" s="101"/>
      <c r="B1029" s="102"/>
      <c r="C1029" s="102"/>
      <c r="D1029" s="102"/>
      <c r="E1029" s="102"/>
      <c r="F1029" s="102"/>
      <c r="G1029" s="102"/>
      <c r="H1029" s="103"/>
      <c r="I1029" s="103"/>
      <c r="J1029" s="103"/>
      <c r="K1029" s="104"/>
      <c r="L1029" s="105"/>
      <c r="M1029" s="106"/>
      <c r="N1029" s="106"/>
      <c r="O1029" s="107"/>
      <c r="P1029" s="108" t="str">
        <f>IF(SUM(DECOMPTE[[#This Row],[Heures
OPAS A]]:DECOMPTE[[#This Row],[Heures
OPAS C]])=0,"-",IF(COUNTBLANK(DECOMPTE[[#This Row],[N° ID/Infirmière]])&gt;0,"Entrez le n°ID infirmier dans l'onglet 'Décompte' ",IF((COUNTBLANK(B1029:G1029)+COUNTBLANK(DECOMPTE[[#This Row],[Nb jours facturés au patient]:[ Assurance (N° BAG)]]))&gt;0,"Veuillez renseigner toutes les colonnes de la ligne","-")))</f>
        <v>-</v>
      </c>
    </row>
    <row r="1030" spans="1:16" ht="15.5" x14ac:dyDescent="0.25">
      <c r="A1030" s="101"/>
      <c r="B1030" s="102"/>
      <c r="C1030" s="102"/>
      <c r="D1030" s="102"/>
      <c r="E1030" s="102"/>
      <c r="F1030" s="102"/>
      <c r="G1030" s="102"/>
      <c r="H1030" s="103"/>
      <c r="I1030" s="103"/>
      <c r="J1030" s="103"/>
      <c r="K1030" s="104"/>
      <c r="L1030" s="105"/>
      <c r="M1030" s="106"/>
      <c r="N1030" s="106"/>
      <c r="O1030" s="107"/>
      <c r="P1030" s="108" t="str">
        <f>IF(SUM(DECOMPTE[[#This Row],[Heures
OPAS A]]:DECOMPTE[[#This Row],[Heures
OPAS C]])=0,"-",IF(COUNTBLANK(DECOMPTE[[#This Row],[N° ID/Infirmière]])&gt;0,"Entrez le n°ID infirmier dans l'onglet 'Décompte' ",IF((COUNTBLANK(B1030:G1030)+COUNTBLANK(DECOMPTE[[#This Row],[Nb jours facturés au patient]:[ Assurance (N° BAG)]]))&gt;0,"Veuillez renseigner toutes les colonnes de la ligne","-")))</f>
        <v>-</v>
      </c>
    </row>
    <row r="1031" spans="1:16" ht="15.5" x14ac:dyDescent="0.25">
      <c r="A1031" s="101"/>
      <c r="B1031" s="102"/>
      <c r="C1031" s="102"/>
      <c r="D1031" s="102"/>
      <c r="E1031" s="102"/>
      <c r="F1031" s="102"/>
      <c r="G1031" s="102"/>
      <c r="H1031" s="103"/>
      <c r="I1031" s="103"/>
      <c r="J1031" s="103"/>
      <c r="K1031" s="104"/>
      <c r="L1031" s="105"/>
      <c r="M1031" s="106"/>
      <c r="N1031" s="106"/>
      <c r="O1031" s="107"/>
      <c r="P1031" s="108" t="str">
        <f>IF(SUM(DECOMPTE[[#This Row],[Heures
OPAS A]]:DECOMPTE[[#This Row],[Heures
OPAS C]])=0,"-",IF(COUNTBLANK(DECOMPTE[[#This Row],[N° ID/Infirmière]])&gt;0,"Entrez le n°ID infirmier dans l'onglet 'Décompte' ",IF((COUNTBLANK(B1031:G1031)+COUNTBLANK(DECOMPTE[[#This Row],[Nb jours facturés au patient]:[ Assurance (N° BAG)]]))&gt;0,"Veuillez renseigner toutes les colonnes de la ligne","-")))</f>
        <v>-</v>
      </c>
    </row>
    <row r="1032" spans="1:16" ht="15.5" x14ac:dyDescent="0.25">
      <c r="A1032" s="101"/>
      <c r="B1032" s="102"/>
      <c r="C1032" s="102"/>
      <c r="D1032" s="102"/>
      <c r="E1032" s="102"/>
      <c r="F1032" s="102"/>
      <c r="G1032" s="102"/>
      <c r="H1032" s="103"/>
      <c r="I1032" s="103"/>
      <c r="J1032" s="103"/>
      <c r="K1032" s="104"/>
      <c r="L1032" s="105"/>
      <c r="M1032" s="106"/>
      <c r="N1032" s="106"/>
      <c r="O1032" s="107"/>
      <c r="P1032" s="108" t="str">
        <f>IF(SUM(DECOMPTE[[#This Row],[Heures
OPAS A]]:DECOMPTE[[#This Row],[Heures
OPAS C]])=0,"-",IF(COUNTBLANK(DECOMPTE[[#This Row],[N° ID/Infirmière]])&gt;0,"Entrez le n°ID infirmier dans l'onglet 'Décompte' ",IF((COUNTBLANK(B1032:G1032)+COUNTBLANK(DECOMPTE[[#This Row],[Nb jours facturés au patient]:[ Assurance (N° BAG)]]))&gt;0,"Veuillez renseigner toutes les colonnes de la ligne","-")))</f>
        <v>-</v>
      </c>
    </row>
    <row r="1033" spans="1:16" ht="15.5" x14ac:dyDescent="0.25">
      <c r="A1033" s="101"/>
      <c r="B1033" s="102"/>
      <c r="C1033" s="102"/>
      <c r="D1033" s="102"/>
      <c r="E1033" s="102"/>
      <c r="F1033" s="102"/>
      <c r="G1033" s="102"/>
      <c r="H1033" s="103"/>
      <c r="I1033" s="103"/>
      <c r="J1033" s="103"/>
      <c r="K1033" s="104"/>
      <c r="L1033" s="105"/>
      <c r="M1033" s="106"/>
      <c r="N1033" s="106"/>
      <c r="O1033" s="107"/>
      <c r="P1033" s="108" t="str">
        <f>IF(SUM(DECOMPTE[[#This Row],[Heures
OPAS A]]:DECOMPTE[[#This Row],[Heures
OPAS C]])=0,"-",IF(COUNTBLANK(DECOMPTE[[#This Row],[N° ID/Infirmière]])&gt;0,"Entrez le n°ID infirmier dans l'onglet 'Décompte' ",IF((COUNTBLANK(B1033:G1033)+COUNTBLANK(DECOMPTE[[#This Row],[Nb jours facturés au patient]:[ Assurance (N° BAG)]]))&gt;0,"Veuillez renseigner toutes les colonnes de la ligne","-")))</f>
        <v>-</v>
      </c>
    </row>
    <row r="1034" spans="1:16" ht="15.5" x14ac:dyDescent="0.25">
      <c r="A1034" s="101"/>
      <c r="B1034" s="102"/>
      <c r="C1034" s="102"/>
      <c r="D1034" s="102"/>
      <c r="E1034" s="102"/>
      <c r="F1034" s="102"/>
      <c r="G1034" s="102"/>
      <c r="H1034" s="103"/>
      <c r="I1034" s="103"/>
      <c r="J1034" s="103"/>
      <c r="K1034" s="104"/>
      <c r="L1034" s="105"/>
      <c r="M1034" s="106"/>
      <c r="N1034" s="106"/>
      <c r="O1034" s="107"/>
      <c r="P1034" s="108" t="str">
        <f>IF(SUM(DECOMPTE[[#This Row],[Heures
OPAS A]]:DECOMPTE[[#This Row],[Heures
OPAS C]])=0,"-",IF(COUNTBLANK(DECOMPTE[[#This Row],[N° ID/Infirmière]])&gt;0,"Entrez le n°ID infirmier dans l'onglet 'Décompte' ",IF((COUNTBLANK(B1034:G1034)+COUNTBLANK(DECOMPTE[[#This Row],[Nb jours facturés au patient]:[ Assurance (N° BAG)]]))&gt;0,"Veuillez renseigner toutes les colonnes de la ligne","-")))</f>
        <v>-</v>
      </c>
    </row>
    <row r="1035" spans="1:16" ht="15.5" x14ac:dyDescent="0.25">
      <c r="A1035" s="101"/>
      <c r="B1035" s="102"/>
      <c r="C1035" s="102"/>
      <c r="D1035" s="102"/>
      <c r="E1035" s="102"/>
      <c r="F1035" s="102"/>
      <c r="G1035" s="102"/>
      <c r="H1035" s="103"/>
      <c r="I1035" s="103"/>
      <c r="J1035" s="103"/>
      <c r="K1035" s="104"/>
      <c r="L1035" s="105"/>
      <c r="M1035" s="106"/>
      <c r="N1035" s="106"/>
      <c r="O1035" s="107"/>
      <c r="P1035" s="108" t="str">
        <f>IF(SUM(DECOMPTE[[#This Row],[Heures
OPAS A]]:DECOMPTE[[#This Row],[Heures
OPAS C]])=0,"-",IF(COUNTBLANK(DECOMPTE[[#This Row],[N° ID/Infirmière]])&gt;0,"Entrez le n°ID infirmier dans l'onglet 'Décompte' ",IF((COUNTBLANK(B1035:G1035)+COUNTBLANK(DECOMPTE[[#This Row],[Nb jours facturés au patient]:[ Assurance (N° BAG)]]))&gt;0,"Veuillez renseigner toutes les colonnes de la ligne","-")))</f>
        <v>-</v>
      </c>
    </row>
    <row r="1036" spans="1:16" ht="15.5" x14ac:dyDescent="0.25">
      <c r="A1036" s="101"/>
      <c r="B1036" s="102"/>
      <c r="C1036" s="102"/>
      <c r="D1036" s="102"/>
      <c r="E1036" s="102"/>
      <c r="F1036" s="102"/>
      <c r="G1036" s="102"/>
      <c r="H1036" s="103"/>
      <c r="I1036" s="103"/>
      <c r="J1036" s="103"/>
      <c r="K1036" s="104"/>
      <c r="L1036" s="105"/>
      <c r="M1036" s="106"/>
      <c r="N1036" s="106"/>
      <c r="O1036" s="107"/>
      <c r="P1036" s="108" t="str">
        <f>IF(SUM(DECOMPTE[[#This Row],[Heures
OPAS A]]:DECOMPTE[[#This Row],[Heures
OPAS C]])=0,"-",IF(COUNTBLANK(DECOMPTE[[#This Row],[N° ID/Infirmière]])&gt;0,"Entrez le n°ID infirmier dans l'onglet 'Décompte' ",IF((COUNTBLANK(B1036:G1036)+COUNTBLANK(DECOMPTE[[#This Row],[Nb jours facturés au patient]:[ Assurance (N° BAG)]]))&gt;0,"Veuillez renseigner toutes les colonnes de la ligne","-")))</f>
        <v>-</v>
      </c>
    </row>
    <row r="1037" spans="1:16" ht="15.5" x14ac:dyDescent="0.25">
      <c r="A1037" s="101"/>
      <c r="B1037" s="102"/>
      <c r="C1037" s="102"/>
      <c r="D1037" s="102"/>
      <c r="E1037" s="102"/>
      <c r="F1037" s="102"/>
      <c r="G1037" s="102"/>
      <c r="H1037" s="103"/>
      <c r="I1037" s="103"/>
      <c r="J1037" s="103"/>
      <c r="K1037" s="104"/>
      <c r="L1037" s="105"/>
      <c r="M1037" s="106"/>
      <c r="N1037" s="106"/>
      <c r="O1037" s="107"/>
      <c r="P1037" s="108" t="str">
        <f>IF(SUM(DECOMPTE[[#This Row],[Heures
OPAS A]]:DECOMPTE[[#This Row],[Heures
OPAS C]])=0,"-",IF(COUNTBLANK(DECOMPTE[[#This Row],[N° ID/Infirmière]])&gt;0,"Entrez le n°ID infirmier dans l'onglet 'Décompte' ",IF((COUNTBLANK(B1037:G1037)+COUNTBLANK(DECOMPTE[[#This Row],[Nb jours facturés au patient]:[ Assurance (N° BAG)]]))&gt;0,"Veuillez renseigner toutes les colonnes de la ligne","-")))</f>
        <v>-</v>
      </c>
    </row>
    <row r="1038" spans="1:16" ht="15.5" x14ac:dyDescent="0.25">
      <c r="A1038" s="101"/>
      <c r="B1038" s="102"/>
      <c r="C1038" s="102"/>
      <c r="D1038" s="102"/>
      <c r="E1038" s="102"/>
      <c r="F1038" s="102"/>
      <c r="G1038" s="102"/>
      <c r="H1038" s="103"/>
      <c r="I1038" s="103"/>
      <c r="J1038" s="103"/>
      <c r="K1038" s="104"/>
      <c r="L1038" s="105"/>
      <c r="M1038" s="106"/>
      <c r="N1038" s="106"/>
      <c r="O1038" s="107"/>
      <c r="P1038" s="108" t="str">
        <f>IF(SUM(DECOMPTE[[#This Row],[Heures
OPAS A]]:DECOMPTE[[#This Row],[Heures
OPAS C]])=0,"-",IF(COUNTBLANK(DECOMPTE[[#This Row],[N° ID/Infirmière]])&gt;0,"Entrez le n°ID infirmier dans l'onglet 'Décompte' ",IF((COUNTBLANK(B1038:G1038)+COUNTBLANK(DECOMPTE[[#This Row],[Nb jours facturés au patient]:[ Assurance (N° BAG)]]))&gt;0,"Veuillez renseigner toutes les colonnes de la ligne","-")))</f>
        <v>-</v>
      </c>
    </row>
    <row r="1039" spans="1:16" ht="15.5" x14ac:dyDescent="0.25">
      <c r="A1039" s="101"/>
      <c r="B1039" s="102"/>
      <c r="C1039" s="102"/>
      <c r="D1039" s="102"/>
      <c r="E1039" s="102"/>
      <c r="F1039" s="102"/>
      <c r="G1039" s="102"/>
      <c r="H1039" s="103"/>
      <c r="I1039" s="103"/>
      <c r="J1039" s="103"/>
      <c r="K1039" s="104"/>
      <c r="L1039" s="105"/>
      <c r="M1039" s="106"/>
      <c r="N1039" s="106"/>
      <c r="O1039" s="107"/>
      <c r="P1039" s="108" t="str">
        <f>IF(SUM(DECOMPTE[[#This Row],[Heures
OPAS A]]:DECOMPTE[[#This Row],[Heures
OPAS C]])=0,"-",IF(COUNTBLANK(DECOMPTE[[#This Row],[N° ID/Infirmière]])&gt;0,"Entrez le n°ID infirmier dans l'onglet 'Décompte' ",IF((COUNTBLANK(B1039:G1039)+COUNTBLANK(DECOMPTE[[#This Row],[Nb jours facturés au patient]:[ Assurance (N° BAG)]]))&gt;0,"Veuillez renseigner toutes les colonnes de la ligne","-")))</f>
        <v>-</v>
      </c>
    </row>
    <row r="1040" spans="1:16" ht="15.5" x14ac:dyDescent="0.25">
      <c r="A1040" s="101"/>
      <c r="B1040" s="102"/>
      <c r="C1040" s="102"/>
      <c r="D1040" s="102"/>
      <c r="E1040" s="102"/>
      <c r="F1040" s="102"/>
      <c r="G1040" s="102"/>
      <c r="H1040" s="103"/>
      <c r="I1040" s="103"/>
      <c r="J1040" s="103"/>
      <c r="K1040" s="104"/>
      <c r="L1040" s="105"/>
      <c r="M1040" s="106"/>
      <c r="N1040" s="106"/>
      <c r="O1040" s="107"/>
      <c r="P1040" s="108" t="str">
        <f>IF(SUM(DECOMPTE[[#This Row],[Heures
OPAS A]]:DECOMPTE[[#This Row],[Heures
OPAS C]])=0,"-",IF(COUNTBLANK(DECOMPTE[[#This Row],[N° ID/Infirmière]])&gt;0,"Entrez le n°ID infirmier dans l'onglet 'Décompte' ",IF((COUNTBLANK(B1040:G1040)+COUNTBLANK(DECOMPTE[[#This Row],[Nb jours facturés au patient]:[ Assurance (N° BAG)]]))&gt;0,"Veuillez renseigner toutes les colonnes de la ligne","-")))</f>
        <v>-</v>
      </c>
    </row>
    <row r="1041" spans="1:16" ht="15.5" x14ac:dyDescent="0.25">
      <c r="A1041" s="101"/>
      <c r="B1041" s="102"/>
      <c r="C1041" s="102"/>
      <c r="D1041" s="102"/>
      <c r="E1041" s="102"/>
      <c r="F1041" s="102"/>
      <c r="G1041" s="102"/>
      <c r="H1041" s="103"/>
      <c r="I1041" s="103"/>
      <c r="J1041" s="103"/>
      <c r="K1041" s="104"/>
      <c r="L1041" s="105"/>
      <c r="M1041" s="106"/>
      <c r="N1041" s="106"/>
      <c r="O1041" s="107"/>
      <c r="P1041" s="108" t="str">
        <f>IF(SUM(DECOMPTE[[#This Row],[Heures
OPAS A]]:DECOMPTE[[#This Row],[Heures
OPAS C]])=0,"-",IF(COUNTBLANK(DECOMPTE[[#This Row],[N° ID/Infirmière]])&gt;0,"Entrez le n°ID infirmier dans l'onglet 'Décompte' ",IF((COUNTBLANK(B1041:G1041)+COUNTBLANK(DECOMPTE[[#This Row],[Nb jours facturés au patient]:[ Assurance (N° BAG)]]))&gt;0,"Veuillez renseigner toutes les colonnes de la ligne","-")))</f>
        <v>-</v>
      </c>
    </row>
    <row r="1042" spans="1:16" ht="15.5" x14ac:dyDescent="0.25">
      <c r="A1042" s="101"/>
      <c r="B1042" s="102"/>
      <c r="C1042" s="102"/>
      <c r="D1042" s="102"/>
      <c r="E1042" s="102"/>
      <c r="F1042" s="102"/>
      <c r="G1042" s="102"/>
      <c r="H1042" s="103"/>
      <c r="I1042" s="103"/>
      <c r="J1042" s="103"/>
      <c r="K1042" s="104"/>
      <c r="L1042" s="105"/>
      <c r="M1042" s="106"/>
      <c r="N1042" s="106"/>
      <c r="O1042" s="107"/>
      <c r="P1042" s="108" t="str">
        <f>IF(SUM(DECOMPTE[[#This Row],[Heures
OPAS A]]:DECOMPTE[[#This Row],[Heures
OPAS C]])=0,"-",IF(COUNTBLANK(DECOMPTE[[#This Row],[N° ID/Infirmière]])&gt;0,"Entrez le n°ID infirmier dans l'onglet 'Décompte' ",IF((COUNTBLANK(B1042:G1042)+COUNTBLANK(DECOMPTE[[#This Row],[Nb jours facturés au patient]:[ Assurance (N° BAG)]]))&gt;0,"Veuillez renseigner toutes les colonnes de la ligne","-")))</f>
        <v>-</v>
      </c>
    </row>
    <row r="1043" spans="1:16" ht="15.5" x14ac:dyDescent="0.25">
      <c r="A1043" s="101"/>
      <c r="B1043" s="102"/>
      <c r="C1043" s="102"/>
      <c r="D1043" s="102"/>
      <c r="E1043" s="102"/>
      <c r="F1043" s="102"/>
      <c r="G1043" s="102"/>
      <c r="H1043" s="103"/>
      <c r="I1043" s="103"/>
      <c r="J1043" s="103"/>
      <c r="K1043" s="104"/>
      <c r="L1043" s="105"/>
      <c r="M1043" s="106"/>
      <c r="N1043" s="106"/>
      <c r="O1043" s="107"/>
      <c r="P1043" s="108" t="str">
        <f>IF(SUM(DECOMPTE[[#This Row],[Heures
OPAS A]]:DECOMPTE[[#This Row],[Heures
OPAS C]])=0,"-",IF(COUNTBLANK(DECOMPTE[[#This Row],[N° ID/Infirmière]])&gt;0,"Entrez le n°ID infirmier dans l'onglet 'Décompte' ",IF((COUNTBLANK(B1043:G1043)+COUNTBLANK(DECOMPTE[[#This Row],[Nb jours facturés au patient]:[ Assurance (N° BAG)]]))&gt;0,"Veuillez renseigner toutes les colonnes de la ligne","-")))</f>
        <v>-</v>
      </c>
    </row>
    <row r="1044" spans="1:16" ht="15.5" x14ac:dyDescent="0.25">
      <c r="A1044" s="101"/>
      <c r="B1044" s="102"/>
      <c r="C1044" s="102"/>
      <c r="D1044" s="102"/>
      <c r="E1044" s="102"/>
      <c r="F1044" s="102"/>
      <c r="G1044" s="102"/>
      <c r="H1044" s="103"/>
      <c r="I1044" s="103"/>
      <c r="J1044" s="103"/>
      <c r="K1044" s="104"/>
      <c r="L1044" s="105"/>
      <c r="M1044" s="106"/>
      <c r="N1044" s="106"/>
      <c r="O1044" s="107"/>
      <c r="P1044" s="108" t="str">
        <f>IF(SUM(DECOMPTE[[#This Row],[Heures
OPAS A]]:DECOMPTE[[#This Row],[Heures
OPAS C]])=0,"-",IF(COUNTBLANK(DECOMPTE[[#This Row],[N° ID/Infirmière]])&gt;0,"Entrez le n°ID infirmier dans l'onglet 'Décompte' ",IF((COUNTBLANK(B1044:G1044)+COUNTBLANK(DECOMPTE[[#This Row],[Nb jours facturés au patient]:[ Assurance (N° BAG)]]))&gt;0,"Veuillez renseigner toutes les colonnes de la ligne","-")))</f>
        <v>-</v>
      </c>
    </row>
    <row r="1045" spans="1:16" ht="15.5" x14ac:dyDescent="0.25">
      <c r="A1045" s="101"/>
      <c r="B1045" s="102"/>
      <c r="C1045" s="102"/>
      <c r="D1045" s="102"/>
      <c r="E1045" s="102"/>
      <c r="F1045" s="102"/>
      <c r="G1045" s="102"/>
      <c r="H1045" s="103"/>
      <c r="I1045" s="103"/>
      <c r="J1045" s="103"/>
      <c r="K1045" s="104"/>
      <c r="L1045" s="105"/>
      <c r="M1045" s="106"/>
      <c r="N1045" s="106"/>
      <c r="O1045" s="107"/>
      <c r="P1045" s="108" t="str">
        <f>IF(SUM(DECOMPTE[[#This Row],[Heures
OPAS A]]:DECOMPTE[[#This Row],[Heures
OPAS C]])=0,"-",IF(COUNTBLANK(DECOMPTE[[#This Row],[N° ID/Infirmière]])&gt;0,"Entrez le n°ID infirmier dans l'onglet 'Décompte' ",IF((COUNTBLANK(B1045:G1045)+COUNTBLANK(DECOMPTE[[#This Row],[Nb jours facturés au patient]:[ Assurance (N° BAG)]]))&gt;0,"Veuillez renseigner toutes les colonnes de la ligne","-")))</f>
        <v>-</v>
      </c>
    </row>
    <row r="1046" spans="1:16" ht="15.5" x14ac:dyDescent="0.25">
      <c r="A1046" s="101"/>
      <c r="B1046" s="102"/>
      <c r="C1046" s="102"/>
      <c r="D1046" s="102"/>
      <c r="E1046" s="102"/>
      <c r="F1046" s="102"/>
      <c r="G1046" s="102"/>
      <c r="H1046" s="103"/>
      <c r="I1046" s="103"/>
      <c r="J1046" s="103"/>
      <c r="K1046" s="104"/>
      <c r="L1046" s="105"/>
      <c r="M1046" s="106"/>
      <c r="N1046" s="106"/>
      <c r="O1046" s="107"/>
      <c r="P1046" s="108" t="str">
        <f>IF(SUM(DECOMPTE[[#This Row],[Heures
OPAS A]]:DECOMPTE[[#This Row],[Heures
OPAS C]])=0,"-",IF(COUNTBLANK(DECOMPTE[[#This Row],[N° ID/Infirmière]])&gt;0,"Entrez le n°ID infirmier dans l'onglet 'Décompte' ",IF((COUNTBLANK(B1046:G1046)+COUNTBLANK(DECOMPTE[[#This Row],[Nb jours facturés au patient]:[ Assurance (N° BAG)]]))&gt;0,"Veuillez renseigner toutes les colonnes de la ligne","-")))</f>
        <v>-</v>
      </c>
    </row>
    <row r="1047" spans="1:16" ht="15.5" x14ac:dyDescent="0.25">
      <c r="A1047" s="101"/>
      <c r="B1047" s="102"/>
      <c r="C1047" s="102"/>
      <c r="D1047" s="102"/>
      <c r="E1047" s="102"/>
      <c r="F1047" s="102"/>
      <c r="G1047" s="102"/>
      <c r="H1047" s="103"/>
      <c r="I1047" s="103"/>
      <c r="J1047" s="103"/>
      <c r="K1047" s="104"/>
      <c r="L1047" s="105"/>
      <c r="M1047" s="106"/>
      <c r="N1047" s="106"/>
      <c r="O1047" s="107"/>
      <c r="P1047" s="108" t="str">
        <f>IF(SUM(DECOMPTE[[#This Row],[Heures
OPAS A]]:DECOMPTE[[#This Row],[Heures
OPAS C]])=0,"-",IF(COUNTBLANK(DECOMPTE[[#This Row],[N° ID/Infirmière]])&gt;0,"Entrez le n°ID infirmier dans l'onglet 'Décompte' ",IF((COUNTBLANK(B1047:G1047)+COUNTBLANK(DECOMPTE[[#This Row],[Nb jours facturés au patient]:[ Assurance (N° BAG)]]))&gt;0,"Veuillez renseigner toutes les colonnes de la ligne","-")))</f>
        <v>-</v>
      </c>
    </row>
    <row r="1048" spans="1:16" ht="15.5" x14ac:dyDescent="0.25">
      <c r="A1048" s="101"/>
      <c r="B1048" s="102"/>
      <c r="C1048" s="102"/>
      <c r="D1048" s="102"/>
      <c r="E1048" s="102"/>
      <c r="F1048" s="102"/>
      <c r="G1048" s="102"/>
      <c r="H1048" s="103"/>
      <c r="I1048" s="103"/>
      <c r="J1048" s="103"/>
      <c r="K1048" s="104"/>
      <c r="L1048" s="105"/>
      <c r="M1048" s="106"/>
      <c r="N1048" s="106"/>
      <c r="O1048" s="107"/>
      <c r="P1048" s="108" t="str">
        <f>IF(SUM(DECOMPTE[[#This Row],[Heures
OPAS A]]:DECOMPTE[[#This Row],[Heures
OPAS C]])=0,"-",IF(COUNTBLANK(DECOMPTE[[#This Row],[N° ID/Infirmière]])&gt;0,"Entrez le n°ID infirmier dans l'onglet 'Décompte' ",IF((COUNTBLANK(B1048:G1048)+COUNTBLANK(DECOMPTE[[#This Row],[Nb jours facturés au patient]:[ Assurance (N° BAG)]]))&gt;0,"Veuillez renseigner toutes les colonnes de la ligne","-")))</f>
        <v>-</v>
      </c>
    </row>
    <row r="1049" spans="1:16" ht="15.5" x14ac:dyDescent="0.25">
      <c r="A1049" s="101"/>
      <c r="B1049" s="102"/>
      <c r="C1049" s="102"/>
      <c r="D1049" s="102"/>
      <c r="E1049" s="102"/>
      <c r="F1049" s="102"/>
      <c r="G1049" s="102"/>
      <c r="H1049" s="103"/>
      <c r="I1049" s="103"/>
      <c r="J1049" s="103"/>
      <c r="K1049" s="104"/>
      <c r="L1049" s="105"/>
      <c r="M1049" s="106"/>
      <c r="N1049" s="106"/>
      <c r="O1049" s="107"/>
      <c r="P1049" s="108" t="str">
        <f>IF(SUM(DECOMPTE[[#This Row],[Heures
OPAS A]]:DECOMPTE[[#This Row],[Heures
OPAS C]])=0,"-",IF(COUNTBLANK(DECOMPTE[[#This Row],[N° ID/Infirmière]])&gt;0,"Entrez le n°ID infirmier dans l'onglet 'Décompte' ",IF((COUNTBLANK(B1049:G1049)+COUNTBLANK(DECOMPTE[[#This Row],[Nb jours facturés au patient]:[ Assurance (N° BAG)]]))&gt;0,"Veuillez renseigner toutes les colonnes de la ligne","-")))</f>
        <v>-</v>
      </c>
    </row>
    <row r="1050" spans="1:16" ht="15.5" x14ac:dyDescent="0.25">
      <c r="A1050" s="101"/>
      <c r="B1050" s="102"/>
      <c r="C1050" s="102"/>
      <c r="D1050" s="102"/>
      <c r="E1050" s="102"/>
      <c r="F1050" s="102"/>
      <c r="G1050" s="102"/>
      <c r="H1050" s="103"/>
      <c r="I1050" s="103"/>
      <c r="J1050" s="103"/>
      <c r="K1050" s="104"/>
      <c r="L1050" s="105"/>
      <c r="M1050" s="106"/>
      <c r="N1050" s="106"/>
      <c r="O1050" s="107"/>
      <c r="P1050" s="108" t="str">
        <f>IF(SUM(DECOMPTE[[#This Row],[Heures
OPAS A]]:DECOMPTE[[#This Row],[Heures
OPAS C]])=0,"-",IF(COUNTBLANK(DECOMPTE[[#This Row],[N° ID/Infirmière]])&gt;0,"Entrez le n°ID infirmier dans l'onglet 'Décompte' ",IF((COUNTBLANK(B1050:G1050)+COUNTBLANK(DECOMPTE[[#This Row],[Nb jours facturés au patient]:[ Assurance (N° BAG)]]))&gt;0,"Veuillez renseigner toutes les colonnes de la ligne","-")))</f>
        <v>-</v>
      </c>
    </row>
    <row r="1051" spans="1:16" ht="15.5" x14ac:dyDescent="0.25">
      <c r="A1051" s="101"/>
      <c r="B1051" s="102"/>
      <c r="C1051" s="102"/>
      <c r="D1051" s="102"/>
      <c r="E1051" s="102"/>
      <c r="F1051" s="102"/>
      <c r="G1051" s="102"/>
      <c r="H1051" s="103"/>
      <c r="I1051" s="103"/>
      <c r="J1051" s="103"/>
      <c r="K1051" s="104"/>
      <c r="L1051" s="105"/>
      <c r="M1051" s="106"/>
      <c r="N1051" s="106"/>
      <c r="O1051" s="107"/>
      <c r="P1051" s="108" t="str">
        <f>IF(SUM(DECOMPTE[[#This Row],[Heures
OPAS A]]:DECOMPTE[[#This Row],[Heures
OPAS C]])=0,"-",IF(COUNTBLANK(DECOMPTE[[#This Row],[N° ID/Infirmière]])&gt;0,"Entrez le n°ID infirmier dans l'onglet 'Décompte' ",IF((COUNTBLANK(B1051:G1051)+COUNTBLANK(DECOMPTE[[#This Row],[Nb jours facturés au patient]:[ Assurance (N° BAG)]]))&gt;0,"Veuillez renseigner toutes les colonnes de la ligne","-")))</f>
        <v>-</v>
      </c>
    </row>
    <row r="1052" spans="1:16" ht="15.5" x14ac:dyDescent="0.25">
      <c r="A1052" s="101"/>
      <c r="B1052" s="102"/>
      <c r="C1052" s="102"/>
      <c r="D1052" s="102"/>
      <c r="E1052" s="102"/>
      <c r="F1052" s="102"/>
      <c r="G1052" s="102"/>
      <c r="H1052" s="103"/>
      <c r="I1052" s="103"/>
      <c r="J1052" s="103"/>
      <c r="K1052" s="104"/>
      <c r="L1052" s="105"/>
      <c r="M1052" s="106"/>
      <c r="N1052" s="106"/>
      <c r="O1052" s="107"/>
      <c r="P1052" s="108" t="str">
        <f>IF(SUM(DECOMPTE[[#This Row],[Heures
OPAS A]]:DECOMPTE[[#This Row],[Heures
OPAS C]])=0,"-",IF(COUNTBLANK(DECOMPTE[[#This Row],[N° ID/Infirmière]])&gt;0,"Entrez le n°ID infirmier dans l'onglet 'Décompte' ",IF((COUNTBLANK(B1052:G1052)+COUNTBLANK(DECOMPTE[[#This Row],[Nb jours facturés au patient]:[ Assurance (N° BAG)]]))&gt;0,"Veuillez renseigner toutes les colonnes de la ligne","-")))</f>
        <v>-</v>
      </c>
    </row>
    <row r="1053" spans="1:16" ht="15.5" x14ac:dyDescent="0.25">
      <c r="A1053" s="101"/>
      <c r="B1053" s="102"/>
      <c r="C1053" s="102"/>
      <c r="D1053" s="102"/>
      <c r="E1053" s="102"/>
      <c r="F1053" s="102"/>
      <c r="G1053" s="102"/>
      <c r="H1053" s="103"/>
      <c r="I1053" s="103"/>
      <c r="J1053" s="103"/>
      <c r="K1053" s="104"/>
      <c r="L1053" s="105"/>
      <c r="M1053" s="106"/>
      <c r="N1053" s="106"/>
      <c r="O1053" s="107"/>
      <c r="P1053" s="108" t="str">
        <f>IF(SUM(DECOMPTE[[#This Row],[Heures
OPAS A]]:DECOMPTE[[#This Row],[Heures
OPAS C]])=0,"-",IF(COUNTBLANK(DECOMPTE[[#This Row],[N° ID/Infirmière]])&gt;0,"Entrez le n°ID infirmier dans l'onglet 'Décompte' ",IF((COUNTBLANK(B1053:G1053)+COUNTBLANK(DECOMPTE[[#This Row],[Nb jours facturés au patient]:[ Assurance (N° BAG)]]))&gt;0,"Veuillez renseigner toutes les colonnes de la ligne","-")))</f>
        <v>-</v>
      </c>
    </row>
    <row r="1054" spans="1:16" ht="15.5" x14ac:dyDescent="0.25">
      <c r="A1054" s="101"/>
      <c r="B1054" s="102"/>
      <c r="C1054" s="102"/>
      <c r="D1054" s="102"/>
      <c r="E1054" s="102"/>
      <c r="F1054" s="102"/>
      <c r="G1054" s="102"/>
      <c r="H1054" s="103"/>
      <c r="I1054" s="103"/>
      <c r="J1054" s="103"/>
      <c r="K1054" s="104"/>
      <c r="L1054" s="105"/>
      <c r="M1054" s="106"/>
      <c r="N1054" s="106"/>
      <c r="O1054" s="107"/>
      <c r="P1054" s="108" t="str">
        <f>IF(SUM(DECOMPTE[[#This Row],[Heures
OPAS A]]:DECOMPTE[[#This Row],[Heures
OPAS C]])=0,"-",IF(COUNTBLANK(DECOMPTE[[#This Row],[N° ID/Infirmière]])&gt;0,"Entrez le n°ID infirmier dans l'onglet 'Décompte' ",IF((COUNTBLANK(B1054:G1054)+COUNTBLANK(DECOMPTE[[#This Row],[Nb jours facturés au patient]:[ Assurance (N° BAG)]]))&gt;0,"Veuillez renseigner toutes les colonnes de la ligne","-")))</f>
        <v>-</v>
      </c>
    </row>
    <row r="1055" spans="1:16" ht="15.5" x14ac:dyDescent="0.25">
      <c r="A1055" s="101"/>
      <c r="B1055" s="102"/>
      <c r="C1055" s="102"/>
      <c r="D1055" s="102"/>
      <c r="E1055" s="102"/>
      <c r="F1055" s="102"/>
      <c r="G1055" s="102"/>
      <c r="H1055" s="103"/>
      <c r="I1055" s="103"/>
      <c r="J1055" s="103"/>
      <c r="K1055" s="104"/>
      <c r="L1055" s="105"/>
      <c r="M1055" s="106"/>
      <c r="N1055" s="106"/>
      <c r="O1055" s="107"/>
      <c r="P1055" s="108" t="str">
        <f>IF(SUM(DECOMPTE[[#This Row],[Heures
OPAS A]]:DECOMPTE[[#This Row],[Heures
OPAS C]])=0,"-",IF(COUNTBLANK(DECOMPTE[[#This Row],[N° ID/Infirmière]])&gt;0,"Entrez le n°ID infirmier dans l'onglet 'Décompte' ",IF((COUNTBLANK(B1055:G1055)+COUNTBLANK(DECOMPTE[[#This Row],[Nb jours facturés au patient]:[ Assurance (N° BAG)]]))&gt;0,"Veuillez renseigner toutes les colonnes de la ligne","-")))</f>
        <v>-</v>
      </c>
    </row>
    <row r="1056" spans="1:16" ht="15.5" x14ac:dyDescent="0.25">
      <c r="A1056" s="101"/>
      <c r="B1056" s="102"/>
      <c r="C1056" s="102"/>
      <c r="D1056" s="102"/>
      <c r="E1056" s="102"/>
      <c r="F1056" s="102"/>
      <c r="G1056" s="102"/>
      <c r="H1056" s="103"/>
      <c r="I1056" s="103"/>
      <c r="J1056" s="103"/>
      <c r="K1056" s="104"/>
      <c r="L1056" s="105"/>
      <c r="M1056" s="106"/>
      <c r="N1056" s="106"/>
      <c r="O1056" s="107"/>
      <c r="P1056" s="108" t="str">
        <f>IF(SUM(DECOMPTE[[#This Row],[Heures
OPAS A]]:DECOMPTE[[#This Row],[Heures
OPAS C]])=0,"-",IF(COUNTBLANK(DECOMPTE[[#This Row],[N° ID/Infirmière]])&gt;0,"Entrez le n°ID infirmier dans l'onglet 'Décompte' ",IF((COUNTBLANK(B1056:G1056)+COUNTBLANK(DECOMPTE[[#This Row],[Nb jours facturés au patient]:[ Assurance (N° BAG)]]))&gt;0,"Veuillez renseigner toutes les colonnes de la ligne","-")))</f>
        <v>-</v>
      </c>
    </row>
    <row r="1057" spans="1:16" ht="15.5" x14ac:dyDescent="0.25">
      <c r="A1057" s="101"/>
      <c r="B1057" s="102"/>
      <c r="C1057" s="102"/>
      <c r="D1057" s="102"/>
      <c r="E1057" s="102"/>
      <c r="F1057" s="102"/>
      <c r="G1057" s="102"/>
      <c r="H1057" s="103"/>
      <c r="I1057" s="103"/>
      <c r="J1057" s="103"/>
      <c r="K1057" s="104"/>
      <c r="L1057" s="105"/>
      <c r="M1057" s="106"/>
      <c r="N1057" s="106"/>
      <c r="O1057" s="107"/>
      <c r="P1057" s="108" t="str">
        <f>IF(SUM(DECOMPTE[[#This Row],[Heures
OPAS A]]:DECOMPTE[[#This Row],[Heures
OPAS C]])=0,"-",IF(COUNTBLANK(DECOMPTE[[#This Row],[N° ID/Infirmière]])&gt;0,"Entrez le n°ID infirmier dans l'onglet 'Décompte' ",IF((COUNTBLANK(B1057:G1057)+COUNTBLANK(DECOMPTE[[#This Row],[Nb jours facturés au patient]:[ Assurance (N° BAG)]]))&gt;0,"Veuillez renseigner toutes les colonnes de la ligne","-")))</f>
        <v>-</v>
      </c>
    </row>
    <row r="1058" spans="1:16" ht="15.5" x14ac:dyDescent="0.25">
      <c r="A1058" s="101"/>
      <c r="B1058" s="102"/>
      <c r="C1058" s="102"/>
      <c r="D1058" s="102"/>
      <c r="E1058" s="102"/>
      <c r="F1058" s="102"/>
      <c r="G1058" s="102"/>
      <c r="H1058" s="103"/>
      <c r="I1058" s="103"/>
      <c r="J1058" s="103"/>
      <c r="K1058" s="104"/>
      <c r="L1058" s="105"/>
      <c r="M1058" s="106"/>
      <c r="N1058" s="106"/>
      <c r="O1058" s="107"/>
      <c r="P1058" s="108" t="str">
        <f>IF(SUM(DECOMPTE[[#This Row],[Heures
OPAS A]]:DECOMPTE[[#This Row],[Heures
OPAS C]])=0,"-",IF(COUNTBLANK(DECOMPTE[[#This Row],[N° ID/Infirmière]])&gt;0,"Entrez le n°ID infirmier dans l'onglet 'Décompte' ",IF((COUNTBLANK(B1058:G1058)+COUNTBLANK(DECOMPTE[[#This Row],[Nb jours facturés au patient]:[ Assurance (N° BAG)]]))&gt;0,"Veuillez renseigner toutes les colonnes de la ligne","-")))</f>
        <v>-</v>
      </c>
    </row>
    <row r="1059" spans="1:16" ht="15.5" x14ac:dyDescent="0.25">
      <c r="A1059" s="101"/>
      <c r="B1059" s="102"/>
      <c r="C1059" s="102"/>
      <c r="D1059" s="102"/>
      <c r="E1059" s="102"/>
      <c r="F1059" s="102"/>
      <c r="G1059" s="102"/>
      <c r="H1059" s="103"/>
      <c r="I1059" s="103"/>
      <c r="J1059" s="103"/>
      <c r="K1059" s="104"/>
      <c r="L1059" s="105"/>
      <c r="M1059" s="106"/>
      <c r="N1059" s="106"/>
      <c r="O1059" s="107"/>
      <c r="P1059" s="108" t="str">
        <f>IF(SUM(DECOMPTE[[#This Row],[Heures
OPAS A]]:DECOMPTE[[#This Row],[Heures
OPAS C]])=0,"-",IF(COUNTBLANK(DECOMPTE[[#This Row],[N° ID/Infirmière]])&gt;0,"Entrez le n°ID infirmier dans l'onglet 'Décompte' ",IF((COUNTBLANK(B1059:G1059)+COUNTBLANK(DECOMPTE[[#This Row],[Nb jours facturés au patient]:[ Assurance (N° BAG)]]))&gt;0,"Veuillez renseigner toutes les colonnes de la ligne","-")))</f>
        <v>-</v>
      </c>
    </row>
    <row r="1060" spans="1:16" ht="15.5" x14ac:dyDescent="0.25">
      <c r="A1060" s="101"/>
      <c r="B1060" s="102"/>
      <c r="C1060" s="102"/>
      <c r="D1060" s="102"/>
      <c r="E1060" s="102"/>
      <c r="F1060" s="102"/>
      <c r="G1060" s="102"/>
      <c r="H1060" s="103"/>
      <c r="I1060" s="103"/>
      <c r="J1060" s="103"/>
      <c r="K1060" s="104"/>
      <c r="L1060" s="105"/>
      <c r="M1060" s="106"/>
      <c r="N1060" s="106"/>
      <c r="O1060" s="107"/>
      <c r="P1060" s="108" t="str">
        <f>IF(SUM(DECOMPTE[[#This Row],[Heures
OPAS A]]:DECOMPTE[[#This Row],[Heures
OPAS C]])=0,"-",IF(COUNTBLANK(DECOMPTE[[#This Row],[N° ID/Infirmière]])&gt;0,"Entrez le n°ID infirmier dans l'onglet 'Décompte' ",IF((COUNTBLANK(B1060:G1060)+COUNTBLANK(DECOMPTE[[#This Row],[Nb jours facturés au patient]:[ Assurance (N° BAG)]]))&gt;0,"Veuillez renseigner toutes les colonnes de la ligne","-")))</f>
        <v>-</v>
      </c>
    </row>
    <row r="1061" spans="1:16" ht="15.5" x14ac:dyDescent="0.25">
      <c r="A1061" s="101"/>
      <c r="B1061" s="102"/>
      <c r="C1061" s="102"/>
      <c r="D1061" s="102"/>
      <c r="E1061" s="102"/>
      <c r="F1061" s="102"/>
      <c r="G1061" s="102"/>
      <c r="H1061" s="103"/>
      <c r="I1061" s="103"/>
      <c r="J1061" s="103"/>
      <c r="K1061" s="104"/>
      <c r="L1061" s="105"/>
      <c r="M1061" s="106"/>
      <c r="N1061" s="106"/>
      <c r="O1061" s="107"/>
      <c r="P1061" s="108" t="str">
        <f>IF(SUM(DECOMPTE[[#This Row],[Heures
OPAS A]]:DECOMPTE[[#This Row],[Heures
OPAS C]])=0,"-",IF(COUNTBLANK(DECOMPTE[[#This Row],[N° ID/Infirmière]])&gt;0,"Entrez le n°ID infirmier dans l'onglet 'Décompte' ",IF((COUNTBLANK(B1061:G1061)+COUNTBLANK(DECOMPTE[[#This Row],[Nb jours facturés au patient]:[ Assurance (N° BAG)]]))&gt;0,"Veuillez renseigner toutes les colonnes de la ligne","-")))</f>
        <v>-</v>
      </c>
    </row>
    <row r="1062" spans="1:16" ht="15.5" x14ac:dyDescent="0.25">
      <c r="A1062" s="101"/>
      <c r="B1062" s="102"/>
      <c r="C1062" s="102"/>
      <c r="D1062" s="102"/>
      <c r="E1062" s="102"/>
      <c r="F1062" s="102"/>
      <c r="G1062" s="102"/>
      <c r="H1062" s="103"/>
      <c r="I1062" s="103"/>
      <c r="J1062" s="103"/>
      <c r="K1062" s="104"/>
      <c r="L1062" s="105"/>
      <c r="M1062" s="106"/>
      <c r="N1062" s="106"/>
      <c r="O1062" s="107"/>
      <c r="P1062" s="108" t="str">
        <f>IF(SUM(DECOMPTE[[#This Row],[Heures
OPAS A]]:DECOMPTE[[#This Row],[Heures
OPAS C]])=0,"-",IF(COUNTBLANK(DECOMPTE[[#This Row],[N° ID/Infirmière]])&gt;0,"Entrez le n°ID infirmier dans l'onglet 'Décompte' ",IF((COUNTBLANK(B1062:G1062)+COUNTBLANK(DECOMPTE[[#This Row],[Nb jours facturés au patient]:[ Assurance (N° BAG)]]))&gt;0,"Veuillez renseigner toutes les colonnes de la ligne","-")))</f>
        <v>-</v>
      </c>
    </row>
    <row r="1063" spans="1:16" ht="15.5" x14ac:dyDescent="0.25">
      <c r="A1063" s="101"/>
      <c r="B1063" s="102"/>
      <c r="C1063" s="102"/>
      <c r="D1063" s="102"/>
      <c r="E1063" s="102"/>
      <c r="F1063" s="102"/>
      <c r="G1063" s="102"/>
      <c r="H1063" s="103"/>
      <c r="I1063" s="103"/>
      <c r="J1063" s="103"/>
      <c r="K1063" s="104"/>
      <c r="L1063" s="105"/>
      <c r="M1063" s="106"/>
      <c r="N1063" s="106"/>
      <c r="O1063" s="107"/>
      <c r="P1063" s="108" t="str">
        <f>IF(SUM(DECOMPTE[[#This Row],[Heures
OPAS A]]:DECOMPTE[[#This Row],[Heures
OPAS C]])=0,"-",IF(COUNTBLANK(DECOMPTE[[#This Row],[N° ID/Infirmière]])&gt;0,"Entrez le n°ID infirmier dans l'onglet 'Décompte' ",IF((COUNTBLANK(B1063:G1063)+COUNTBLANK(DECOMPTE[[#This Row],[Nb jours facturés au patient]:[ Assurance (N° BAG)]]))&gt;0,"Veuillez renseigner toutes les colonnes de la ligne","-")))</f>
        <v>-</v>
      </c>
    </row>
    <row r="1064" spans="1:16" ht="15.5" x14ac:dyDescent="0.25">
      <c r="A1064" s="101"/>
      <c r="B1064" s="102"/>
      <c r="C1064" s="102"/>
      <c r="D1064" s="102"/>
      <c r="E1064" s="102"/>
      <c r="F1064" s="102"/>
      <c r="G1064" s="102"/>
      <c r="H1064" s="103"/>
      <c r="I1064" s="103"/>
      <c r="J1064" s="103"/>
      <c r="K1064" s="104"/>
      <c r="L1064" s="105"/>
      <c r="M1064" s="106"/>
      <c r="N1064" s="106"/>
      <c r="O1064" s="107"/>
      <c r="P1064" s="108" t="str">
        <f>IF(SUM(DECOMPTE[[#This Row],[Heures
OPAS A]]:DECOMPTE[[#This Row],[Heures
OPAS C]])=0,"-",IF(COUNTBLANK(DECOMPTE[[#This Row],[N° ID/Infirmière]])&gt;0,"Entrez le n°ID infirmier dans l'onglet 'Décompte' ",IF((COUNTBLANK(B1064:G1064)+COUNTBLANK(DECOMPTE[[#This Row],[Nb jours facturés au patient]:[ Assurance (N° BAG)]]))&gt;0,"Veuillez renseigner toutes les colonnes de la ligne","-")))</f>
        <v>-</v>
      </c>
    </row>
    <row r="1065" spans="1:16" ht="15.5" x14ac:dyDescent="0.25">
      <c r="A1065" s="101"/>
      <c r="B1065" s="102"/>
      <c r="C1065" s="102"/>
      <c r="D1065" s="102"/>
      <c r="E1065" s="102"/>
      <c r="F1065" s="102"/>
      <c r="G1065" s="102"/>
      <c r="H1065" s="103"/>
      <c r="I1065" s="103"/>
      <c r="J1065" s="103"/>
      <c r="K1065" s="104"/>
      <c r="L1065" s="105"/>
      <c r="M1065" s="106"/>
      <c r="N1065" s="106"/>
      <c r="O1065" s="107"/>
      <c r="P1065" s="108" t="str">
        <f>IF(SUM(DECOMPTE[[#This Row],[Heures
OPAS A]]:DECOMPTE[[#This Row],[Heures
OPAS C]])=0,"-",IF(COUNTBLANK(DECOMPTE[[#This Row],[N° ID/Infirmière]])&gt;0,"Entrez le n°ID infirmier dans l'onglet 'Décompte' ",IF((COUNTBLANK(B1065:G1065)+COUNTBLANK(DECOMPTE[[#This Row],[Nb jours facturés au patient]:[ Assurance (N° BAG)]]))&gt;0,"Veuillez renseigner toutes les colonnes de la ligne","-")))</f>
        <v>-</v>
      </c>
    </row>
    <row r="1066" spans="1:16" ht="15.5" x14ac:dyDescent="0.25">
      <c r="A1066" s="101"/>
      <c r="B1066" s="102"/>
      <c r="C1066" s="102"/>
      <c r="D1066" s="102"/>
      <c r="E1066" s="102"/>
      <c r="F1066" s="102"/>
      <c r="G1066" s="102"/>
      <c r="H1066" s="103"/>
      <c r="I1066" s="103"/>
      <c r="J1066" s="103"/>
      <c r="K1066" s="104"/>
      <c r="L1066" s="105"/>
      <c r="M1066" s="106"/>
      <c r="N1066" s="106"/>
      <c r="O1066" s="107"/>
      <c r="P1066" s="108" t="str">
        <f>IF(SUM(DECOMPTE[[#This Row],[Heures
OPAS A]]:DECOMPTE[[#This Row],[Heures
OPAS C]])=0,"-",IF(COUNTBLANK(DECOMPTE[[#This Row],[N° ID/Infirmière]])&gt;0,"Entrez le n°ID infirmier dans l'onglet 'Décompte' ",IF((COUNTBLANK(B1066:G1066)+COUNTBLANK(DECOMPTE[[#This Row],[Nb jours facturés au patient]:[ Assurance (N° BAG)]]))&gt;0,"Veuillez renseigner toutes les colonnes de la ligne","-")))</f>
        <v>-</v>
      </c>
    </row>
    <row r="1067" spans="1:16" ht="15.5" x14ac:dyDescent="0.25">
      <c r="A1067" s="101"/>
      <c r="B1067" s="102"/>
      <c r="C1067" s="102"/>
      <c r="D1067" s="102"/>
      <c r="E1067" s="102"/>
      <c r="F1067" s="102"/>
      <c r="G1067" s="102"/>
      <c r="H1067" s="103"/>
      <c r="I1067" s="103"/>
      <c r="J1067" s="103"/>
      <c r="K1067" s="104"/>
      <c r="L1067" s="105"/>
      <c r="M1067" s="106"/>
      <c r="N1067" s="106"/>
      <c r="O1067" s="107"/>
      <c r="P1067" s="108" t="str">
        <f>IF(SUM(DECOMPTE[[#This Row],[Heures
OPAS A]]:DECOMPTE[[#This Row],[Heures
OPAS C]])=0,"-",IF(COUNTBLANK(DECOMPTE[[#This Row],[N° ID/Infirmière]])&gt;0,"Entrez le n°ID infirmier dans l'onglet 'Décompte' ",IF((COUNTBLANK(B1067:G1067)+COUNTBLANK(DECOMPTE[[#This Row],[Nb jours facturés au patient]:[ Assurance (N° BAG)]]))&gt;0,"Veuillez renseigner toutes les colonnes de la ligne","-")))</f>
        <v>-</v>
      </c>
    </row>
    <row r="1068" spans="1:16" ht="15.5" x14ac:dyDescent="0.25">
      <c r="A1068" s="101"/>
      <c r="B1068" s="102"/>
      <c r="C1068" s="102"/>
      <c r="D1068" s="102"/>
      <c r="E1068" s="102"/>
      <c r="F1068" s="102"/>
      <c r="G1068" s="102"/>
      <c r="H1068" s="103"/>
      <c r="I1068" s="103"/>
      <c r="J1068" s="103"/>
      <c r="K1068" s="104"/>
      <c r="L1068" s="105"/>
      <c r="M1068" s="106"/>
      <c r="N1068" s="106"/>
      <c r="O1068" s="107"/>
      <c r="P1068" s="108" t="str">
        <f>IF(SUM(DECOMPTE[[#This Row],[Heures
OPAS A]]:DECOMPTE[[#This Row],[Heures
OPAS C]])=0,"-",IF(COUNTBLANK(DECOMPTE[[#This Row],[N° ID/Infirmière]])&gt;0,"Entrez le n°ID infirmier dans l'onglet 'Décompte' ",IF((COUNTBLANK(B1068:G1068)+COUNTBLANK(DECOMPTE[[#This Row],[Nb jours facturés au patient]:[ Assurance (N° BAG)]]))&gt;0,"Veuillez renseigner toutes les colonnes de la ligne","-")))</f>
        <v>-</v>
      </c>
    </row>
    <row r="1069" spans="1:16" ht="15.5" x14ac:dyDescent="0.25">
      <c r="A1069" s="101"/>
      <c r="B1069" s="102"/>
      <c r="C1069" s="102"/>
      <c r="D1069" s="102"/>
      <c r="E1069" s="102"/>
      <c r="F1069" s="102"/>
      <c r="G1069" s="102"/>
      <c r="H1069" s="103"/>
      <c r="I1069" s="103"/>
      <c r="J1069" s="103"/>
      <c r="K1069" s="104"/>
      <c r="L1069" s="105"/>
      <c r="M1069" s="106"/>
      <c r="N1069" s="106"/>
      <c r="O1069" s="107"/>
      <c r="P1069" s="108" t="str">
        <f>IF(SUM(DECOMPTE[[#This Row],[Heures
OPAS A]]:DECOMPTE[[#This Row],[Heures
OPAS C]])=0,"-",IF(COUNTBLANK(DECOMPTE[[#This Row],[N° ID/Infirmière]])&gt;0,"Entrez le n°ID infirmier dans l'onglet 'Décompte' ",IF((COUNTBLANK(B1069:G1069)+COUNTBLANK(DECOMPTE[[#This Row],[Nb jours facturés au patient]:[ Assurance (N° BAG)]]))&gt;0,"Veuillez renseigner toutes les colonnes de la ligne","-")))</f>
        <v>-</v>
      </c>
    </row>
    <row r="1070" spans="1:16" ht="15.5" x14ac:dyDescent="0.25">
      <c r="A1070" s="101"/>
      <c r="B1070" s="102"/>
      <c r="C1070" s="102"/>
      <c r="D1070" s="102"/>
      <c r="E1070" s="102"/>
      <c r="F1070" s="102"/>
      <c r="G1070" s="102"/>
      <c r="H1070" s="103"/>
      <c r="I1070" s="103"/>
      <c r="J1070" s="103"/>
      <c r="K1070" s="104"/>
      <c r="L1070" s="105"/>
      <c r="M1070" s="106"/>
      <c r="N1070" s="106"/>
      <c r="O1070" s="107"/>
      <c r="P1070" s="108" t="str">
        <f>IF(SUM(DECOMPTE[[#This Row],[Heures
OPAS A]]:DECOMPTE[[#This Row],[Heures
OPAS C]])=0,"-",IF(COUNTBLANK(DECOMPTE[[#This Row],[N° ID/Infirmière]])&gt;0,"Entrez le n°ID infirmier dans l'onglet 'Décompte' ",IF((COUNTBLANK(B1070:G1070)+COUNTBLANK(DECOMPTE[[#This Row],[Nb jours facturés au patient]:[ Assurance (N° BAG)]]))&gt;0,"Veuillez renseigner toutes les colonnes de la ligne","-")))</f>
        <v>-</v>
      </c>
    </row>
    <row r="1071" spans="1:16" ht="15.5" x14ac:dyDescent="0.25">
      <c r="A1071" s="101"/>
      <c r="B1071" s="102"/>
      <c r="C1071" s="102"/>
      <c r="D1071" s="102"/>
      <c r="E1071" s="102"/>
      <c r="F1071" s="102"/>
      <c r="G1071" s="102"/>
      <c r="H1071" s="103"/>
      <c r="I1071" s="103"/>
      <c r="J1071" s="103"/>
      <c r="K1071" s="104"/>
      <c r="L1071" s="105"/>
      <c r="M1071" s="106"/>
      <c r="N1071" s="106"/>
      <c r="O1071" s="107"/>
      <c r="P1071" s="108" t="str">
        <f>IF(SUM(DECOMPTE[[#This Row],[Heures
OPAS A]]:DECOMPTE[[#This Row],[Heures
OPAS C]])=0,"-",IF(COUNTBLANK(DECOMPTE[[#This Row],[N° ID/Infirmière]])&gt;0,"Entrez le n°ID infirmier dans l'onglet 'Décompte' ",IF((COUNTBLANK(B1071:G1071)+COUNTBLANK(DECOMPTE[[#This Row],[Nb jours facturés au patient]:[ Assurance (N° BAG)]]))&gt;0,"Veuillez renseigner toutes les colonnes de la ligne","-")))</f>
        <v>-</v>
      </c>
    </row>
    <row r="1072" spans="1:16" ht="15.5" x14ac:dyDescent="0.25">
      <c r="A1072" s="101"/>
      <c r="B1072" s="102"/>
      <c r="C1072" s="102"/>
      <c r="D1072" s="102"/>
      <c r="E1072" s="102"/>
      <c r="F1072" s="102"/>
      <c r="G1072" s="102"/>
      <c r="H1072" s="103"/>
      <c r="I1072" s="103"/>
      <c r="J1072" s="103"/>
      <c r="K1072" s="104"/>
      <c r="L1072" s="105"/>
      <c r="M1072" s="106"/>
      <c r="N1072" s="106"/>
      <c r="O1072" s="107"/>
      <c r="P1072" s="108" t="str">
        <f>IF(SUM(DECOMPTE[[#This Row],[Heures
OPAS A]]:DECOMPTE[[#This Row],[Heures
OPAS C]])=0,"-",IF(COUNTBLANK(DECOMPTE[[#This Row],[N° ID/Infirmière]])&gt;0,"Entrez le n°ID infirmier dans l'onglet 'Décompte' ",IF((COUNTBLANK(B1072:G1072)+COUNTBLANK(DECOMPTE[[#This Row],[Nb jours facturés au patient]:[ Assurance (N° BAG)]]))&gt;0,"Veuillez renseigner toutes les colonnes de la ligne","-")))</f>
        <v>-</v>
      </c>
    </row>
    <row r="1073" spans="1:16" ht="15.5" x14ac:dyDescent="0.25">
      <c r="A1073" s="101"/>
      <c r="B1073" s="102"/>
      <c r="C1073" s="102"/>
      <c r="D1073" s="102"/>
      <c r="E1073" s="102"/>
      <c r="F1073" s="102"/>
      <c r="G1073" s="102"/>
      <c r="H1073" s="103"/>
      <c r="I1073" s="103"/>
      <c r="J1073" s="103"/>
      <c r="K1073" s="104"/>
      <c r="L1073" s="105"/>
      <c r="M1073" s="106"/>
      <c r="N1073" s="106"/>
      <c r="O1073" s="107"/>
      <c r="P1073" s="108" t="str">
        <f>IF(SUM(DECOMPTE[[#This Row],[Heures
OPAS A]]:DECOMPTE[[#This Row],[Heures
OPAS C]])=0,"-",IF(COUNTBLANK(DECOMPTE[[#This Row],[N° ID/Infirmière]])&gt;0,"Entrez le n°ID infirmier dans l'onglet 'Décompte' ",IF((COUNTBLANK(B1073:G1073)+COUNTBLANK(DECOMPTE[[#This Row],[Nb jours facturés au patient]:[ Assurance (N° BAG)]]))&gt;0,"Veuillez renseigner toutes les colonnes de la ligne","-")))</f>
        <v>-</v>
      </c>
    </row>
    <row r="1074" spans="1:16" ht="15.5" x14ac:dyDescent="0.25">
      <c r="A1074" s="101"/>
      <c r="B1074" s="102"/>
      <c r="C1074" s="102"/>
      <c r="D1074" s="102"/>
      <c r="E1074" s="102"/>
      <c r="F1074" s="102"/>
      <c r="G1074" s="102"/>
      <c r="H1074" s="103"/>
      <c r="I1074" s="103"/>
      <c r="J1074" s="103"/>
      <c r="K1074" s="104"/>
      <c r="L1074" s="105"/>
      <c r="M1074" s="106"/>
      <c r="N1074" s="106"/>
      <c r="O1074" s="107"/>
      <c r="P1074" s="108" t="str">
        <f>IF(SUM(DECOMPTE[[#This Row],[Heures
OPAS A]]:DECOMPTE[[#This Row],[Heures
OPAS C]])=0,"-",IF(COUNTBLANK(DECOMPTE[[#This Row],[N° ID/Infirmière]])&gt;0,"Entrez le n°ID infirmier dans l'onglet 'Décompte' ",IF((COUNTBLANK(B1074:G1074)+COUNTBLANK(DECOMPTE[[#This Row],[Nb jours facturés au patient]:[ Assurance (N° BAG)]]))&gt;0,"Veuillez renseigner toutes les colonnes de la ligne","-")))</f>
        <v>-</v>
      </c>
    </row>
    <row r="1075" spans="1:16" ht="15.5" x14ac:dyDescent="0.25">
      <c r="A1075" s="101"/>
      <c r="B1075" s="102"/>
      <c r="C1075" s="102"/>
      <c r="D1075" s="102"/>
      <c r="E1075" s="102"/>
      <c r="F1075" s="102"/>
      <c r="G1075" s="102"/>
      <c r="H1075" s="103"/>
      <c r="I1075" s="103"/>
      <c r="J1075" s="103"/>
      <c r="K1075" s="104"/>
      <c r="L1075" s="105"/>
      <c r="M1075" s="106"/>
      <c r="N1075" s="106"/>
      <c r="O1075" s="107"/>
      <c r="P1075" s="108" t="str">
        <f>IF(SUM(DECOMPTE[[#This Row],[Heures
OPAS A]]:DECOMPTE[[#This Row],[Heures
OPAS C]])=0,"-",IF(COUNTBLANK(DECOMPTE[[#This Row],[N° ID/Infirmière]])&gt;0,"Entrez le n°ID infirmier dans l'onglet 'Décompte' ",IF((COUNTBLANK(B1075:G1075)+COUNTBLANK(DECOMPTE[[#This Row],[Nb jours facturés au patient]:[ Assurance (N° BAG)]]))&gt;0,"Veuillez renseigner toutes les colonnes de la ligne","-")))</f>
        <v>-</v>
      </c>
    </row>
    <row r="1076" spans="1:16" ht="15.5" x14ac:dyDescent="0.25">
      <c r="A1076" s="101"/>
      <c r="B1076" s="102"/>
      <c r="C1076" s="102"/>
      <c r="D1076" s="102"/>
      <c r="E1076" s="102"/>
      <c r="F1076" s="102"/>
      <c r="G1076" s="102"/>
      <c r="H1076" s="103"/>
      <c r="I1076" s="103"/>
      <c r="J1076" s="103"/>
      <c r="K1076" s="104"/>
      <c r="L1076" s="105"/>
      <c r="M1076" s="106"/>
      <c r="N1076" s="106"/>
      <c r="O1076" s="107"/>
      <c r="P1076" s="108" t="str">
        <f>IF(SUM(DECOMPTE[[#This Row],[Heures
OPAS A]]:DECOMPTE[[#This Row],[Heures
OPAS C]])=0,"-",IF(COUNTBLANK(DECOMPTE[[#This Row],[N° ID/Infirmière]])&gt;0,"Entrez le n°ID infirmier dans l'onglet 'Décompte' ",IF((COUNTBLANK(B1076:G1076)+COUNTBLANK(DECOMPTE[[#This Row],[Nb jours facturés au patient]:[ Assurance (N° BAG)]]))&gt;0,"Veuillez renseigner toutes les colonnes de la ligne","-")))</f>
        <v>-</v>
      </c>
    </row>
    <row r="1077" spans="1:16" ht="15.5" x14ac:dyDescent="0.25">
      <c r="A1077" s="101"/>
      <c r="B1077" s="102"/>
      <c r="C1077" s="102"/>
      <c r="D1077" s="102"/>
      <c r="E1077" s="102"/>
      <c r="F1077" s="102"/>
      <c r="G1077" s="102"/>
      <c r="H1077" s="103"/>
      <c r="I1077" s="103"/>
      <c r="J1077" s="103"/>
      <c r="K1077" s="104"/>
      <c r="L1077" s="105"/>
      <c r="M1077" s="106"/>
      <c r="N1077" s="106"/>
      <c r="O1077" s="107"/>
      <c r="P1077" s="108" t="str">
        <f>IF(SUM(DECOMPTE[[#This Row],[Heures
OPAS A]]:DECOMPTE[[#This Row],[Heures
OPAS C]])=0,"-",IF(COUNTBLANK(DECOMPTE[[#This Row],[N° ID/Infirmière]])&gt;0,"Entrez le n°ID infirmier dans l'onglet 'Décompte' ",IF((COUNTBLANK(B1077:G1077)+COUNTBLANK(DECOMPTE[[#This Row],[Nb jours facturés au patient]:[ Assurance (N° BAG)]]))&gt;0,"Veuillez renseigner toutes les colonnes de la ligne","-")))</f>
        <v>-</v>
      </c>
    </row>
    <row r="1078" spans="1:16" ht="15.5" x14ac:dyDescent="0.25">
      <c r="A1078" s="101"/>
      <c r="B1078" s="102"/>
      <c r="C1078" s="102"/>
      <c r="D1078" s="102"/>
      <c r="E1078" s="102"/>
      <c r="F1078" s="102"/>
      <c r="G1078" s="102"/>
      <c r="H1078" s="103"/>
      <c r="I1078" s="103"/>
      <c r="J1078" s="103"/>
      <c r="K1078" s="104"/>
      <c r="L1078" s="105"/>
      <c r="M1078" s="106"/>
      <c r="N1078" s="106"/>
      <c r="O1078" s="107"/>
      <c r="P1078" s="108" t="str">
        <f>IF(SUM(DECOMPTE[[#This Row],[Heures
OPAS A]]:DECOMPTE[[#This Row],[Heures
OPAS C]])=0,"-",IF(COUNTBLANK(DECOMPTE[[#This Row],[N° ID/Infirmière]])&gt;0,"Entrez le n°ID infirmier dans l'onglet 'Décompte' ",IF((COUNTBLANK(B1078:G1078)+COUNTBLANK(DECOMPTE[[#This Row],[Nb jours facturés au patient]:[ Assurance (N° BAG)]]))&gt;0,"Veuillez renseigner toutes les colonnes de la ligne","-")))</f>
        <v>-</v>
      </c>
    </row>
    <row r="1079" spans="1:16" ht="15.5" x14ac:dyDescent="0.25">
      <c r="A1079" s="101"/>
      <c r="B1079" s="102"/>
      <c r="C1079" s="102"/>
      <c r="D1079" s="102"/>
      <c r="E1079" s="102"/>
      <c r="F1079" s="102"/>
      <c r="G1079" s="102"/>
      <c r="H1079" s="103"/>
      <c r="I1079" s="103"/>
      <c r="J1079" s="103"/>
      <c r="K1079" s="104"/>
      <c r="L1079" s="105"/>
      <c r="M1079" s="106"/>
      <c r="N1079" s="106"/>
      <c r="O1079" s="107"/>
      <c r="P1079" s="108" t="str">
        <f>IF(SUM(DECOMPTE[[#This Row],[Heures
OPAS A]]:DECOMPTE[[#This Row],[Heures
OPAS C]])=0,"-",IF(COUNTBLANK(DECOMPTE[[#This Row],[N° ID/Infirmière]])&gt;0,"Entrez le n°ID infirmier dans l'onglet 'Décompte' ",IF((COUNTBLANK(B1079:G1079)+COUNTBLANK(DECOMPTE[[#This Row],[Nb jours facturés au patient]:[ Assurance (N° BAG)]]))&gt;0,"Veuillez renseigner toutes les colonnes de la ligne","-")))</f>
        <v>-</v>
      </c>
    </row>
    <row r="1080" spans="1:16" ht="15.5" x14ac:dyDescent="0.25">
      <c r="A1080" s="101"/>
      <c r="B1080" s="102"/>
      <c r="C1080" s="102"/>
      <c r="D1080" s="102"/>
      <c r="E1080" s="102"/>
      <c r="F1080" s="102"/>
      <c r="G1080" s="102"/>
      <c r="H1080" s="103"/>
      <c r="I1080" s="103"/>
      <c r="J1080" s="103"/>
      <c r="K1080" s="104"/>
      <c r="L1080" s="105"/>
      <c r="M1080" s="106"/>
      <c r="N1080" s="106"/>
      <c r="O1080" s="107"/>
      <c r="P1080" s="108" t="str">
        <f>IF(SUM(DECOMPTE[[#This Row],[Heures
OPAS A]]:DECOMPTE[[#This Row],[Heures
OPAS C]])=0,"-",IF(COUNTBLANK(DECOMPTE[[#This Row],[N° ID/Infirmière]])&gt;0,"Entrez le n°ID infirmier dans l'onglet 'Décompte' ",IF((COUNTBLANK(B1080:G1080)+COUNTBLANK(DECOMPTE[[#This Row],[Nb jours facturés au patient]:[ Assurance (N° BAG)]]))&gt;0,"Veuillez renseigner toutes les colonnes de la ligne","-")))</f>
        <v>-</v>
      </c>
    </row>
    <row r="1081" spans="1:16" ht="15.5" x14ac:dyDescent="0.25">
      <c r="A1081" s="101"/>
      <c r="B1081" s="102"/>
      <c r="C1081" s="102"/>
      <c r="D1081" s="102"/>
      <c r="E1081" s="102"/>
      <c r="F1081" s="102"/>
      <c r="G1081" s="102"/>
      <c r="H1081" s="103"/>
      <c r="I1081" s="103"/>
      <c r="J1081" s="103"/>
      <c r="K1081" s="104"/>
      <c r="L1081" s="105"/>
      <c r="M1081" s="106"/>
      <c r="N1081" s="106"/>
      <c r="O1081" s="107"/>
      <c r="P1081" s="108" t="str">
        <f>IF(SUM(DECOMPTE[[#This Row],[Heures
OPAS A]]:DECOMPTE[[#This Row],[Heures
OPAS C]])=0,"-",IF(COUNTBLANK(DECOMPTE[[#This Row],[N° ID/Infirmière]])&gt;0,"Entrez le n°ID infirmier dans l'onglet 'Décompte' ",IF((COUNTBLANK(B1081:G1081)+COUNTBLANK(DECOMPTE[[#This Row],[Nb jours facturés au patient]:[ Assurance (N° BAG)]]))&gt;0,"Veuillez renseigner toutes les colonnes de la ligne","-")))</f>
        <v>-</v>
      </c>
    </row>
    <row r="1082" spans="1:16" ht="15.5" x14ac:dyDescent="0.25">
      <c r="A1082" s="101"/>
      <c r="B1082" s="102"/>
      <c r="C1082" s="102"/>
      <c r="D1082" s="102"/>
      <c r="E1082" s="102"/>
      <c r="F1082" s="102"/>
      <c r="G1082" s="102"/>
      <c r="H1082" s="103"/>
      <c r="I1082" s="103"/>
      <c r="J1082" s="103"/>
      <c r="K1082" s="104"/>
      <c r="L1082" s="105"/>
      <c r="M1082" s="106"/>
      <c r="N1082" s="106"/>
      <c r="O1082" s="107"/>
      <c r="P1082" s="108" t="str">
        <f>IF(SUM(DECOMPTE[[#This Row],[Heures
OPAS A]]:DECOMPTE[[#This Row],[Heures
OPAS C]])=0,"-",IF(COUNTBLANK(DECOMPTE[[#This Row],[N° ID/Infirmière]])&gt;0,"Entrez le n°ID infirmier dans l'onglet 'Décompte' ",IF((COUNTBLANK(B1082:G1082)+COUNTBLANK(DECOMPTE[[#This Row],[Nb jours facturés au patient]:[ Assurance (N° BAG)]]))&gt;0,"Veuillez renseigner toutes les colonnes de la ligne","-")))</f>
        <v>-</v>
      </c>
    </row>
    <row r="1083" spans="1:16" ht="15.5" x14ac:dyDescent="0.25">
      <c r="A1083" s="101"/>
      <c r="B1083" s="102"/>
      <c r="C1083" s="102"/>
      <c r="D1083" s="102"/>
      <c r="E1083" s="102"/>
      <c r="F1083" s="102"/>
      <c r="G1083" s="102"/>
      <c r="H1083" s="103"/>
      <c r="I1083" s="103"/>
      <c r="J1083" s="103"/>
      <c r="K1083" s="104"/>
      <c r="L1083" s="105"/>
      <c r="M1083" s="106"/>
      <c r="N1083" s="106"/>
      <c r="O1083" s="107"/>
      <c r="P1083" s="108" t="str">
        <f>IF(SUM(DECOMPTE[[#This Row],[Heures
OPAS A]]:DECOMPTE[[#This Row],[Heures
OPAS C]])=0,"-",IF(COUNTBLANK(DECOMPTE[[#This Row],[N° ID/Infirmière]])&gt;0,"Entrez le n°ID infirmier dans l'onglet 'Décompte' ",IF((COUNTBLANK(B1083:G1083)+COUNTBLANK(DECOMPTE[[#This Row],[Nb jours facturés au patient]:[ Assurance (N° BAG)]]))&gt;0,"Veuillez renseigner toutes les colonnes de la ligne","-")))</f>
        <v>-</v>
      </c>
    </row>
    <row r="1084" spans="1:16" ht="15.5" x14ac:dyDescent="0.25">
      <c r="A1084" s="101"/>
      <c r="B1084" s="102"/>
      <c r="C1084" s="102"/>
      <c r="D1084" s="102"/>
      <c r="E1084" s="102"/>
      <c r="F1084" s="102"/>
      <c r="G1084" s="102"/>
      <c r="H1084" s="103"/>
      <c r="I1084" s="103"/>
      <c r="J1084" s="103"/>
      <c r="K1084" s="104"/>
      <c r="L1084" s="105"/>
      <c r="M1084" s="106"/>
      <c r="N1084" s="106"/>
      <c r="O1084" s="107"/>
      <c r="P1084" s="108" t="str">
        <f>IF(SUM(DECOMPTE[[#This Row],[Heures
OPAS A]]:DECOMPTE[[#This Row],[Heures
OPAS C]])=0,"-",IF(COUNTBLANK(DECOMPTE[[#This Row],[N° ID/Infirmière]])&gt;0,"Entrez le n°ID infirmier dans l'onglet 'Décompte' ",IF((COUNTBLANK(B1084:G1084)+COUNTBLANK(DECOMPTE[[#This Row],[Nb jours facturés au patient]:[ Assurance (N° BAG)]]))&gt;0,"Veuillez renseigner toutes les colonnes de la ligne","-")))</f>
        <v>-</v>
      </c>
    </row>
    <row r="1085" spans="1:16" ht="15.5" x14ac:dyDescent="0.25">
      <c r="A1085" s="101"/>
      <c r="B1085" s="102"/>
      <c r="C1085" s="102"/>
      <c r="D1085" s="102"/>
      <c r="E1085" s="102"/>
      <c r="F1085" s="102"/>
      <c r="G1085" s="102"/>
      <c r="H1085" s="103"/>
      <c r="I1085" s="103"/>
      <c r="J1085" s="103"/>
      <c r="K1085" s="104"/>
      <c r="L1085" s="105"/>
      <c r="M1085" s="106"/>
      <c r="N1085" s="106"/>
      <c r="O1085" s="107"/>
      <c r="P1085" s="108" t="str">
        <f>IF(SUM(DECOMPTE[[#This Row],[Heures
OPAS A]]:DECOMPTE[[#This Row],[Heures
OPAS C]])=0,"-",IF(COUNTBLANK(DECOMPTE[[#This Row],[N° ID/Infirmière]])&gt;0,"Entrez le n°ID infirmier dans l'onglet 'Décompte' ",IF((COUNTBLANK(B1085:G1085)+COUNTBLANK(DECOMPTE[[#This Row],[Nb jours facturés au patient]:[ Assurance (N° BAG)]]))&gt;0,"Veuillez renseigner toutes les colonnes de la ligne","-")))</f>
        <v>-</v>
      </c>
    </row>
    <row r="1086" spans="1:16" ht="15.5" x14ac:dyDescent="0.25">
      <c r="A1086" s="101"/>
      <c r="B1086" s="102"/>
      <c r="C1086" s="102"/>
      <c r="D1086" s="102"/>
      <c r="E1086" s="102"/>
      <c r="F1086" s="102"/>
      <c r="G1086" s="102"/>
      <c r="H1086" s="103"/>
      <c r="I1086" s="103"/>
      <c r="J1086" s="103"/>
      <c r="K1086" s="104"/>
      <c r="L1086" s="105"/>
      <c r="M1086" s="106"/>
      <c r="N1086" s="106"/>
      <c r="O1086" s="107"/>
      <c r="P1086" s="108" t="str">
        <f>IF(SUM(DECOMPTE[[#This Row],[Heures
OPAS A]]:DECOMPTE[[#This Row],[Heures
OPAS C]])=0,"-",IF(COUNTBLANK(DECOMPTE[[#This Row],[N° ID/Infirmière]])&gt;0,"Entrez le n°ID infirmier dans l'onglet 'Décompte' ",IF((COUNTBLANK(B1086:G1086)+COUNTBLANK(DECOMPTE[[#This Row],[Nb jours facturés au patient]:[ Assurance (N° BAG)]]))&gt;0,"Veuillez renseigner toutes les colonnes de la ligne","-")))</f>
        <v>-</v>
      </c>
    </row>
    <row r="1087" spans="1:16" ht="15.5" x14ac:dyDescent="0.25">
      <c r="A1087" s="101"/>
      <c r="B1087" s="102"/>
      <c r="C1087" s="102"/>
      <c r="D1087" s="102"/>
      <c r="E1087" s="102"/>
      <c r="F1087" s="102"/>
      <c r="G1087" s="102"/>
      <c r="H1087" s="103"/>
      <c r="I1087" s="103"/>
      <c r="J1087" s="103"/>
      <c r="K1087" s="104"/>
      <c r="L1087" s="105"/>
      <c r="M1087" s="106"/>
      <c r="N1087" s="106"/>
      <c r="O1087" s="107"/>
      <c r="P1087" s="108" t="str">
        <f>IF(SUM(DECOMPTE[[#This Row],[Heures
OPAS A]]:DECOMPTE[[#This Row],[Heures
OPAS C]])=0,"-",IF(COUNTBLANK(DECOMPTE[[#This Row],[N° ID/Infirmière]])&gt;0,"Entrez le n°ID infirmier dans l'onglet 'Décompte' ",IF((COUNTBLANK(B1087:G1087)+COUNTBLANK(DECOMPTE[[#This Row],[Nb jours facturés au patient]:[ Assurance (N° BAG)]]))&gt;0,"Veuillez renseigner toutes les colonnes de la ligne","-")))</f>
        <v>-</v>
      </c>
    </row>
    <row r="1088" spans="1:16" ht="15.5" x14ac:dyDescent="0.25">
      <c r="A1088" s="101"/>
      <c r="B1088" s="102"/>
      <c r="C1088" s="102"/>
      <c r="D1088" s="102"/>
      <c r="E1088" s="102"/>
      <c r="F1088" s="102"/>
      <c r="G1088" s="102"/>
      <c r="H1088" s="103"/>
      <c r="I1088" s="103"/>
      <c r="J1088" s="103"/>
      <c r="K1088" s="104"/>
      <c r="L1088" s="105"/>
      <c r="M1088" s="106"/>
      <c r="N1088" s="106"/>
      <c r="O1088" s="107"/>
      <c r="P1088" s="108" t="str">
        <f>IF(SUM(DECOMPTE[[#This Row],[Heures
OPAS A]]:DECOMPTE[[#This Row],[Heures
OPAS C]])=0,"-",IF(COUNTBLANK(DECOMPTE[[#This Row],[N° ID/Infirmière]])&gt;0,"Entrez le n°ID infirmier dans l'onglet 'Décompte' ",IF((COUNTBLANK(B1088:G1088)+COUNTBLANK(DECOMPTE[[#This Row],[Nb jours facturés au patient]:[ Assurance (N° BAG)]]))&gt;0,"Veuillez renseigner toutes les colonnes de la ligne","-")))</f>
        <v>-</v>
      </c>
    </row>
    <row r="1089" spans="1:16" ht="15.5" x14ac:dyDescent="0.25">
      <c r="A1089" s="101"/>
      <c r="B1089" s="102"/>
      <c r="C1089" s="102"/>
      <c r="D1089" s="102"/>
      <c r="E1089" s="102"/>
      <c r="F1089" s="102"/>
      <c r="G1089" s="102"/>
      <c r="H1089" s="103"/>
      <c r="I1089" s="103"/>
      <c r="J1089" s="103"/>
      <c r="K1089" s="104"/>
      <c r="L1089" s="105"/>
      <c r="M1089" s="106"/>
      <c r="N1089" s="106"/>
      <c r="O1089" s="107"/>
      <c r="P1089" s="108" t="str">
        <f>IF(SUM(DECOMPTE[[#This Row],[Heures
OPAS A]]:DECOMPTE[[#This Row],[Heures
OPAS C]])=0,"-",IF(COUNTBLANK(DECOMPTE[[#This Row],[N° ID/Infirmière]])&gt;0,"Entrez le n°ID infirmier dans l'onglet 'Décompte' ",IF((COUNTBLANK(B1089:G1089)+COUNTBLANK(DECOMPTE[[#This Row],[Nb jours facturés au patient]:[ Assurance (N° BAG)]]))&gt;0,"Veuillez renseigner toutes les colonnes de la ligne","-")))</f>
        <v>-</v>
      </c>
    </row>
    <row r="1090" spans="1:16" ht="15.5" x14ac:dyDescent="0.25">
      <c r="A1090" s="101"/>
      <c r="B1090" s="102"/>
      <c r="C1090" s="102"/>
      <c r="D1090" s="102"/>
      <c r="E1090" s="102"/>
      <c r="F1090" s="102"/>
      <c r="G1090" s="102"/>
      <c r="H1090" s="103"/>
      <c r="I1090" s="103"/>
      <c r="J1090" s="103"/>
      <c r="K1090" s="104"/>
      <c r="L1090" s="105"/>
      <c r="M1090" s="106"/>
      <c r="N1090" s="106"/>
      <c r="O1090" s="107"/>
      <c r="P1090" s="108" t="str">
        <f>IF(SUM(DECOMPTE[[#This Row],[Heures
OPAS A]]:DECOMPTE[[#This Row],[Heures
OPAS C]])=0,"-",IF(COUNTBLANK(DECOMPTE[[#This Row],[N° ID/Infirmière]])&gt;0,"Entrez le n°ID infirmier dans l'onglet 'Décompte' ",IF((COUNTBLANK(B1090:G1090)+COUNTBLANK(DECOMPTE[[#This Row],[Nb jours facturés au patient]:[ Assurance (N° BAG)]]))&gt;0,"Veuillez renseigner toutes les colonnes de la ligne","-")))</f>
        <v>-</v>
      </c>
    </row>
    <row r="1091" spans="1:16" ht="15.5" x14ac:dyDescent="0.25">
      <c r="A1091" s="101"/>
      <c r="B1091" s="102"/>
      <c r="C1091" s="102"/>
      <c r="D1091" s="102"/>
      <c r="E1091" s="102"/>
      <c r="F1091" s="102"/>
      <c r="G1091" s="102"/>
      <c r="H1091" s="103"/>
      <c r="I1091" s="103"/>
      <c r="J1091" s="103"/>
      <c r="K1091" s="104"/>
      <c r="L1091" s="105"/>
      <c r="M1091" s="106"/>
      <c r="N1091" s="106"/>
      <c r="O1091" s="107"/>
      <c r="P1091" s="108" t="str">
        <f>IF(SUM(DECOMPTE[[#This Row],[Heures
OPAS A]]:DECOMPTE[[#This Row],[Heures
OPAS C]])=0,"-",IF(COUNTBLANK(DECOMPTE[[#This Row],[N° ID/Infirmière]])&gt;0,"Entrez le n°ID infirmier dans l'onglet 'Décompte' ",IF((COUNTBLANK(B1091:G1091)+COUNTBLANK(DECOMPTE[[#This Row],[Nb jours facturés au patient]:[ Assurance (N° BAG)]]))&gt;0,"Veuillez renseigner toutes les colonnes de la ligne","-")))</f>
        <v>-</v>
      </c>
    </row>
    <row r="1092" spans="1:16" ht="15.5" x14ac:dyDescent="0.25">
      <c r="A1092" s="101"/>
      <c r="B1092" s="102"/>
      <c r="C1092" s="102"/>
      <c r="D1092" s="102"/>
      <c r="E1092" s="102"/>
      <c r="F1092" s="102"/>
      <c r="G1092" s="102"/>
      <c r="H1092" s="103"/>
      <c r="I1092" s="103"/>
      <c r="J1092" s="103"/>
      <c r="K1092" s="104"/>
      <c r="L1092" s="105"/>
      <c r="M1092" s="106"/>
      <c r="N1092" s="106"/>
      <c r="O1092" s="107"/>
      <c r="P1092" s="108" t="str">
        <f>IF(SUM(DECOMPTE[[#This Row],[Heures
OPAS A]]:DECOMPTE[[#This Row],[Heures
OPAS C]])=0,"-",IF(COUNTBLANK(DECOMPTE[[#This Row],[N° ID/Infirmière]])&gt;0,"Entrez le n°ID infirmier dans l'onglet 'Décompte' ",IF((COUNTBLANK(B1092:G1092)+COUNTBLANK(DECOMPTE[[#This Row],[Nb jours facturés au patient]:[ Assurance (N° BAG)]]))&gt;0,"Veuillez renseigner toutes les colonnes de la ligne","-")))</f>
        <v>-</v>
      </c>
    </row>
    <row r="1093" spans="1:16" ht="15.5" x14ac:dyDescent="0.25">
      <c r="A1093" s="101"/>
      <c r="B1093" s="102"/>
      <c r="C1093" s="102"/>
      <c r="D1093" s="102"/>
      <c r="E1093" s="102"/>
      <c r="F1093" s="102"/>
      <c r="G1093" s="102"/>
      <c r="H1093" s="103"/>
      <c r="I1093" s="103"/>
      <c r="J1093" s="103"/>
      <c r="K1093" s="104"/>
      <c r="L1093" s="105"/>
      <c r="M1093" s="106"/>
      <c r="N1093" s="106"/>
      <c r="O1093" s="107"/>
      <c r="P1093" s="108" t="str">
        <f>IF(SUM(DECOMPTE[[#This Row],[Heures
OPAS A]]:DECOMPTE[[#This Row],[Heures
OPAS C]])=0,"-",IF(COUNTBLANK(DECOMPTE[[#This Row],[N° ID/Infirmière]])&gt;0,"Entrez le n°ID infirmier dans l'onglet 'Décompte' ",IF((COUNTBLANK(B1093:G1093)+COUNTBLANK(DECOMPTE[[#This Row],[Nb jours facturés au patient]:[ Assurance (N° BAG)]]))&gt;0,"Veuillez renseigner toutes les colonnes de la ligne","-")))</f>
        <v>-</v>
      </c>
    </row>
    <row r="1094" spans="1:16" ht="15.5" x14ac:dyDescent="0.25">
      <c r="A1094" s="101"/>
      <c r="B1094" s="102"/>
      <c r="C1094" s="102"/>
      <c r="D1094" s="102"/>
      <c r="E1094" s="102"/>
      <c r="F1094" s="102"/>
      <c r="G1094" s="102"/>
      <c r="H1094" s="103"/>
      <c r="I1094" s="103"/>
      <c r="J1094" s="103"/>
      <c r="K1094" s="104"/>
      <c r="L1094" s="105"/>
      <c r="M1094" s="106"/>
      <c r="N1094" s="106"/>
      <c r="O1094" s="107"/>
      <c r="P1094" s="108" t="str">
        <f>IF(SUM(DECOMPTE[[#This Row],[Heures
OPAS A]]:DECOMPTE[[#This Row],[Heures
OPAS C]])=0,"-",IF(COUNTBLANK(DECOMPTE[[#This Row],[N° ID/Infirmière]])&gt;0,"Entrez le n°ID infirmier dans l'onglet 'Décompte' ",IF((COUNTBLANK(B1094:G1094)+COUNTBLANK(DECOMPTE[[#This Row],[Nb jours facturés au patient]:[ Assurance (N° BAG)]]))&gt;0,"Veuillez renseigner toutes les colonnes de la ligne","-")))</f>
        <v>-</v>
      </c>
    </row>
    <row r="1095" spans="1:16" ht="15.5" x14ac:dyDescent="0.25">
      <c r="A1095" s="101"/>
      <c r="B1095" s="102"/>
      <c r="C1095" s="102"/>
      <c r="D1095" s="102"/>
      <c r="E1095" s="102"/>
      <c r="F1095" s="102"/>
      <c r="G1095" s="102"/>
      <c r="H1095" s="103"/>
      <c r="I1095" s="103"/>
      <c r="J1095" s="103"/>
      <c r="K1095" s="104"/>
      <c r="L1095" s="105"/>
      <c r="M1095" s="106"/>
      <c r="N1095" s="106"/>
      <c r="O1095" s="107"/>
      <c r="P1095" s="108" t="str">
        <f>IF(SUM(DECOMPTE[[#This Row],[Heures
OPAS A]]:DECOMPTE[[#This Row],[Heures
OPAS C]])=0,"-",IF(COUNTBLANK(DECOMPTE[[#This Row],[N° ID/Infirmière]])&gt;0,"Entrez le n°ID infirmier dans l'onglet 'Décompte' ",IF((COUNTBLANK(B1095:G1095)+COUNTBLANK(DECOMPTE[[#This Row],[Nb jours facturés au patient]:[ Assurance (N° BAG)]]))&gt;0,"Veuillez renseigner toutes les colonnes de la ligne","-")))</f>
        <v>-</v>
      </c>
    </row>
    <row r="1096" spans="1:16" ht="15.5" x14ac:dyDescent="0.25">
      <c r="A1096" s="101"/>
      <c r="B1096" s="102"/>
      <c r="C1096" s="102"/>
      <c r="D1096" s="102"/>
      <c r="E1096" s="102"/>
      <c r="F1096" s="102"/>
      <c r="G1096" s="102"/>
      <c r="H1096" s="103"/>
      <c r="I1096" s="103"/>
      <c r="J1096" s="103"/>
      <c r="K1096" s="104"/>
      <c r="L1096" s="105"/>
      <c r="M1096" s="106"/>
      <c r="N1096" s="106"/>
      <c r="O1096" s="107"/>
      <c r="P1096" s="108" t="str">
        <f>IF(SUM(DECOMPTE[[#This Row],[Heures
OPAS A]]:DECOMPTE[[#This Row],[Heures
OPAS C]])=0,"-",IF(COUNTBLANK(DECOMPTE[[#This Row],[N° ID/Infirmière]])&gt;0,"Entrez le n°ID infirmier dans l'onglet 'Décompte' ",IF((COUNTBLANK(B1096:G1096)+COUNTBLANK(DECOMPTE[[#This Row],[Nb jours facturés au patient]:[ Assurance (N° BAG)]]))&gt;0,"Veuillez renseigner toutes les colonnes de la ligne","-")))</f>
        <v>-</v>
      </c>
    </row>
    <row r="1097" spans="1:16" ht="15.5" x14ac:dyDescent="0.25">
      <c r="A1097" s="101"/>
      <c r="B1097" s="102"/>
      <c r="C1097" s="102"/>
      <c r="D1097" s="102"/>
      <c r="E1097" s="102"/>
      <c r="F1097" s="102"/>
      <c r="G1097" s="102"/>
      <c r="H1097" s="103"/>
      <c r="I1097" s="103"/>
      <c r="J1097" s="103"/>
      <c r="K1097" s="104"/>
      <c r="L1097" s="105"/>
      <c r="M1097" s="106"/>
      <c r="N1097" s="106"/>
      <c r="O1097" s="107"/>
      <c r="P1097" s="108" t="str">
        <f>IF(SUM(DECOMPTE[[#This Row],[Heures
OPAS A]]:DECOMPTE[[#This Row],[Heures
OPAS C]])=0,"-",IF(COUNTBLANK(DECOMPTE[[#This Row],[N° ID/Infirmière]])&gt;0,"Entrez le n°ID infirmier dans l'onglet 'Décompte' ",IF((COUNTBLANK(B1097:G1097)+COUNTBLANK(DECOMPTE[[#This Row],[Nb jours facturés au patient]:[ Assurance (N° BAG)]]))&gt;0,"Veuillez renseigner toutes les colonnes de la ligne","-")))</f>
        <v>-</v>
      </c>
    </row>
    <row r="1098" spans="1:16" ht="15.5" x14ac:dyDescent="0.25">
      <c r="A1098" s="101"/>
      <c r="B1098" s="102"/>
      <c r="C1098" s="102"/>
      <c r="D1098" s="102"/>
      <c r="E1098" s="102"/>
      <c r="F1098" s="102"/>
      <c r="G1098" s="102"/>
      <c r="H1098" s="103"/>
      <c r="I1098" s="103"/>
      <c r="J1098" s="103"/>
      <c r="K1098" s="104"/>
      <c r="L1098" s="105"/>
      <c r="M1098" s="106"/>
      <c r="N1098" s="106"/>
      <c r="O1098" s="107"/>
      <c r="P1098" s="108" t="str">
        <f>IF(SUM(DECOMPTE[[#This Row],[Heures
OPAS A]]:DECOMPTE[[#This Row],[Heures
OPAS C]])=0,"-",IF(COUNTBLANK(DECOMPTE[[#This Row],[N° ID/Infirmière]])&gt;0,"Entrez le n°ID infirmier dans l'onglet 'Décompte' ",IF((COUNTBLANK(B1098:G1098)+COUNTBLANK(DECOMPTE[[#This Row],[Nb jours facturés au patient]:[ Assurance (N° BAG)]]))&gt;0,"Veuillez renseigner toutes les colonnes de la ligne","-")))</f>
        <v>-</v>
      </c>
    </row>
    <row r="1099" spans="1:16" ht="15.5" x14ac:dyDescent="0.25">
      <c r="A1099" s="101"/>
      <c r="B1099" s="102"/>
      <c r="C1099" s="102"/>
      <c r="D1099" s="102"/>
      <c r="E1099" s="102"/>
      <c r="F1099" s="102"/>
      <c r="G1099" s="102"/>
      <c r="H1099" s="103"/>
      <c r="I1099" s="103"/>
      <c r="J1099" s="103"/>
      <c r="K1099" s="104"/>
      <c r="L1099" s="105"/>
      <c r="M1099" s="106"/>
      <c r="N1099" s="106"/>
      <c r="O1099" s="107"/>
      <c r="P1099" s="108" t="str">
        <f>IF(SUM(DECOMPTE[[#This Row],[Heures
OPAS A]]:DECOMPTE[[#This Row],[Heures
OPAS C]])=0,"-",IF(COUNTBLANK(DECOMPTE[[#This Row],[N° ID/Infirmière]])&gt;0,"Entrez le n°ID infirmier dans l'onglet 'Décompte' ",IF((COUNTBLANK(B1099:G1099)+COUNTBLANK(DECOMPTE[[#This Row],[Nb jours facturés au patient]:[ Assurance (N° BAG)]]))&gt;0,"Veuillez renseigner toutes les colonnes de la ligne","-")))</f>
        <v>-</v>
      </c>
    </row>
    <row r="1100" spans="1:16" ht="15.5" x14ac:dyDescent="0.25">
      <c r="A1100" s="101"/>
      <c r="B1100" s="102"/>
      <c r="C1100" s="102"/>
      <c r="D1100" s="102"/>
      <c r="E1100" s="102"/>
      <c r="F1100" s="102"/>
      <c r="G1100" s="102"/>
      <c r="H1100" s="103"/>
      <c r="I1100" s="103"/>
      <c r="J1100" s="103"/>
      <c r="K1100" s="104"/>
      <c r="L1100" s="105"/>
      <c r="M1100" s="106"/>
      <c r="N1100" s="106"/>
      <c r="O1100" s="107"/>
      <c r="P1100" s="108" t="str">
        <f>IF(SUM(DECOMPTE[[#This Row],[Heures
OPAS A]]:DECOMPTE[[#This Row],[Heures
OPAS C]])=0,"-",IF(COUNTBLANK(DECOMPTE[[#This Row],[N° ID/Infirmière]])&gt;0,"Entrez le n°ID infirmier dans l'onglet 'Décompte' ",IF((COUNTBLANK(B1100:G1100)+COUNTBLANK(DECOMPTE[[#This Row],[Nb jours facturés au patient]:[ Assurance (N° BAG)]]))&gt;0,"Veuillez renseigner toutes les colonnes de la ligne","-")))</f>
        <v>-</v>
      </c>
    </row>
    <row r="1101" spans="1:16" ht="15.5" x14ac:dyDescent="0.25">
      <c r="A1101" s="101"/>
      <c r="B1101" s="102"/>
      <c r="C1101" s="102"/>
      <c r="D1101" s="102"/>
      <c r="E1101" s="102"/>
      <c r="F1101" s="102"/>
      <c r="G1101" s="102"/>
      <c r="H1101" s="103"/>
      <c r="I1101" s="103"/>
      <c r="J1101" s="103"/>
      <c r="K1101" s="104"/>
      <c r="L1101" s="105"/>
      <c r="M1101" s="106"/>
      <c r="N1101" s="106"/>
      <c r="O1101" s="107"/>
      <c r="P1101" s="108" t="str">
        <f>IF(SUM(DECOMPTE[[#This Row],[Heures
OPAS A]]:DECOMPTE[[#This Row],[Heures
OPAS C]])=0,"-",IF(COUNTBLANK(DECOMPTE[[#This Row],[N° ID/Infirmière]])&gt;0,"Entrez le n°ID infirmier dans l'onglet 'Décompte' ",IF((COUNTBLANK(B1101:G1101)+COUNTBLANK(DECOMPTE[[#This Row],[Nb jours facturés au patient]:[ Assurance (N° BAG)]]))&gt;0,"Veuillez renseigner toutes les colonnes de la ligne","-")))</f>
        <v>-</v>
      </c>
    </row>
    <row r="1102" spans="1:16" ht="15.5" x14ac:dyDescent="0.25">
      <c r="A1102" s="101"/>
      <c r="B1102" s="102"/>
      <c r="C1102" s="102"/>
      <c r="D1102" s="102"/>
      <c r="E1102" s="102"/>
      <c r="F1102" s="102"/>
      <c r="G1102" s="102"/>
      <c r="H1102" s="103"/>
      <c r="I1102" s="103"/>
      <c r="J1102" s="103"/>
      <c r="K1102" s="104"/>
      <c r="L1102" s="105"/>
      <c r="M1102" s="106"/>
      <c r="N1102" s="106"/>
      <c r="O1102" s="107"/>
      <c r="P1102" s="108" t="str">
        <f>IF(SUM(DECOMPTE[[#This Row],[Heures
OPAS A]]:DECOMPTE[[#This Row],[Heures
OPAS C]])=0,"-",IF(COUNTBLANK(DECOMPTE[[#This Row],[N° ID/Infirmière]])&gt;0,"Entrez le n°ID infirmier dans l'onglet 'Décompte' ",IF((COUNTBLANK(B1102:G1102)+COUNTBLANK(DECOMPTE[[#This Row],[Nb jours facturés au patient]:[ Assurance (N° BAG)]]))&gt;0,"Veuillez renseigner toutes les colonnes de la ligne","-")))</f>
        <v>-</v>
      </c>
    </row>
    <row r="1103" spans="1:16" ht="15.5" x14ac:dyDescent="0.25">
      <c r="A1103" s="101"/>
      <c r="B1103" s="102"/>
      <c r="C1103" s="102"/>
      <c r="D1103" s="102"/>
      <c r="E1103" s="102"/>
      <c r="F1103" s="102"/>
      <c r="G1103" s="102"/>
      <c r="H1103" s="103"/>
      <c r="I1103" s="103"/>
      <c r="J1103" s="103"/>
      <c r="K1103" s="104"/>
      <c r="L1103" s="105"/>
      <c r="M1103" s="106"/>
      <c r="N1103" s="106"/>
      <c r="O1103" s="107"/>
      <c r="P1103" s="108" t="str">
        <f>IF(SUM(DECOMPTE[[#This Row],[Heures
OPAS A]]:DECOMPTE[[#This Row],[Heures
OPAS C]])=0,"-",IF(COUNTBLANK(DECOMPTE[[#This Row],[N° ID/Infirmière]])&gt;0,"Entrez le n°ID infirmier dans l'onglet 'Décompte' ",IF((COUNTBLANK(B1103:G1103)+COUNTBLANK(DECOMPTE[[#This Row],[Nb jours facturés au patient]:[ Assurance (N° BAG)]]))&gt;0,"Veuillez renseigner toutes les colonnes de la ligne","-")))</f>
        <v>-</v>
      </c>
    </row>
    <row r="1104" spans="1:16" ht="15.5" x14ac:dyDescent="0.25">
      <c r="A1104" s="101"/>
      <c r="B1104" s="102"/>
      <c r="C1104" s="102"/>
      <c r="D1104" s="102"/>
      <c r="E1104" s="102"/>
      <c r="F1104" s="102"/>
      <c r="G1104" s="102"/>
      <c r="H1104" s="103"/>
      <c r="I1104" s="103"/>
      <c r="J1104" s="103"/>
      <c r="K1104" s="104"/>
      <c r="L1104" s="105"/>
      <c r="M1104" s="106"/>
      <c r="N1104" s="106"/>
      <c r="O1104" s="107"/>
      <c r="P1104" s="108" t="str">
        <f>IF(SUM(DECOMPTE[[#This Row],[Heures
OPAS A]]:DECOMPTE[[#This Row],[Heures
OPAS C]])=0,"-",IF(COUNTBLANK(DECOMPTE[[#This Row],[N° ID/Infirmière]])&gt;0,"Entrez le n°ID infirmier dans l'onglet 'Décompte' ",IF((COUNTBLANK(B1104:G1104)+COUNTBLANK(DECOMPTE[[#This Row],[Nb jours facturés au patient]:[ Assurance (N° BAG)]]))&gt;0,"Veuillez renseigner toutes les colonnes de la ligne","-")))</f>
        <v>-</v>
      </c>
    </row>
    <row r="1105" spans="1:16" ht="15.5" x14ac:dyDescent="0.25">
      <c r="A1105" s="101"/>
      <c r="B1105" s="102"/>
      <c r="C1105" s="102"/>
      <c r="D1105" s="102"/>
      <c r="E1105" s="102"/>
      <c r="F1105" s="102"/>
      <c r="G1105" s="102"/>
      <c r="H1105" s="103"/>
      <c r="I1105" s="103"/>
      <c r="J1105" s="103"/>
      <c r="K1105" s="104"/>
      <c r="L1105" s="105"/>
      <c r="M1105" s="106"/>
      <c r="N1105" s="106"/>
      <c r="O1105" s="107"/>
      <c r="P1105" s="108" t="str">
        <f>IF(SUM(DECOMPTE[[#This Row],[Heures
OPAS A]]:DECOMPTE[[#This Row],[Heures
OPAS C]])=0,"-",IF(COUNTBLANK(DECOMPTE[[#This Row],[N° ID/Infirmière]])&gt;0,"Entrez le n°ID infirmier dans l'onglet 'Décompte' ",IF((COUNTBLANK(B1105:G1105)+COUNTBLANK(DECOMPTE[[#This Row],[Nb jours facturés au patient]:[ Assurance (N° BAG)]]))&gt;0,"Veuillez renseigner toutes les colonnes de la ligne","-")))</f>
        <v>-</v>
      </c>
    </row>
    <row r="1106" spans="1:16" ht="15.5" x14ac:dyDescent="0.25">
      <c r="A1106" s="101"/>
      <c r="B1106" s="102"/>
      <c r="C1106" s="102"/>
      <c r="D1106" s="102"/>
      <c r="E1106" s="102"/>
      <c r="F1106" s="102"/>
      <c r="G1106" s="102"/>
      <c r="H1106" s="103"/>
      <c r="I1106" s="103"/>
      <c r="J1106" s="103"/>
      <c r="K1106" s="104"/>
      <c r="L1106" s="105"/>
      <c r="M1106" s="106"/>
      <c r="N1106" s="106"/>
      <c r="O1106" s="107"/>
      <c r="P1106" s="108" t="str">
        <f>IF(SUM(DECOMPTE[[#This Row],[Heures
OPAS A]]:DECOMPTE[[#This Row],[Heures
OPAS C]])=0,"-",IF(COUNTBLANK(DECOMPTE[[#This Row],[N° ID/Infirmière]])&gt;0,"Entrez le n°ID infirmier dans l'onglet 'Décompte' ",IF((COUNTBLANK(B1106:G1106)+COUNTBLANK(DECOMPTE[[#This Row],[Nb jours facturés au patient]:[ Assurance (N° BAG)]]))&gt;0,"Veuillez renseigner toutes les colonnes de la ligne","-")))</f>
        <v>-</v>
      </c>
    </row>
    <row r="1107" spans="1:16" ht="15.5" x14ac:dyDescent="0.25">
      <c r="A1107" s="101"/>
      <c r="B1107" s="102"/>
      <c r="C1107" s="102"/>
      <c r="D1107" s="102"/>
      <c r="E1107" s="102"/>
      <c r="F1107" s="102"/>
      <c r="G1107" s="102"/>
      <c r="H1107" s="103"/>
      <c r="I1107" s="103"/>
      <c r="J1107" s="103"/>
      <c r="K1107" s="104"/>
      <c r="L1107" s="105"/>
      <c r="M1107" s="106"/>
      <c r="N1107" s="106"/>
      <c r="O1107" s="107"/>
      <c r="P1107" s="108" t="str">
        <f>IF(SUM(DECOMPTE[[#This Row],[Heures
OPAS A]]:DECOMPTE[[#This Row],[Heures
OPAS C]])=0,"-",IF(COUNTBLANK(DECOMPTE[[#This Row],[N° ID/Infirmière]])&gt;0,"Entrez le n°ID infirmier dans l'onglet 'Décompte' ",IF((COUNTBLANK(B1107:G1107)+COUNTBLANK(DECOMPTE[[#This Row],[Nb jours facturés au patient]:[ Assurance (N° BAG)]]))&gt;0,"Veuillez renseigner toutes les colonnes de la ligne","-")))</f>
        <v>-</v>
      </c>
    </row>
    <row r="1108" spans="1:16" ht="15.5" x14ac:dyDescent="0.25">
      <c r="A1108" s="101"/>
      <c r="B1108" s="102"/>
      <c r="C1108" s="102"/>
      <c r="D1108" s="102"/>
      <c r="E1108" s="102"/>
      <c r="F1108" s="102"/>
      <c r="G1108" s="102"/>
      <c r="H1108" s="103"/>
      <c r="I1108" s="103"/>
      <c r="J1108" s="103"/>
      <c r="K1108" s="104"/>
      <c r="L1108" s="105"/>
      <c r="M1108" s="106"/>
      <c r="N1108" s="106"/>
      <c r="O1108" s="107"/>
      <c r="P1108" s="108" t="str">
        <f>IF(SUM(DECOMPTE[[#This Row],[Heures
OPAS A]]:DECOMPTE[[#This Row],[Heures
OPAS C]])=0,"-",IF(COUNTBLANK(DECOMPTE[[#This Row],[N° ID/Infirmière]])&gt;0,"Entrez le n°ID infirmier dans l'onglet 'Décompte' ",IF((COUNTBLANK(B1108:G1108)+COUNTBLANK(DECOMPTE[[#This Row],[Nb jours facturés au patient]:[ Assurance (N° BAG)]]))&gt;0,"Veuillez renseigner toutes les colonnes de la ligne","-")))</f>
        <v>-</v>
      </c>
    </row>
    <row r="1109" spans="1:16" ht="15.5" x14ac:dyDescent="0.25">
      <c r="A1109" s="101"/>
      <c r="B1109" s="102"/>
      <c r="C1109" s="102"/>
      <c r="D1109" s="102"/>
      <c r="E1109" s="102"/>
      <c r="F1109" s="102"/>
      <c r="G1109" s="102"/>
      <c r="H1109" s="103"/>
      <c r="I1109" s="103"/>
      <c r="J1109" s="103"/>
      <c r="K1109" s="104"/>
      <c r="L1109" s="105"/>
      <c r="M1109" s="106"/>
      <c r="N1109" s="106"/>
      <c r="O1109" s="107"/>
      <c r="P1109" s="108" t="str">
        <f>IF(SUM(DECOMPTE[[#This Row],[Heures
OPAS A]]:DECOMPTE[[#This Row],[Heures
OPAS C]])=0,"-",IF(COUNTBLANK(DECOMPTE[[#This Row],[N° ID/Infirmière]])&gt;0,"Entrez le n°ID infirmier dans l'onglet 'Décompte' ",IF((COUNTBLANK(B1109:G1109)+COUNTBLANK(DECOMPTE[[#This Row],[Nb jours facturés au patient]:[ Assurance (N° BAG)]]))&gt;0,"Veuillez renseigner toutes les colonnes de la ligne","-")))</f>
        <v>-</v>
      </c>
    </row>
    <row r="1110" spans="1:16" ht="15.5" x14ac:dyDescent="0.25">
      <c r="A1110" s="101"/>
      <c r="B1110" s="102"/>
      <c r="C1110" s="102"/>
      <c r="D1110" s="102"/>
      <c r="E1110" s="102"/>
      <c r="F1110" s="102"/>
      <c r="G1110" s="102"/>
      <c r="H1110" s="103"/>
      <c r="I1110" s="103"/>
      <c r="J1110" s="103"/>
      <c r="K1110" s="104"/>
      <c r="L1110" s="105"/>
      <c r="M1110" s="106"/>
      <c r="N1110" s="106"/>
      <c r="O1110" s="107"/>
      <c r="P1110" s="108" t="str">
        <f>IF(SUM(DECOMPTE[[#This Row],[Heures
OPAS A]]:DECOMPTE[[#This Row],[Heures
OPAS C]])=0,"-",IF(COUNTBLANK(DECOMPTE[[#This Row],[N° ID/Infirmière]])&gt;0,"Entrez le n°ID infirmier dans l'onglet 'Décompte' ",IF((COUNTBLANK(B1110:G1110)+COUNTBLANK(DECOMPTE[[#This Row],[Nb jours facturés au patient]:[ Assurance (N° BAG)]]))&gt;0,"Veuillez renseigner toutes les colonnes de la ligne","-")))</f>
        <v>-</v>
      </c>
    </row>
    <row r="1111" spans="1:16" ht="15.5" x14ac:dyDescent="0.25">
      <c r="A1111" s="101"/>
      <c r="B1111" s="102"/>
      <c r="C1111" s="102"/>
      <c r="D1111" s="102"/>
      <c r="E1111" s="102"/>
      <c r="F1111" s="102"/>
      <c r="G1111" s="102"/>
      <c r="H1111" s="103"/>
      <c r="I1111" s="103"/>
      <c r="J1111" s="103"/>
      <c r="K1111" s="104"/>
      <c r="L1111" s="105"/>
      <c r="M1111" s="106"/>
      <c r="N1111" s="106"/>
      <c r="O1111" s="107"/>
      <c r="P1111" s="108" t="str">
        <f>IF(SUM(DECOMPTE[[#This Row],[Heures
OPAS A]]:DECOMPTE[[#This Row],[Heures
OPAS C]])=0,"-",IF(COUNTBLANK(DECOMPTE[[#This Row],[N° ID/Infirmière]])&gt;0,"Entrez le n°ID infirmier dans l'onglet 'Décompte' ",IF((COUNTBLANK(B1111:G1111)+COUNTBLANK(DECOMPTE[[#This Row],[Nb jours facturés au patient]:[ Assurance (N° BAG)]]))&gt;0,"Veuillez renseigner toutes les colonnes de la ligne","-")))</f>
        <v>-</v>
      </c>
    </row>
    <row r="1112" spans="1:16" ht="15.5" x14ac:dyDescent="0.25">
      <c r="A1112" s="101"/>
      <c r="B1112" s="102"/>
      <c r="C1112" s="102"/>
      <c r="D1112" s="102"/>
      <c r="E1112" s="102"/>
      <c r="F1112" s="102"/>
      <c r="G1112" s="102"/>
      <c r="H1112" s="103"/>
      <c r="I1112" s="103"/>
      <c r="J1112" s="103"/>
      <c r="K1112" s="104"/>
      <c r="L1112" s="105"/>
      <c r="M1112" s="106"/>
      <c r="N1112" s="106"/>
      <c r="O1112" s="107"/>
      <c r="P1112" s="108" t="str">
        <f>IF(SUM(DECOMPTE[[#This Row],[Heures
OPAS A]]:DECOMPTE[[#This Row],[Heures
OPAS C]])=0,"-",IF(COUNTBLANK(DECOMPTE[[#This Row],[N° ID/Infirmière]])&gt;0,"Entrez le n°ID infirmier dans l'onglet 'Décompte' ",IF((COUNTBLANK(B1112:G1112)+COUNTBLANK(DECOMPTE[[#This Row],[Nb jours facturés au patient]:[ Assurance (N° BAG)]]))&gt;0,"Veuillez renseigner toutes les colonnes de la ligne","-")))</f>
        <v>-</v>
      </c>
    </row>
    <row r="1113" spans="1:16" ht="15.5" x14ac:dyDescent="0.25">
      <c r="A1113" s="101"/>
      <c r="B1113" s="102"/>
      <c r="C1113" s="102"/>
      <c r="D1113" s="102"/>
      <c r="E1113" s="102"/>
      <c r="F1113" s="102"/>
      <c r="G1113" s="102"/>
      <c r="H1113" s="103"/>
      <c r="I1113" s="103"/>
      <c r="J1113" s="103"/>
      <c r="K1113" s="104"/>
      <c r="L1113" s="105"/>
      <c r="M1113" s="106"/>
      <c r="N1113" s="106"/>
      <c r="O1113" s="107"/>
      <c r="P1113" s="108" t="str">
        <f>IF(SUM(DECOMPTE[[#This Row],[Heures
OPAS A]]:DECOMPTE[[#This Row],[Heures
OPAS C]])=0,"-",IF(COUNTBLANK(DECOMPTE[[#This Row],[N° ID/Infirmière]])&gt;0,"Entrez le n°ID infirmier dans l'onglet 'Décompte' ",IF((COUNTBLANK(B1113:G1113)+COUNTBLANK(DECOMPTE[[#This Row],[Nb jours facturés au patient]:[ Assurance (N° BAG)]]))&gt;0,"Veuillez renseigner toutes les colonnes de la ligne","-")))</f>
        <v>-</v>
      </c>
    </row>
    <row r="1114" spans="1:16" ht="15.5" x14ac:dyDescent="0.25">
      <c r="A1114" s="101"/>
      <c r="B1114" s="102"/>
      <c r="C1114" s="102"/>
      <c r="D1114" s="102"/>
      <c r="E1114" s="102"/>
      <c r="F1114" s="102"/>
      <c r="G1114" s="102"/>
      <c r="H1114" s="103"/>
      <c r="I1114" s="103"/>
      <c r="J1114" s="103"/>
      <c r="K1114" s="104"/>
      <c r="L1114" s="105"/>
      <c r="M1114" s="106"/>
      <c r="N1114" s="106"/>
      <c r="O1114" s="107"/>
      <c r="P1114" s="108" t="str">
        <f>IF(SUM(DECOMPTE[[#This Row],[Heures
OPAS A]]:DECOMPTE[[#This Row],[Heures
OPAS C]])=0,"-",IF(COUNTBLANK(DECOMPTE[[#This Row],[N° ID/Infirmière]])&gt;0,"Entrez le n°ID infirmier dans l'onglet 'Décompte' ",IF((COUNTBLANK(B1114:G1114)+COUNTBLANK(DECOMPTE[[#This Row],[Nb jours facturés au patient]:[ Assurance (N° BAG)]]))&gt;0,"Veuillez renseigner toutes les colonnes de la ligne","-")))</f>
        <v>-</v>
      </c>
    </row>
    <row r="1115" spans="1:16" ht="15.5" x14ac:dyDescent="0.25">
      <c r="A1115" s="101"/>
      <c r="B1115" s="102"/>
      <c r="C1115" s="102"/>
      <c r="D1115" s="102"/>
      <c r="E1115" s="102"/>
      <c r="F1115" s="102"/>
      <c r="G1115" s="102"/>
      <c r="H1115" s="103"/>
      <c r="I1115" s="103"/>
      <c r="J1115" s="103"/>
      <c r="K1115" s="104"/>
      <c r="L1115" s="105"/>
      <c r="M1115" s="106"/>
      <c r="N1115" s="106"/>
      <c r="O1115" s="107"/>
      <c r="P1115" s="108" t="str">
        <f>IF(SUM(DECOMPTE[[#This Row],[Heures
OPAS A]]:DECOMPTE[[#This Row],[Heures
OPAS C]])=0,"-",IF(COUNTBLANK(DECOMPTE[[#This Row],[N° ID/Infirmière]])&gt;0,"Entrez le n°ID infirmier dans l'onglet 'Décompte' ",IF((COUNTBLANK(B1115:G1115)+COUNTBLANK(DECOMPTE[[#This Row],[Nb jours facturés au patient]:[ Assurance (N° BAG)]]))&gt;0,"Veuillez renseigner toutes les colonnes de la ligne","-")))</f>
        <v>-</v>
      </c>
    </row>
    <row r="1116" spans="1:16" ht="15.5" x14ac:dyDescent="0.25">
      <c r="A1116" s="101"/>
      <c r="B1116" s="102"/>
      <c r="C1116" s="102"/>
      <c r="D1116" s="102"/>
      <c r="E1116" s="102"/>
      <c r="F1116" s="102"/>
      <c r="G1116" s="102"/>
      <c r="H1116" s="103"/>
      <c r="I1116" s="103"/>
      <c r="J1116" s="103"/>
      <c r="K1116" s="104"/>
      <c r="L1116" s="105"/>
      <c r="M1116" s="106"/>
      <c r="N1116" s="106"/>
      <c r="O1116" s="107"/>
      <c r="P1116" s="108" t="str">
        <f>IF(SUM(DECOMPTE[[#This Row],[Heures
OPAS A]]:DECOMPTE[[#This Row],[Heures
OPAS C]])=0,"-",IF(COUNTBLANK(DECOMPTE[[#This Row],[N° ID/Infirmière]])&gt;0,"Entrez le n°ID infirmier dans l'onglet 'Décompte' ",IF((COUNTBLANK(B1116:G1116)+COUNTBLANK(DECOMPTE[[#This Row],[Nb jours facturés au patient]:[ Assurance (N° BAG)]]))&gt;0,"Veuillez renseigner toutes les colonnes de la ligne","-")))</f>
        <v>-</v>
      </c>
    </row>
    <row r="1117" spans="1:16" ht="15.5" x14ac:dyDescent="0.25">
      <c r="A1117" s="101"/>
      <c r="B1117" s="102"/>
      <c r="C1117" s="102"/>
      <c r="D1117" s="102"/>
      <c r="E1117" s="102"/>
      <c r="F1117" s="102"/>
      <c r="G1117" s="102"/>
      <c r="H1117" s="103"/>
      <c r="I1117" s="103"/>
      <c r="J1117" s="103"/>
      <c r="K1117" s="104"/>
      <c r="L1117" s="105"/>
      <c r="M1117" s="106"/>
      <c r="N1117" s="106"/>
      <c r="O1117" s="107"/>
      <c r="P1117" s="108" t="str">
        <f>IF(SUM(DECOMPTE[[#This Row],[Heures
OPAS A]]:DECOMPTE[[#This Row],[Heures
OPAS C]])=0,"-",IF(COUNTBLANK(DECOMPTE[[#This Row],[N° ID/Infirmière]])&gt;0,"Entrez le n°ID infirmier dans l'onglet 'Décompte' ",IF((COUNTBLANK(B1117:G1117)+COUNTBLANK(DECOMPTE[[#This Row],[Nb jours facturés au patient]:[ Assurance (N° BAG)]]))&gt;0,"Veuillez renseigner toutes les colonnes de la ligne","-")))</f>
        <v>-</v>
      </c>
    </row>
    <row r="1118" spans="1:16" ht="15.5" x14ac:dyDescent="0.25">
      <c r="A1118" s="101"/>
      <c r="B1118" s="102"/>
      <c r="C1118" s="102"/>
      <c r="D1118" s="102"/>
      <c r="E1118" s="102"/>
      <c r="F1118" s="102"/>
      <c r="G1118" s="102"/>
      <c r="H1118" s="103"/>
      <c r="I1118" s="103"/>
      <c r="J1118" s="103"/>
      <c r="K1118" s="104"/>
      <c r="L1118" s="105"/>
      <c r="M1118" s="106"/>
      <c r="N1118" s="106"/>
      <c r="O1118" s="107"/>
      <c r="P1118" s="108" t="str">
        <f>IF(SUM(DECOMPTE[[#This Row],[Heures
OPAS A]]:DECOMPTE[[#This Row],[Heures
OPAS C]])=0,"-",IF(COUNTBLANK(DECOMPTE[[#This Row],[N° ID/Infirmière]])&gt;0,"Entrez le n°ID infirmier dans l'onglet 'Décompte' ",IF((COUNTBLANK(B1118:G1118)+COUNTBLANK(DECOMPTE[[#This Row],[Nb jours facturés au patient]:[ Assurance (N° BAG)]]))&gt;0,"Veuillez renseigner toutes les colonnes de la ligne","-")))</f>
        <v>-</v>
      </c>
    </row>
    <row r="1119" spans="1:16" ht="15.5" x14ac:dyDescent="0.25">
      <c r="A1119" s="101"/>
      <c r="B1119" s="102"/>
      <c r="C1119" s="102"/>
      <c r="D1119" s="102"/>
      <c r="E1119" s="102"/>
      <c r="F1119" s="102"/>
      <c r="G1119" s="102"/>
      <c r="H1119" s="103"/>
      <c r="I1119" s="103"/>
      <c r="J1119" s="103"/>
      <c r="K1119" s="104"/>
      <c r="L1119" s="105"/>
      <c r="M1119" s="106"/>
      <c r="N1119" s="106"/>
      <c r="O1119" s="107"/>
      <c r="P1119" s="108" t="str">
        <f>IF(SUM(DECOMPTE[[#This Row],[Heures
OPAS A]]:DECOMPTE[[#This Row],[Heures
OPAS C]])=0,"-",IF(COUNTBLANK(DECOMPTE[[#This Row],[N° ID/Infirmière]])&gt;0,"Entrez le n°ID infirmier dans l'onglet 'Décompte' ",IF((COUNTBLANK(B1119:G1119)+COUNTBLANK(DECOMPTE[[#This Row],[Nb jours facturés au patient]:[ Assurance (N° BAG)]]))&gt;0,"Veuillez renseigner toutes les colonnes de la ligne","-")))</f>
        <v>-</v>
      </c>
    </row>
    <row r="1120" spans="1:16" ht="15.5" x14ac:dyDescent="0.25">
      <c r="A1120" s="101"/>
      <c r="B1120" s="102"/>
      <c r="C1120" s="102"/>
      <c r="D1120" s="102"/>
      <c r="E1120" s="102"/>
      <c r="F1120" s="102"/>
      <c r="G1120" s="102"/>
      <c r="H1120" s="103"/>
      <c r="I1120" s="103"/>
      <c r="J1120" s="103"/>
      <c r="K1120" s="104"/>
      <c r="L1120" s="105"/>
      <c r="M1120" s="106"/>
      <c r="N1120" s="106"/>
      <c r="O1120" s="107"/>
      <c r="P1120" s="108" t="str">
        <f>IF(SUM(DECOMPTE[[#This Row],[Heures
OPAS A]]:DECOMPTE[[#This Row],[Heures
OPAS C]])=0,"-",IF(COUNTBLANK(DECOMPTE[[#This Row],[N° ID/Infirmière]])&gt;0,"Entrez le n°ID infirmier dans l'onglet 'Décompte' ",IF((COUNTBLANK(B1120:G1120)+COUNTBLANK(DECOMPTE[[#This Row],[Nb jours facturés au patient]:[ Assurance (N° BAG)]]))&gt;0,"Veuillez renseigner toutes les colonnes de la ligne","-")))</f>
        <v>-</v>
      </c>
    </row>
    <row r="1121" spans="1:16" ht="15.5" x14ac:dyDescent="0.25">
      <c r="A1121" s="101"/>
      <c r="B1121" s="102"/>
      <c r="C1121" s="102"/>
      <c r="D1121" s="102"/>
      <c r="E1121" s="102"/>
      <c r="F1121" s="102"/>
      <c r="G1121" s="102"/>
      <c r="H1121" s="103"/>
      <c r="I1121" s="103"/>
      <c r="J1121" s="103"/>
      <c r="K1121" s="104"/>
      <c r="L1121" s="105"/>
      <c r="M1121" s="106"/>
      <c r="N1121" s="106"/>
      <c r="O1121" s="107"/>
      <c r="P1121" s="108" t="str">
        <f>IF(SUM(DECOMPTE[[#This Row],[Heures
OPAS A]]:DECOMPTE[[#This Row],[Heures
OPAS C]])=0,"-",IF(COUNTBLANK(DECOMPTE[[#This Row],[N° ID/Infirmière]])&gt;0,"Entrez le n°ID infirmier dans l'onglet 'Décompte' ",IF((COUNTBLANK(B1121:G1121)+COUNTBLANK(DECOMPTE[[#This Row],[Nb jours facturés au patient]:[ Assurance (N° BAG)]]))&gt;0,"Veuillez renseigner toutes les colonnes de la ligne","-")))</f>
        <v>-</v>
      </c>
    </row>
    <row r="1122" spans="1:16" ht="15.5" x14ac:dyDescent="0.25">
      <c r="A1122" s="101"/>
      <c r="B1122" s="102"/>
      <c r="C1122" s="102"/>
      <c r="D1122" s="102"/>
      <c r="E1122" s="102"/>
      <c r="F1122" s="102"/>
      <c r="G1122" s="102"/>
      <c r="H1122" s="103"/>
      <c r="I1122" s="103"/>
      <c r="J1122" s="103"/>
      <c r="K1122" s="104"/>
      <c r="L1122" s="105"/>
      <c r="M1122" s="106"/>
      <c r="N1122" s="106"/>
      <c r="O1122" s="107"/>
      <c r="P1122" s="108" t="str">
        <f>IF(SUM(DECOMPTE[[#This Row],[Heures
OPAS A]]:DECOMPTE[[#This Row],[Heures
OPAS C]])=0,"-",IF(COUNTBLANK(DECOMPTE[[#This Row],[N° ID/Infirmière]])&gt;0,"Entrez le n°ID infirmier dans l'onglet 'Décompte' ",IF((COUNTBLANK(B1122:G1122)+COUNTBLANK(DECOMPTE[[#This Row],[Nb jours facturés au patient]:[ Assurance (N° BAG)]]))&gt;0,"Veuillez renseigner toutes les colonnes de la ligne","-")))</f>
        <v>-</v>
      </c>
    </row>
    <row r="1123" spans="1:16" ht="15.5" x14ac:dyDescent="0.25">
      <c r="A1123" s="101"/>
      <c r="B1123" s="102"/>
      <c r="C1123" s="102"/>
      <c r="D1123" s="102"/>
      <c r="E1123" s="102"/>
      <c r="F1123" s="102"/>
      <c r="G1123" s="102"/>
      <c r="H1123" s="103"/>
      <c r="I1123" s="103"/>
      <c r="J1123" s="103"/>
      <c r="K1123" s="104"/>
      <c r="L1123" s="105"/>
      <c r="M1123" s="106"/>
      <c r="N1123" s="106"/>
      <c r="O1123" s="107"/>
      <c r="P1123" s="108" t="str">
        <f>IF(SUM(DECOMPTE[[#This Row],[Heures
OPAS A]]:DECOMPTE[[#This Row],[Heures
OPAS C]])=0,"-",IF(COUNTBLANK(DECOMPTE[[#This Row],[N° ID/Infirmière]])&gt;0,"Entrez le n°ID infirmier dans l'onglet 'Décompte' ",IF((COUNTBLANK(B1123:G1123)+COUNTBLANK(DECOMPTE[[#This Row],[Nb jours facturés au patient]:[ Assurance (N° BAG)]]))&gt;0,"Veuillez renseigner toutes les colonnes de la ligne","-")))</f>
        <v>-</v>
      </c>
    </row>
    <row r="1124" spans="1:16" ht="15.5" x14ac:dyDescent="0.25">
      <c r="A1124" s="101"/>
      <c r="B1124" s="102"/>
      <c r="C1124" s="102"/>
      <c r="D1124" s="102"/>
      <c r="E1124" s="102"/>
      <c r="F1124" s="102"/>
      <c r="G1124" s="102"/>
      <c r="H1124" s="103"/>
      <c r="I1124" s="103"/>
      <c r="J1124" s="103"/>
      <c r="K1124" s="104"/>
      <c r="L1124" s="105"/>
      <c r="M1124" s="106"/>
      <c r="N1124" s="106"/>
      <c r="O1124" s="107"/>
      <c r="P1124" s="108" t="str">
        <f>IF(SUM(DECOMPTE[[#This Row],[Heures
OPAS A]]:DECOMPTE[[#This Row],[Heures
OPAS C]])=0,"-",IF(COUNTBLANK(DECOMPTE[[#This Row],[N° ID/Infirmière]])&gt;0,"Entrez le n°ID infirmier dans l'onglet 'Décompte' ",IF((COUNTBLANK(B1124:G1124)+COUNTBLANK(DECOMPTE[[#This Row],[Nb jours facturés au patient]:[ Assurance (N° BAG)]]))&gt;0,"Veuillez renseigner toutes les colonnes de la ligne","-")))</f>
        <v>-</v>
      </c>
    </row>
    <row r="1125" spans="1:16" ht="15.5" x14ac:dyDescent="0.25">
      <c r="A1125" s="101"/>
      <c r="B1125" s="102"/>
      <c r="C1125" s="102"/>
      <c r="D1125" s="102"/>
      <c r="E1125" s="102"/>
      <c r="F1125" s="102"/>
      <c r="G1125" s="102"/>
      <c r="H1125" s="103"/>
      <c r="I1125" s="103"/>
      <c r="J1125" s="103"/>
      <c r="K1125" s="104"/>
      <c r="L1125" s="105"/>
      <c r="M1125" s="106"/>
      <c r="N1125" s="106"/>
      <c r="O1125" s="107"/>
      <c r="P1125" s="108" t="str">
        <f>IF(SUM(DECOMPTE[[#This Row],[Heures
OPAS A]]:DECOMPTE[[#This Row],[Heures
OPAS C]])=0,"-",IF(COUNTBLANK(DECOMPTE[[#This Row],[N° ID/Infirmière]])&gt;0,"Entrez le n°ID infirmier dans l'onglet 'Décompte' ",IF((COUNTBLANK(B1125:G1125)+COUNTBLANK(DECOMPTE[[#This Row],[Nb jours facturés au patient]:[ Assurance (N° BAG)]]))&gt;0,"Veuillez renseigner toutes les colonnes de la ligne","-")))</f>
        <v>-</v>
      </c>
    </row>
    <row r="1126" spans="1:16" ht="15.5" x14ac:dyDescent="0.25">
      <c r="A1126" s="101"/>
      <c r="B1126" s="102"/>
      <c r="C1126" s="102"/>
      <c r="D1126" s="102"/>
      <c r="E1126" s="102"/>
      <c r="F1126" s="102"/>
      <c r="G1126" s="102"/>
      <c r="H1126" s="103"/>
      <c r="I1126" s="103"/>
      <c r="J1126" s="103"/>
      <c r="K1126" s="104"/>
      <c r="L1126" s="105"/>
      <c r="M1126" s="106"/>
      <c r="N1126" s="106"/>
      <c r="O1126" s="107"/>
      <c r="P1126" s="108" t="str">
        <f>IF(SUM(DECOMPTE[[#This Row],[Heures
OPAS A]]:DECOMPTE[[#This Row],[Heures
OPAS C]])=0,"-",IF(COUNTBLANK(DECOMPTE[[#This Row],[N° ID/Infirmière]])&gt;0,"Entrez le n°ID infirmier dans l'onglet 'Décompte' ",IF((COUNTBLANK(B1126:G1126)+COUNTBLANK(DECOMPTE[[#This Row],[Nb jours facturés au patient]:[ Assurance (N° BAG)]]))&gt;0,"Veuillez renseigner toutes les colonnes de la ligne","-")))</f>
        <v>-</v>
      </c>
    </row>
    <row r="1127" spans="1:16" ht="15.5" x14ac:dyDescent="0.25">
      <c r="A1127" s="101"/>
      <c r="B1127" s="102"/>
      <c r="C1127" s="102"/>
      <c r="D1127" s="102"/>
      <c r="E1127" s="102"/>
      <c r="F1127" s="102"/>
      <c r="G1127" s="102"/>
      <c r="H1127" s="103"/>
      <c r="I1127" s="103"/>
      <c r="J1127" s="103"/>
      <c r="K1127" s="104"/>
      <c r="L1127" s="105"/>
      <c r="M1127" s="106"/>
      <c r="N1127" s="106"/>
      <c r="O1127" s="107"/>
      <c r="P1127" s="108" t="str">
        <f>IF(SUM(DECOMPTE[[#This Row],[Heures
OPAS A]]:DECOMPTE[[#This Row],[Heures
OPAS C]])=0,"-",IF(COUNTBLANK(DECOMPTE[[#This Row],[N° ID/Infirmière]])&gt;0,"Entrez le n°ID infirmier dans l'onglet 'Décompte' ",IF((COUNTBLANK(B1127:G1127)+COUNTBLANK(DECOMPTE[[#This Row],[Nb jours facturés au patient]:[ Assurance (N° BAG)]]))&gt;0,"Veuillez renseigner toutes les colonnes de la ligne","-")))</f>
        <v>-</v>
      </c>
    </row>
    <row r="1128" spans="1:16" ht="15.5" x14ac:dyDescent="0.25">
      <c r="A1128" s="101"/>
      <c r="B1128" s="102"/>
      <c r="C1128" s="102"/>
      <c r="D1128" s="102"/>
      <c r="E1128" s="102"/>
      <c r="F1128" s="102"/>
      <c r="G1128" s="102"/>
      <c r="H1128" s="103"/>
      <c r="I1128" s="103"/>
      <c r="J1128" s="103"/>
      <c r="K1128" s="104"/>
      <c r="L1128" s="105"/>
      <c r="M1128" s="106"/>
      <c r="N1128" s="106"/>
      <c r="O1128" s="107"/>
      <c r="P1128" s="108" t="str">
        <f>IF(SUM(DECOMPTE[[#This Row],[Heures
OPAS A]]:DECOMPTE[[#This Row],[Heures
OPAS C]])=0,"-",IF(COUNTBLANK(DECOMPTE[[#This Row],[N° ID/Infirmière]])&gt;0,"Entrez le n°ID infirmier dans l'onglet 'Décompte' ",IF((COUNTBLANK(B1128:G1128)+COUNTBLANK(DECOMPTE[[#This Row],[Nb jours facturés au patient]:[ Assurance (N° BAG)]]))&gt;0,"Veuillez renseigner toutes les colonnes de la ligne","-")))</f>
        <v>-</v>
      </c>
    </row>
    <row r="1129" spans="1:16" ht="15.5" x14ac:dyDescent="0.25">
      <c r="A1129" s="101"/>
      <c r="B1129" s="102"/>
      <c r="C1129" s="102"/>
      <c r="D1129" s="102"/>
      <c r="E1129" s="102"/>
      <c r="F1129" s="102"/>
      <c r="G1129" s="102"/>
      <c r="H1129" s="103"/>
      <c r="I1129" s="103"/>
      <c r="J1129" s="103"/>
      <c r="K1129" s="104"/>
      <c r="L1129" s="105"/>
      <c r="M1129" s="106"/>
      <c r="N1129" s="106"/>
      <c r="O1129" s="107"/>
      <c r="P1129" s="108" t="str">
        <f>IF(SUM(DECOMPTE[[#This Row],[Heures
OPAS A]]:DECOMPTE[[#This Row],[Heures
OPAS C]])=0,"-",IF(COUNTBLANK(DECOMPTE[[#This Row],[N° ID/Infirmière]])&gt;0,"Entrez le n°ID infirmier dans l'onglet 'Décompte' ",IF((COUNTBLANK(B1129:G1129)+COUNTBLANK(DECOMPTE[[#This Row],[Nb jours facturés au patient]:[ Assurance (N° BAG)]]))&gt;0,"Veuillez renseigner toutes les colonnes de la ligne","-")))</f>
        <v>-</v>
      </c>
    </row>
    <row r="1130" spans="1:16" ht="15.5" x14ac:dyDescent="0.25">
      <c r="A1130" s="101"/>
      <c r="B1130" s="102"/>
      <c r="C1130" s="102"/>
      <c r="D1130" s="102"/>
      <c r="E1130" s="102"/>
      <c r="F1130" s="102"/>
      <c r="G1130" s="102"/>
      <c r="H1130" s="103"/>
      <c r="I1130" s="103"/>
      <c r="J1130" s="103"/>
      <c r="K1130" s="104"/>
      <c r="L1130" s="105"/>
      <c r="M1130" s="106"/>
      <c r="N1130" s="106"/>
      <c r="O1130" s="107"/>
      <c r="P1130" s="108" t="str">
        <f>IF(SUM(DECOMPTE[[#This Row],[Heures
OPAS A]]:DECOMPTE[[#This Row],[Heures
OPAS C]])=0,"-",IF(COUNTBLANK(DECOMPTE[[#This Row],[N° ID/Infirmière]])&gt;0,"Entrez le n°ID infirmier dans l'onglet 'Décompte' ",IF((COUNTBLANK(B1130:G1130)+COUNTBLANK(DECOMPTE[[#This Row],[Nb jours facturés au patient]:[ Assurance (N° BAG)]]))&gt;0,"Veuillez renseigner toutes les colonnes de la ligne","-")))</f>
        <v>-</v>
      </c>
    </row>
    <row r="1131" spans="1:16" ht="15.5" x14ac:dyDescent="0.25">
      <c r="A1131" s="101"/>
      <c r="B1131" s="102"/>
      <c r="C1131" s="102"/>
      <c r="D1131" s="102"/>
      <c r="E1131" s="102"/>
      <c r="F1131" s="102"/>
      <c r="G1131" s="102"/>
      <c r="H1131" s="103"/>
      <c r="I1131" s="103"/>
      <c r="J1131" s="103"/>
      <c r="K1131" s="104"/>
      <c r="L1131" s="105"/>
      <c r="M1131" s="106"/>
      <c r="N1131" s="106"/>
      <c r="O1131" s="107"/>
      <c r="P1131" s="108" t="str">
        <f>IF(SUM(DECOMPTE[[#This Row],[Heures
OPAS A]]:DECOMPTE[[#This Row],[Heures
OPAS C]])=0,"-",IF(COUNTBLANK(DECOMPTE[[#This Row],[N° ID/Infirmière]])&gt;0,"Entrez le n°ID infirmier dans l'onglet 'Décompte' ",IF((COUNTBLANK(B1131:G1131)+COUNTBLANK(DECOMPTE[[#This Row],[Nb jours facturés au patient]:[ Assurance (N° BAG)]]))&gt;0,"Veuillez renseigner toutes les colonnes de la ligne","-")))</f>
        <v>-</v>
      </c>
    </row>
    <row r="1132" spans="1:16" ht="15.5" x14ac:dyDescent="0.25">
      <c r="A1132" s="101"/>
      <c r="B1132" s="102"/>
      <c r="C1132" s="102"/>
      <c r="D1132" s="102"/>
      <c r="E1132" s="102"/>
      <c r="F1132" s="102"/>
      <c r="G1132" s="102"/>
      <c r="H1132" s="103"/>
      <c r="I1132" s="103"/>
      <c r="J1132" s="103"/>
      <c r="K1132" s="104"/>
      <c r="L1132" s="105"/>
      <c r="M1132" s="106"/>
      <c r="N1132" s="106"/>
      <c r="O1132" s="107"/>
      <c r="P1132" s="108" t="str">
        <f>IF(SUM(DECOMPTE[[#This Row],[Heures
OPAS A]]:DECOMPTE[[#This Row],[Heures
OPAS C]])=0,"-",IF(COUNTBLANK(DECOMPTE[[#This Row],[N° ID/Infirmière]])&gt;0,"Entrez le n°ID infirmier dans l'onglet 'Décompte' ",IF((COUNTBLANK(B1132:G1132)+COUNTBLANK(DECOMPTE[[#This Row],[Nb jours facturés au patient]:[ Assurance (N° BAG)]]))&gt;0,"Veuillez renseigner toutes les colonnes de la ligne","-")))</f>
        <v>-</v>
      </c>
    </row>
    <row r="1133" spans="1:16" ht="15.5" x14ac:dyDescent="0.25">
      <c r="A1133" s="101"/>
      <c r="B1133" s="102"/>
      <c r="C1133" s="102"/>
      <c r="D1133" s="102"/>
      <c r="E1133" s="102"/>
      <c r="F1133" s="102"/>
      <c r="G1133" s="102"/>
      <c r="H1133" s="103"/>
      <c r="I1133" s="103"/>
      <c r="J1133" s="103"/>
      <c r="K1133" s="104"/>
      <c r="L1133" s="105"/>
      <c r="M1133" s="106"/>
      <c r="N1133" s="106"/>
      <c r="O1133" s="107"/>
      <c r="P1133" s="108" t="str">
        <f>IF(SUM(DECOMPTE[[#This Row],[Heures
OPAS A]]:DECOMPTE[[#This Row],[Heures
OPAS C]])=0,"-",IF(COUNTBLANK(DECOMPTE[[#This Row],[N° ID/Infirmière]])&gt;0,"Entrez le n°ID infirmier dans l'onglet 'Décompte' ",IF((COUNTBLANK(B1133:G1133)+COUNTBLANK(DECOMPTE[[#This Row],[Nb jours facturés au patient]:[ Assurance (N° BAG)]]))&gt;0,"Veuillez renseigner toutes les colonnes de la ligne","-")))</f>
        <v>-</v>
      </c>
    </row>
    <row r="1134" spans="1:16" ht="15.5" x14ac:dyDescent="0.25">
      <c r="A1134" s="101"/>
      <c r="B1134" s="102"/>
      <c r="C1134" s="102"/>
      <c r="D1134" s="102"/>
      <c r="E1134" s="102"/>
      <c r="F1134" s="102"/>
      <c r="G1134" s="102"/>
      <c r="H1134" s="103"/>
      <c r="I1134" s="103"/>
      <c r="J1134" s="103"/>
      <c r="K1134" s="104"/>
      <c r="L1134" s="105"/>
      <c r="M1134" s="106"/>
      <c r="N1134" s="106"/>
      <c r="O1134" s="107"/>
      <c r="P1134" s="108" t="str">
        <f>IF(SUM(DECOMPTE[[#This Row],[Heures
OPAS A]]:DECOMPTE[[#This Row],[Heures
OPAS C]])=0,"-",IF(COUNTBLANK(DECOMPTE[[#This Row],[N° ID/Infirmière]])&gt;0,"Entrez le n°ID infirmier dans l'onglet 'Décompte' ",IF((COUNTBLANK(B1134:G1134)+COUNTBLANK(DECOMPTE[[#This Row],[Nb jours facturés au patient]:[ Assurance (N° BAG)]]))&gt;0,"Veuillez renseigner toutes les colonnes de la ligne","-")))</f>
        <v>-</v>
      </c>
    </row>
    <row r="1135" spans="1:16" ht="15.5" x14ac:dyDescent="0.25">
      <c r="A1135" s="101"/>
      <c r="B1135" s="102"/>
      <c r="C1135" s="102"/>
      <c r="D1135" s="102"/>
      <c r="E1135" s="102"/>
      <c r="F1135" s="102"/>
      <c r="G1135" s="102"/>
      <c r="H1135" s="103"/>
      <c r="I1135" s="103"/>
      <c r="J1135" s="103"/>
      <c r="K1135" s="104"/>
      <c r="L1135" s="105"/>
      <c r="M1135" s="106"/>
      <c r="N1135" s="106"/>
      <c r="O1135" s="107"/>
      <c r="P1135" s="108" t="str">
        <f>IF(SUM(DECOMPTE[[#This Row],[Heures
OPAS A]]:DECOMPTE[[#This Row],[Heures
OPAS C]])=0,"-",IF(COUNTBLANK(DECOMPTE[[#This Row],[N° ID/Infirmière]])&gt;0,"Entrez le n°ID infirmier dans l'onglet 'Décompte' ",IF((COUNTBLANK(B1135:G1135)+COUNTBLANK(DECOMPTE[[#This Row],[Nb jours facturés au patient]:[ Assurance (N° BAG)]]))&gt;0,"Veuillez renseigner toutes les colonnes de la ligne","-")))</f>
        <v>-</v>
      </c>
    </row>
    <row r="1136" spans="1:16" ht="15.5" x14ac:dyDescent="0.25">
      <c r="A1136" s="101"/>
      <c r="B1136" s="102"/>
      <c r="C1136" s="102"/>
      <c r="D1136" s="102"/>
      <c r="E1136" s="102"/>
      <c r="F1136" s="102"/>
      <c r="G1136" s="102"/>
      <c r="H1136" s="103"/>
      <c r="I1136" s="103"/>
      <c r="J1136" s="103"/>
      <c r="K1136" s="104"/>
      <c r="L1136" s="105"/>
      <c r="M1136" s="106"/>
      <c r="N1136" s="106"/>
      <c r="O1136" s="107"/>
      <c r="P1136" s="108" t="str">
        <f>IF(SUM(DECOMPTE[[#This Row],[Heures
OPAS A]]:DECOMPTE[[#This Row],[Heures
OPAS C]])=0,"-",IF(COUNTBLANK(DECOMPTE[[#This Row],[N° ID/Infirmière]])&gt;0,"Entrez le n°ID infirmier dans l'onglet 'Décompte' ",IF((COUNTBLANK(B1136:G1136)+COUNTBLANK(DECOMPTE[[#This Row],[Nb jours facturés au patient]:[ Assurance (N° BAG)]]))&gt;0,"Veuillez renseigner toutes les colonnes de la ligne","-")))</f>
        <v>-</v>
      </c>
    </row>
    <row r="1137" spans="1:16" ht="15.5" x14ac:dyDescent="0.25">
      <c r="A1137" s="101"/>
      <c r="B1137" s="102"/>
      <c r="C1137" s="102"/>
      <c r="D1137" s="102"/>
      <c r="E1137" s="102"/>
      <c r="F1137" s="102"/>
      <c r="G1137" s="102"/>
      <c r="H1137" s="103"/>
      <c r="I1137" s="103"/>
      <c r="J1137" s="103"/>
      <c r="K1137" s="104"/>
      <c r="L1137" s="105"/>
      <c r="M1137" s="106"/>
      <c r="N1137" s="106"/>
      <c r="O1137" s="107"/>
      <c r="P1137" s="108" t="str">
        <f>IF(SUM(DECOMPTE[[#This Row],[Heures
OPAS A]]:DECOMPTE[[#This Row],[Heures
OPAS C]])=0,"-",IF(COUNTBLANK(DECOMPTE[[#This Row],[N° ID/Infirmière]])&gt;0,"Entrez le n°ID infirmier dans l'onglet 'Décompte' ",IF((COUNTBLANK(B1137:G1137)+COUNTBLANK(DECOMPTE[[#This Row],[Nb jours facturés au patient]:[ Assurance (N° BAG)]]))&gt;0,"Veuillez renseigner toutes les colonnes de la ligne","-")))</f>
        <v>-</v>
      </c>
    </row>
    <row r="1138" spans="1:16" ht="15.5" x14ac:dyDescent="0.25">
      <c r="A1138" s="101"/>
      <c r="B1138" s="102"/>
      <c r="C1138" s="102"/>
      <c r="D1138" s="102"/>
      <c r="E1138" s="102"/>
      <c r="F1138" s="102"/>
      <c r="G1138" s="102"/>
      <c r="H1138" s="103"/>
      <c r="I1138" s="103"/>
      <c r="J1138" s="103"/>
      <c r="K1138" s="104"/>
      <c r="L1138" s="105"/>
      <c r="M1138" s="106"/>
      <c r="N1138" s="106"/>
      <c r="O1138" s="107"/>
      <c r="P1138" s="108" t="str">
        <f>IF(SUM(DECOMPTE[[#This Row],[Heures
OPAS A]]:DECOMPTE[[#This Row],[Heures
OPAS C]])=0,"-",IF(COUNTBLANK(DECOMPTE[[#This Row],[N° ID/Infirmière]])&gt;0,"Entrez le n°ID infirmier dans l'onglet 'Décompte' ",IF((COUNTBLANK(B1138:G1138)+COUNTBLANK(DECOMPTE[[#This Row],[Nb jours facturés au patient]:[ Assurance (N° BAG)]]))&gt;0,"Veuillez renseigner toutes les colonnes de la ligne","-")))</f>
        <v>-</v>
      </c>
    </row>
    <row r="1139" spans="1:16" ht="15.5" x14ac:dyDescent="0.25">
      <c r="A1139" s="101"/>
      <c r="B1139" s="102"/>
      <c r="C1139" s="102"/>
      <c r="D1139" s="102"/>
      <c r="E1139" s="102"/>
      <c r="F1139" s="102"/>
      <c r="G1139" s="102"/>
      <c r="H1139" s="103"/>
      <c r="I1139" s="103"/>
      <c r="J1139" s="103"/>
      <c r="K1139" s="104"/>
      <c r="L1139" s="105"/>
      <c r="M1139" s="106"/>
      <c r="N1139" s="106"/>
      <c r="O1139" s="107"/>
      <c r="P1139" s="108" t="str">
        <f>IF(SUM(DECOMPTE[[#This Row],[Heures
OPAS A]]:DECOMPTE[[#This Row],[Heures
OPAS C]])=0,"-",IF(COUNTBLANK(DECOMPTE[[#This Row],[N° ID/Infirmière]])&gt;0,"Entrez le n°ID infirmier dans l'onglet 'Décompte' ",IF((COUNTBLANK(B1139:G1139)+COUNTBLANK(DECOMPTE[[#This Row],[Nb jours facturés au patient]:[ Assurance (N° BAG)]]))&gt;0,"Veuillez renseigner toutes les colonnes de la ligne","-")))</f>
        <v>-</v>
      </c>
    </row>
    <row r="1140" spans="1:16" ht="15.5" x14ac:dyDescent="0.25">
      <c r="A1140" s="101"/>
      <c r="B1140" s="102"/>
      <c r="C1140" s="102"/>
      <c r="D1140" s="102"/>
      <c r="E1140" s="102"/>
      <c r="F1140" s="102"/>
      <c r="G1140" s="102"/>
      <c r="H1140" s="103"/>
      <c r="I1140" s="103"/>
      <c r="J1140" s="103"/>
      <c r="K1140" s="104"/>
      <c r="L1140" s="105"/>
      <c r="M1140" s="106"/>
      <c r="N1140" s="106"/>
      <c r="O1140" s="107"/>
      <c r="P1140" s="108" t="str">
        <f>IF(SUM(DECOMPTE[[#This Row],[Heures
OPAS A]]:DECOMPTE[[#This Row],[Heures
OPAS C]])=0,"-",IF(COUNTBLANK(DECOMPTE[[#This Row],[N° ID/Infirmière]])&gt;0,"Entrez le n°ID infirmier dans l'onglet 'Décompte' ",IF((COUNTBLANK(B1140:G1140)+COUNTBLANK(DECOMPTE[[#This Row],[Nb jours facturés au patient]:[ Assurance (N° BAG)]]))&gt;0,"Veuillez renseigner toutes les colonnes de la ligne","-")))</f>
        <v>-</v>
      </c>
    </row>
    <row r="1141" spans="1:16" ht="15.5" x14ac:dyDescent="0.25">
      <c r="A1141" s="101"/>
      <c r="B1141" s="102"/>
      <c r="C1141" s="102"/>
      <c r="D1141" s="102"/>
      <c r="E1141" s="102"/>
      <c r="F1141" s="102"/>
      <c r="G1141" s="102"/>
      <c r="H1141" s="103"/>
      <c r="I1141" s="103"/>
      <c r="J1141" s="103"/>
      <c r="K1141" s="104"/>
      <c r="L1141" s="105"/>
      <c r="M1141" s="106"/>
      <c r="N1141" s="106"/>
      <c r="O1141" s="107"/>
      <c r="P1141" s="108" t="str">
        <f>IF(SUM(DECOMPTE[[#This Row],[Heures
OPAS A]]:DECOMPTE[[#This Row],[Heures
OPAS C]])=0,"-",IF(COUNTBLANK(DECOMPTE[[#This Row],[N° ID/Infirmière]])&gt;0,"Entrez le n°ID infirmier dans l'onglet 'Décompte' ",IF((COUNTBLANK(B1141:G1141)+COUNTBLANK(DECOMPTE[[#This Row],[Nb jours facturés au patient]:[ Assurance (N° BAG)]]))&gt;0,"Veuillez renseigner toutes les colonnes de la ligne","-")))</f>
        <v>-</v>
      </c>
    </row>
    <row r="1142" spans="1:16" ht="15.5" x14ac:dyDescent="0.25">
      <c r="A1142" s="101"/>
      <c r="B1142" s="102"/>
      <c r="C1142" s="102"/>
      <c r="D1142" s="102"/>
      <c r="E1142" s="102"/>
      <c r="F1142" s="102"/>
      <c r="G1142" s="102"/>
      <c r="H1142" s="103"/>
      <c r="I1142" s="103"/>
      <c r="J1142" s="103"/>
      <c r="K1142" s="104"/>
      <c r="L1142" s="105"/>
      <c r="M1142" s="106"/>
      <c r="N1142" s="106"/>
      <c r="O1142" s="107"/>
      <c r="P1142" s="108" t="str">
        <f>IF(SUM(DECOMPTE[[#This Row],[Heures
OPAS A]]:DECOMPTE[[#This Row],[Heures
OPAS C]])=0,"-",IF(COUNTBLANK(DECOMPTE[[#This Row],[N° ID/Infirmière]])&gt;0,"Entrez le n°ID infirmier dans l'onglet 'Décompte' ",IF((COUNTBLANK(B1142:G1142)+COUNTBLANK(DECOMPTE[[#This Row],[Nb jours facturés au patient]:[ Assurance (N° BAG)]]))&gt;0,"Veuillez renseigner toutes les colonnes de la ligne","-")))</f>
        <v>-</v>
      </c>
    </row>
    <row r="1143" spans="1:16" ht="15.5" x14ac:dyDescent="0.25">
      <c r="A1143" s="101"/>
      <c r="B1143" s="102"/>
      <c r="C1143" s="102"/>
      <c r="D1143" s="102"/>
      <c r="E1143" s="102"/>
      <c r="F1143" s="102"/>
      <c r="G1143" s="102"/>
      <c r="H1143" s="103"/>
      <c r="I1143" s="103"/>
      <c r="J1143" s="103"/>
      <c r="K1143" s="104"/>
      <c r="L1143" s="105"/>
      <c r="M1143" s="106"/>
      <c r="N1143" s="106"/>
      <c r="O1143" s="107"/>
      <c r="P1143" s="108" t="str">
        <f>IF(SUM(DECOMPTE[[#This Row],[Heures
OPAS A]]:DECOMPTE[[#This Row],[Heures
OPAS C]])=0,"-",IF(COUNTBLANK(DECOMPTE[[#This Row],[N° ID/Infirmière]])&gt;0,"Entrez le n°ID infirmier dans l'onglet 'Décompte' ",IF((COUNTBLANK(B1143:G1143)+COUNTBLANK(DECOMPTE[[#This Row],[Nb jours facturés au patient]:[ Assurance (N° BAG)]]))&gt;0,"Veuillez renseigner toutes les colonnes de la ligne","-")))</f>
        <v>-</v>
      </c>
    </row>
    <row r="1144" spans="1:16" ht="15.5" x14ac:dyDescent="0.25">
      <c r="A1144" s="101"/>
      <c r="B1144" s="102"/>
      <c r="C1144" s="102"/>
      <c r="D1144" s="102"/>
      <c r="E1144" s="102"/>
      <c r="F1144" s="102"/>
      <c r="G1144" s="102"/>
      <c r="H1144" s="103"/>
      <c r="I1144" s="103"/>
      <c r="J1144" s="103"/>
      <c r="K1144" s="104"/>
      <c r="L1144" s="105"/>
      <c r="M1144" s="106"/>
      <c r="N1144" s="106"/>
      <c r="O1144" s="107"/>
      <c r="P1144" s="108" t="str">
        <f>IF(SUM(DECOMPTE[[#This Row],[Heures
OPAS A]]:DECOMPTE[[#This Row],[Heures
OPAS C]])=0,"-",IF(COUNTBLANK(DECOMPTE[[#This Row],[N° ID/Infirmière]])&gt;0,"Entrez le n°ID infirmier dans l'onglet 'Décompte' ",IF((COUNTBLANK(B1144:G1144)+COUNTBLANK(DECOMPTE[[#This Row],[Nb jours facturés au patient]:[ Assurance (N° BAG)]]))&gt;0,"Veuillez renseigner toutes les colonnes de la ligne","-")))</f>
        <v>-</v>
      </c>
    </row>
    <row r="1145" spans="1:16" ht="15.5" x14ac:dyDescent="0.25">
      <c r="A1145" s="101"/>
      <c r="B1145" s="102"/>
      <c r="C1145" s="102"/>
      <c r="D1145" s="102"/>
      <c r="E1145" s="102"/>
      <c r="F1145" s="102"/>
      <c r="G1145" s="102"/>
      <c r="H1145" s="103"/>
      <c r="I1145" s="103"/>
      <c r="J1145" s="103"/>
      <c r="K1145" s="104"/>
      <c r="L1145" s="105"/>
      <c r="M1145" s="106"/>
      <c r="N1145" s="106"/>
      <c r="O1145" s="107"/>
      <c r="P1145" s="108" t="str">
        <f>IF(SUM(DECOMPTE[[#This Row],[Heures
OPAS A]]:DECOMPTE[[#This Row],[Heures
OPAS C]])=0,"-",IF(COUNTBLANK(DECOMPTE[[#This Row],[N° ID/Infirmière]])&gt;0,"Entrez le n°ID infirmier dans l'onglet 'Décompte' ",IF((COUNTBLANK(B1145:G1145)+COUNTBLANK(DECOMPTE[[#This Row],[Nb jours facturés au patient]:[ Assurance (N° BAG)]]))&gt;0,"Veuillez renseigner toutes les colonnes de la ligne","-")))</f>
        <v>-</v>
      </c>
    </row>
    <row r="1146" spans="1:16" ht="15.5" x14ac:dyDescent="0.25">
      <c r="A1146" s="101"/>
      <c r="B1146" s="102"/>
      <c r="C1146" s="102"/>
      <c r="D1146" s="102"/>
      <c r="E1146" s="102"/>
      <c r="F1146" s="102"/>
      <c r="G1146" s="102"/>
      <c r="H1146" s="103"/>
      <c r="I1146" s="103"/>
      <c r="J1146" s="103"/>
      <c r="K1146" s="104"/>
      <c r="L1146" s="105"/>
      <c r="M1146" s="106"/>
      <c r="N1146" s="106"/>
      <c r="O1146" s="107"/>
      <c r="P1146" s="108" t="str">
        <f>IF(SUM(DECOMPTE[[#This Row],[Heures
OPAS A]]:DECOMPTE[[#This Row],[Heures
OPAS C]])=0,"-",IF(COUNTBLANK(DECOMPTE[[#This Row],[N° ID/Infirmière]])&gt;0,"Entrez le n°ID infirmier dans l'onglet 'Décompte' ",IF((COUNTBLANK(B1146:G1146)+COUNTBLANK(DECOMPTE[[#This Row],[Nb jours facturés au patient]:[ Assurance (N° BAG)]]))&gt;0,"Veuillez renseigner toutes les colonnes de la ligne","-")))</f>
        <v>-</v>
      </c>
    </row>
    <row r="1147" spans="1:16" ht="15.5" x14ac:dyDescent="0.25">
      <c r="A1147" s="101"/>
      <c r="B1147" s="102"/>
      <c r="C1147" s="102"/>
      <c r="D1147" s="102"/>
      <c r="E1147" s="102"/>
      <c r="F1147" s="102"/>
      <c r="G1147" s="102"/>
      <c r="H1147" s="103"/>
      <c r="I1147" s="103"/>
      <c r="J1147" s="103"/>
      <c r="K1147" s="104"/>
      <c r="L1147" s="105"/>
      <c r="M1147" s="106"/>
      <c r="N1147" s="106"/>
      <c r="O1147" s="107"/>
      <c r="P1147" s="108" t="str">
        <f>IF(SUM(DECOMPTE[[#This Row],[Heures
OPAS A]]:DECOMPTE[[#This Row],[Heures
OPAS C]])=0,"-",IF(COUNTBLANK(DECOMPTE[[#This Row],[N° ID/Infirmière]])&gt;0,"Entrez le n°ID infirmier dans l'onglet 'Décompte' ",IF((COUNTBLANK(B1147:G1147)+COUNTBLANK(DECOMPTE[[#This Row],[Nb jours facturés au patient]:[ Assurance (N° BAG)]]))&gt;0,"Veuillez renseigner toutes les colonnes de la ligne","-")))</f>
        <v>-</v>
      </c>
    </row>
    <row r="1148" spans="1:16" ht="15.5" x14ac:dyDescent="0.25">
      <c r="A1148" s="101"/>
      <c r="B1148" s="102"/>
      <c r="C1148" s="102"/>
      <c r="D1148" s="102"/>
      <c r="E1148" s="102"/>
      <c r="F1148" s="102"/>
      <c r="G1148" s="102"/>
      <c r="H1148" s="103"/>
      <c r="I1148" s="103"/>
      <c r="J1148" s="103"/>
      <c r="K1148" s="104"/>
      <c r="L1148" s="105"/>
      <c r="M1148" s="106"/>
      <c r="N1148" s="106"/>
      <c r="O1148" s="107"/>
      <c r="P1148" s="108" t="str">
        <f>IF(SUM(DECOMPTE[[#This Row],[Heures
OPAS A]]:DECOMPTE[[#This Row],[Heures
OPAS C]])=0,"-",IF(COUNTBLANK(DECOMPTE[[#This Row],[N° ID/Infirmière]])&gt;0,"Entrez le n°ID infirmier dans l'onglet 'Décompte' ",IF((COUNTBLANK(B1148:G1148)+COUNTBLANK(DECOMPTE[[#This Row],[Nb jours facturés au patient]:[ Assurance (N° BAG)]]))&gt;0,"Veuillez renseigner toutes les colonnes de la ligne","-")))</f>
        <v>-</v>
      </c>
    </row>
    <row r="1149" spans="1:16" ht="15.5" x14ac:dyDescent="0.25">
      <c r="A1149" s="101"/>
      <c r="B1149" s="102"/>
      <c r="C1149" s="102"/>
      <c r="D1149" s="102"/>
      <c r="E1149" s="102"/>
      <c r="F1149" s="102"/>
      <c r="G1149" s="102"/>
      <c r="H1149" s="103"/>
      <c r="I1149" s="103"/>
      <c r="J1149" s="103"/>
      <c r="K1149" s="104"/>
      <c r="L1149" s="105"/>
      <c r="M1149" s="106"/>
      <c r="N1149" s="106"/>
      <c r="O1149" s="107"/>
      <c r="P1149" s="108" t="str">
        <f>IF(SUM(DECOMPTE[[#This Row],[Heures
OPAS A]]:DECOMPTE[[#This Row],[Heures
OPAS C]])=0,"-",IF(COUNTBLANK(DECOMPTE[[#This Row],[N° ID/Infirmière]])&gt;0,"Entrez le n°ID infirmier dans l'onglet 'Décompte' ",IF((COUNTBLANK(B1149:G1149)+COUNTBLANK(DECOMPTE[[#This Row],[Nb jours facturés au patient]:[ Assurance (N° BAG)]]))&gt;0,"Veuillez renseigner toutes les colonnes de la ligne","-")))</f>
        <v>-</v>
      </c>
    </row>
    <row r="1150" spans="1:16" ht="15.5" x14ac:dyDescent="0.25">
      <c r="A1150" s="101"/>
      <c r="B1150" s="102"/>
      <c r="C1150" s="102"/>
      <c r="D1150" s="102"/>
      <c r="E1150" s="102"/>
      <c r="F1150" s="102"/>
      <c r="G1150" s="102"/>
      <c r="H1150" s="103"/>
      <c r="I1150" s="103"/>
      <c r="J1150" s="103"/>
      <c r="K1150" s="104"/>
      <c r="L1150" s="105"/>
      <c r="M1150" s="106"/>
      <c r="N1150" s="106"/>
      <c r="O1150" s="107"/>
      <c r="P1150" s="108" t="str">
        <f>IF(SUM(DECOMPTE[[#This Row],[Heures
OPAS A]]:DECOMPTE[[#This Row],[Heures
OPAS C]])=0,"-",IF(COUNTBLANK(DECOMPTE[[#This Row],[N° ID/Infirmière]])&gt;0,"Entrez le n°ID infirmier dans l'onglet 'Décompte' ",IF((COUNTBLANK(B1150:G1150)+COUNTBLANK(DECOMPTE[[#This Row],[Nb jours facturés au patient]:[ Assurance (N° BAG)]]))&gt;0,"Veuillez renseigner toutes les colonnes de la ligne","-")))</f>
        <v>-</v>
      </c>
    </row>
    <row r="1151" spans="1:16" ht="15.5" x14ac:dyDescent="0.25">
      <c r="A1151" s="101"/>
      <c r="B1151" s="102"/>
      <c r="C1151" s="102"/>
      <c r="D1151" s="102"/>
      <c r="E1151" s="102"/>
      <c r="F1151" s="102"/>
      <c r="G1151" s="102"/>
      <c r="H1151" s="103"/>
      <c r="I1151" s="103"/>
      <c r="J1151" s="103"/>
      <c r="K1151" s="104"/>
      <c r="L1151" s="105"/>
      <c r="M1151" s="106"/>
      <c r="N1151" s="106"/>
      <c r="O1151" s="107"/>
      <c r="P1151" s="108" t="str">
        <f>IF(SUM(DECOMPTE[[#This Row],[Heures
OPAS A]]:DECOMPTE[[#This Row],[Heures
OPAS C]])=0,"-",IF(COUNTBLANK(DECOMPTE[[#This Row],[N° ID/Infirmière]])&gt;0,"Entrez le n°ID infirmier dans l'onglet 'Décompte' ",IF((COUNTBLANK(B1151:G1151)+COUNTBLANK(DECOMPTE[[#This Row],[Nb jours facturés au patient]:[ Assurance (N° BAG)]]))&gt;0,"Veuillez renseigner toutes les colonnes de la ligne","-")))</f>
        <v>-</v>
      </c>
    </row>
    <row r="1152" spans="1:16" ht="15.5" x14ac:dyDescent="0.25">
      <c r="A1152" s="101"/>
      <c r="B1152" s="102"/>
      <c r="C1152" s="102"/>
      <c r="D1152" s="102"/>
      <c r="E1152" s="102"/>
      <c r="F1152" s="102"/>
      <c r="G1152" s="102"/>
      <c r="H1152" s="103"/>
      <c r="I1152" s="103"/>
      <c r="J1152" s="103"/>
      <c r="K1152" s="104"/>
      <c r="L1152" s="105"/>
      <c r="M1152" s="106"/>
      <c r="N1152" s="106"/>
      <c r="O1152" s="107"/>
      <c r="P1152" s="108" t="str">
        <f>IF(SUM(DECOMPTE[[#This Row],[Heures
OPAS A]]:DECOMPTE[[#This Row],[Heures
OPAS C]])=0,"-",IF(COUNTBLANK(DECOMPTE[[#This Row],[N° ID/Infirmière]])&gt;0,"Entrez le n°ID infirmier dans l'onglet 'Décompte' ",IF((COUNTBLANK(B1152:G1152)+COUNTBLANK(DECOMPTE[[#This Row],[Nb jours facturés au patient]:[ Assurance (N° BAG)]]))&gt;0,"Veuillez renseigner toutes les colonnes de la ligne","-")))</f>
        <v>-</v>
      </c>
    </row>
    <row r="1153" spans="1:16" ht="15.5" x14ac:dyDescent="0.25">
      <c r="A1153" s="101"/>
      <c r="B1153" s="102"/>
      <c r="C1153" s="102"/>
      <c r="D1153" s="102"/>
      <c r="E1153" s="102"/>
      <c r="F1153" s="102"/>
      <c r="G1153" s="102"/>
      <c r="H1153" s="103"/>
      <c r="I1153" s="103"/>
      <c r="J1153" s="103"/>
      <c r="K1153" s="104"/>
      <c r="L1153" s="105"/>
      <c r="M1153" s="106"/>
      <c r="N1153" s="106"/>
      <c r="O1153" s="107"/>
      <c r="P1153" s="108" t="str">
        <f>IF(SUM(DECOMPTE[[#This Row],[Heures
OPAS A]]:DECOMPTE[[#This Row],[Heures
OPAS C]])=0,"-",IF(COUNTBLANK(DECOMPTE[[#This Row],[N° ID/Infirmière]])&gt;0,"Entrez le n°ID infirmier dans l'onglet 'Décompte' ",IF((COUNTBLANK(B1153:G1153)+COUNTBLANK(DECOMPTE[[#This Row],[Nb jours facturés au patient]:[ Assurance (N° BAG)]]))&gt;0,"Veuillez renseigner toutes les colonnes de la ligne","-")))</f>
        <v>-</v>
      </c>
    </row>
    <row r="1154" spans="1:16" ht="15.5" x14ac:dyDescent="0.25">
      <c r="A1154" s="101"/>
      <c r="B1154" s="102"/>
      <c r="C1154" s="102"/>
      <c r="D1154" s="102"/>
      <c r="E1154" s="102"/>
      <c r="F1154" s="102"/>
      <c r="G1154" s="102"/>
      <c r="H1154" s="103"/>
      <c r="I1154" s="103"/>
      <c r="J1154" s="103"/>
      <c r="K1154" s="104"/>
      <c r="L1154" s="105"/>
      <c r="M1154" s="106"/>
      <c r="N1154" s="106"/>
      <c r="O1154" s="107"/>
      <c r="P1154" s="108" t="str">
        <f>IF(SUM(DECOMPTE[[#This Row],[Heures
OPAS A]]:DECOMPTE[[#This Row],[Heures
OPAS C]])=0,"-",IF(COUNTBLANK(DECOMPTE[[#This Row],[N° ID/Infirmière]])&gt;0,"Entrez le n°ID infirmier dans l'onglet 'Décompte' ",IF((COUNTBLANK(B1154:G1154)+COUNTBLANK(DECOMPTE[[#This Row],[Nb jours facturés au patient]:[ Assurance (N° BAG)]]))&gt;0,"Veuillez renseigner toutes les colonnes de la ligne","-")))</f>
        <v>-</v>
      </c>
    </row>
    <row r="1155" spans="1:16" ht="15.5" x14ac:dyDescent="0.25">
      <c r="A1155" s="101"/>
      <c r="B1155" s="102"/>
      <c r="C1155" s="102"/>
      <c r="D1155" s="102"/>
      <c r="E1155" s="102"/>
      <c r="F1155" s="102"/>
      <c r="G1155" s="102"/>
      <c r="H1155" s="103"/>
      <c r="I1155" s="103"/>
      <c r="J1155" s="103"/>
      <c r="K1155" s="104"/>
      <c r="L1155" s="105"/>
      <c r="M1155" s="106"/>
      <c r="N1155" s="106"/>
      <c r="O1155" s="107"/>
      <c r="P1155" s="108" t="str">
        <f>IF(SUM(DECOMPTE[[#This Row],[Heures
OPAS A]]:DECOMPTE[[#This Row],[Heures
OPAS C]])=0,"-",IF(COUNTBLANK(DECOMPTE[[#This Row],[N° ID/Infirmière]])&gt;0,"Entrez le n°ID infirmier dans l'onglet 'Décompte' ",IF((COUNTBLANK(B1155:G1155)+COUNTBLANK(DECOMPTE[[#This Row],[Nb jours facturés au patient]:[ Assurance (N° BAG)]]))&gt;0,"Veuillez renseigner toutes les colonnes de la ligne","-")))</f>
        <v>-</v>
      </c>
    </row>
    <row r="1156" spans="1:16" ht="15.5" x14ac:dyDescent="0.25">
      <c r="A1156" s="101"/>
      <c r="B1156" s="102"/>
      <c r="C1156" s="102"/>
      <c r="D1156" s="102"/>
      <c r="E1156" s="102"/>
      <c r="F1156" s="102"/>
      <c r="G1156" s="102"/>
      <c r="H1156" s="103"/>
      <c r="I1156" s="103"/>
      <c r="J1156" s="103"/>
      <c r="K1156" s="104"/>
      <c r="L1156" s="105"/>
      <c r="M1156" s="106"/>
      <c r="N1156" s="106"/>
      <c r="O1156" s="107"/>
      <c r="P1156" s="108" t="str">
        <f>IF(SUM(DECOMPTE[[#This Row],[Heures
OPAS A]]:DECOMPTE[[#This Row],[Heures
OPAS C]])=0,"-",IF(COUNTBLANK(DECOMPTE[[#This Row],[N° ID/Infirmière]])&gt;0,"Entrez le n°ID infirmier dans l'onglet 'Décompte' ",IF((COUNTBLANK(B1156:G1156)+COUNTBLANK(DECOMPTE[[#This Row],[Nb jours facturés au patient]:[ Assurance (N° BAG)]]))&gt;0,"Veuillez renseigner toutes les colonnes de la ligne","-")))</f>
        <v>-</v>
      </c>
    </row>
    <row r="1157" spans="1:16" ht="15.5" x14ac:dyDescent="0.25">
      <c r="A1157" s="101"/>
      <c r="B1157" s="102"/>
      <c r="C1157" s="102"/>
      <c r="D1157" s="102"/>
      <c r="E1157" s="102"/>
      <c r="F1157" s="102"/>
      <c r="G1157" s="102"/>
      <c r="H1157" s="103"/>
      <c r="I1157" s="103"/>
      <c r="J1157" s="103"/>
      <c r="K1157" s="104"/>
      <c r="L1157" s="105"/>
      <c r="M1157" s="106"/>
      <c r="N1157" s="106"/>
      <c r="O1157" s="107"/>
      <c r="P1157" s="108" t="str">
        <f>IF(SUM(DECOMPTE[[#This Row],[Heures
OPAS A]]:DECOMPTE[[#This Row],[Heures
OPAS C]])=0,"-",IF(COUNTBLANK(DECOMPTE[[#This Row],[N° ID/Infirmière]])&gt;0,"Entrez le n°ID infirmier dans l'onglet 'Décompte' ",IF((COUNTBLANK(B1157:G1157)+COUNTBLANK(DECOMPTE[[#This Row],[Nb jours facturés au patient]:[ Assurance (N° BAG)]]))&gt;0,"Veuillez renseigner toutes les colonnes de la ligne","-")))</f>
        <v>-</v>
      </c>
    </row>
    <row r="1158" spans="1:16" ht="15.5" x14ac:dyDescent="0.25">
      <c r="A1158" s="101"/>
      <c r="B1158" s="102"/>
      <c r="C1158" s="102"/>
      <c r="D1158" s="102"/>
      <c r="E1158" s="102"/>
      <c r="F1158" s="102"/>
      <c r="G1158" s="102"/>
      <c r="H1158" s="103"/>
      <c r="I1158" s="103"/>
      <c r="J1158" s="103"/>
      <c r="K1158" s="104"/>
      <c r="L1158" s="105"/>
      <c r="M1158" s="106"/>
      <c r="N1158" s="106"/>
      <c r="O1158" s="107"/>
      <c r="P1158" s="108" t="str">
        <f>IF(SUM(DECOMPTE[[#This Row],[Heures
OPAS A]]:DECOMPTE[[#This Row],[Heures
OPAS C]])=0,"-",IF(COUNTBLANK(DECOMPTE[[#This Row],[N° ID/Infirmière]])&gt;0,"Entrez le n°ID infirmier dans l'onglet 'Décompte' ",IF((COUNTBLANK(B1158:G1158)+COUNTBLANK(DECOMPTE[[#This Row],[Nb jours facturés au patient]:[ Assurance (N° BAG)]]))&gt;0,"Veuillez renseigner toutes les colonnes de la ligne","-")))</f>
        <v>-</v>
      </c>
    </row>
    <row r="1159" spans="1:16" ht="15.5" x14ac:dyDescent="0.25">
      <c r="A1159" s="101"/>
      <c r="B1159" s="102"/>
      <c r="C1159" s="102"/>
      <c r="D1159" s="102"/>
      <c r="E1159" s="102"/>
      <c r="F1159" s="102"/>
      <c r="G1159" s="102"/>
      <c r="H1159" s="103"/>
      <c r="I1159" s="103"/>
      <c r="J1159" s="103"/>
      <c r="K1159" s="104"/>
      <c r="L1159" s="105"/>
      <c r="M1159" s="106"/>
      <c r="N1159" s="106"/>
      <c r="O1159" s="107"/>
      <c r="P1159" s="108" t="str">
        <f>IF(SUM(DECOMPTE[[#This Row],[Heures
OPAS A]]:DECOMPTE[[#This Row],[Heures
OPAS C]])=0,"-",IF(COUNTBLANK(DECOMPTE[[#This Row],[N° ID/Infirmière]])&gt;0,"Entrez le n°ID infirmier dans l'onglet 'Décompte' ",IF((COUNTBLANK(B1159:G1159)+COUNTBLANK(DECOMPTE[[#This Row],[Nb jours facturés au patient]:[ Assurance (N° BAG)]]))&gt;0,"Veuillez renseigner toutes les colonnes de la ligne","-")))</f>
        <v>-</v>
      </c>
    </row>
    <row r="1160" spans="1:16" ht="15.5" x14ac:dyDescent="0.25">
      <c r="A1160" s="101"/>
      <c r="B1160" s="102"/>
      <c r="C1160" s="102"/>
      <c r="D1160" s="102"/>
      <c r="E1160" s="102"/>
      <c r="F1160" s="102"/>
      <c r="G1160" s="102"/>
      <c r="H1160" s="103"/>
      <c r="I1160" s="103"/>
      <c r="J1160" s="103"/>
      <c r="K1160" s="104"/>
      <c r="L1160" s="105"/>
      <c r="M1160" s="106"/>
      <c r="N1160" s="106"/>
      <c r="O1160" s="107"/>
      <c r="P1160" s="108" t="str">
        <f>IF(SUM(DECOMPTE[[#This Row],[Heures
OPAS A]]:DECOMPTE[[#This Row],[Heures
OPAS C]])=0,"-",IF(COUNTBLANK(DECOMPTE[[#This Row],[N° ID/Infirmière]])&gt;0,"Entrez le n°ID infirmier dans l'onglet 'Décompte' ",IF((COUNTBLANK(B1160:G1160)+COUNTBLANK(DECOMPTE[[#This Row],[Nb jours facturés au patient]:[ Assurance (N° BAG)]]))&gt;0,"Veuillez renseigner toutes les colonnes de la ligne","-")))</f>
        <v>-</v>
      </c>
    </row>
    <row r="1161" spans="1:16" ht="15.5" x14ac:dyDescent="0.25">
      <c r="A1161" s="101"/>
      <c r="B1161" s="102"/>
      <c r="C1161" s="102"/>
      <c r="D1161" s="102"/>
      <c r="E1161" s="102"/>
      <c r="F1161" s="102"/>
      <c r="G1161" s="102"/>
      <c r="H1161" s="103"/>
      <c r="I1161" s="103"/>
      <c r="J1161" s="103"/>
      <c r="K1161" s="104"/>
      <c r="L1161" s="105"/>
      <c r="M1161" s="106"/>
      <c r="N1161" s="106"/>
      <c r="O1161" s="107"/>
      <c r="P1161" s="108" t="str">
        <f>IF(SUM(DECOMPTE[[#This Row],[Heures
OPAS A]]:DECOMPTE[[#This Row],[Heures
OPAS C]])=0,"-",IF(COUNTBLANK(DECOMPTE[[#This Row],[N° ID/Infirmière]])&gt;0,"Entrez le n°ID infirmier dans l'onglet 'Décompte' ",IF((COUNTBLANK(B1161:G1161)+COUNTBLANK(DECOMPTE[[#This Row],[Nb jours facturés au patient]:[ Assurance (N° BAG)]]))&gt;0,"Veuillez renseigner toutes les colonnes de la ligne","-")))</f>
        <v>-</v>
      </c>
    </row>
    <row r="1162" spans="1:16" ht="15.5" x14ac:dyDescent="0.25">
      <c r="A1162" s="101"/>
      <c r="B1162" s="102"/>
      <c r="C1162" s="102"/>
      <c r="D1162" s="102"/>
      <c r="E1162" s="102"/>
      <c r="F1162" s="102"/>
      <c r="G1162" s="102"/>
      <c r="H1162" s="103"/>
      <c r="I1162" s="103"/>
      <c r="J1162" s="103"/>
      <c r="K1162" s="104"/>
      <c r="L1162" s="105"/>
      <c r="M1162" s="106"/>
      <c r="N1162" s="106"/>
      <c r="O1162" s="107"/>
      <c r="P1162" s="108" t="str">
        <f>IF(SUM(DECOMPTE[[#This Row],[Heures
OPAS A]]:DECOMPTE[[#This Row],[Heures
OPAS C]])=0,"-",IF(COUNTBLANK(DECOMPTE[[#This Row],[N° ID/Infirmière]])&gt;0,"Entrez le n°ID infirmier dans l'onglet 'Décompte' ",IF((COUNTBLANK(B1162:G1162)+COUNTBLANK(DECOMPTE[[#This Row],[Nb jours facturés au patient]:[ Assurance (N° BAG)]]))&gt;0,"Veuillez renseigner toutes les colonnes de la ligne","-")))</f>
        <v>-</v>
      </c>
    </row>
    <row r="1163" spans="1:16" ht="15.5" x14ac:dyDescent="0.25">
      <c r="A1163" s="101"/>
      <c r="B1163" s="102"/>
      <c r="C1163" s="102"/>
      <c r="D1163" s="102"/>
      <c r="E1163" s="102"/>
      <c r="F1163" s="102"/>
      <c r="G1163" s="102"/>
      <c r="H1163" s="103"/>
      <c r="I1163" s="103"/>
      <c r="J1163" s="103"/>
      <c r="K1163" s="104"/>
      <c r="L1163" s="105"/>
      <c r="M1163" s="106"/>
      <c r="N1163" s="106"/>
      <c r="O1163" s="107"/>
      <c r="P1163" s="108" t="str">
        <f>IF(SUM(DECOMPTE[[#This Row],[Heures
OPAS A]]:DECOMPTE[[#This Row],[Heures
OPAS C]])=0,"-",IF(COUNTBLANK(DECOMPTE[[#This Row],[N° ID/Infirmière]])&gt;0,"Entrez le n°ID infirmier dans l'onglet 'Décompte' ",IF((COUNTBLANK(B1163:G1163)+COUNTBLANK(DECOMPTE[[#This Row],[Nb jours facturés au patient]:[ Assurance (N° BAG)]]))&gt;0,"Veuillez renseigner toutes les colonnes de la ligne","-")))</f>
        <v>-</v>
      </c>
    </row>
    <row r="1164" spans="1:16" ht="15.5" x14ac:dyDescent="0.25">
      <c r="A1164" s="101"/>
      <c r="B1164" s="102"/>
      <c r="C1164" s="102"/>
      <c r="D1164" s="102"/>
      <c r="E1164" s="102"/>
      <c r="F1164" s="102"/>
      <c r="G1164" s="102"/>
      <c r="H1164" s="103"/>
      <c r="I1164" s="103"/>
      <c r="J1164" s="103"/>
      <c r="K1164" s="104"/>
      <c r="L1164" s="105"/>
      <c r="M1164" s="106"/>
      <c r="N1164" s="106"/>
      <c r="O1164" s="107"/>
      <c r="P1164" s="108" t="str">
        <f>IF(SUM(DECOMPTE[[#This Row],[Heures
OPAS A]]:DECOMPTE[[#This Row],[Heures
OPAS C]])=0,"-",IF(COUNTBLANK(DECOMPTE[[#This Row],[N° ID/Infirmière]])&gt;0,"Entrez le n°ID infirmier dans l'onglet 'Décompte' ",IF((COUNTBLANK(B1164:G1164)+COUNTBLANK(DECOMPTE[[#This Row],[Nb jours facturés au patient]:[ Assurance (N° BAG)]]))&gt;0,"Veuillez renseigner toutes les colonnes de la ligne","-")))</f>
        <v>-</v>
      </c>
    </row>
    <row r="1165" spans="1:16" ht="15.5" x14ac:dyDescent="0.25">
      <c r="A1165" s="101"/>
      <c r="B1165" s="102"/>
      <c r="C1165" s="102"/>
      <c r="D1165" s="102"/>
      <c r="E1165" s="102"/>
      <c r="F1165" s="102"/>
      <c r="G1165" s="102"/>
      <c r="H1165" s="103"/>
      <c r="I1165" s="103"/>
      <c r="J1165" s="103"/>
      <c r="K1165" s="104"/>
      <c r="L1165" s="105"/>
      <c r="M1165" s="106"/>
      <c r="N1165" s="106"/>
      <c r="O1165" s="107"/>
      <c r="P1165" s="108" t="str">
        <f>IF(SUM(DECOMPTE[[#This Row],[Heures
OPAS A]]:DECOMPTE[[#This Row],[Heures
OPAS C]])=0,"-",IF(COUNTBLANK(DECOMPTE[[#This Row],[N° ID/Infirmière]])&gt;0,"Entrez le n°ID infirmier dans l'onglet 'Décompte' ",IF((COUNTBLANK(B1165:G1165)+COUNTBLANK(DECOMPTE[[#This Row],[Nb jours facturés au patient]:[ Assurance (N° BAG)]]))&gt;0,"Veuillez renseigner toutes les colonnes de la ligne","-")))</f>
        <v>-</v>
      </c>
    </row>
    <row r="1166" spans="1:16" ht="15.5" x14ac:dyDescent="0.25">
      <c r="A1166" s="101"/>
      <c r="B1166" s="102"/>
      <c r="C1166" s="102"/>
      <c r="D1166" s="102"/>
      <c r="E1166" s="102"/>
      <c r="F1166" s="102"/>
      <c r="G1166" s="102"/>
      <c r="H1166" s="103"/>
      <c r="I1166" s="103"/>
      <c r="J1166" s="103"/>
      <c r="K1166" s="104"/>
      <c r="L1166" s="105"/>
      <c r="M1166" s="106"/>
      <c r="N1166" s="106"/>
      <c r="O1166" s="107"/>
      <c r="P1166" s="108" t="str">
        <f>IF(SUM(DECOMPTE[[#This Row],[Heures
OPAS A]]:DECOMPTE[[#This Row],[Heures
OPAS C]])=0,"-",IF(COUNTBLANK(DECOMPTE[[#This Row],[N° ID/Infirmière]])&gt;0,"Entrez le n°ID infirmier dans l'onglet 'Décompte' ",IF((COUNTBLANK(B1166:G1166)+COUNTBLANK(DECOMPTE[[#This Row],[Nb jours facturés au patient]:[ Assurance (N° BAG)]]))&gt;0,"Veuillez renseigner toutes les colonnes de la ligne","-")))</f>
        <v>-</v>
      </c>
    </row>
    <row r="1167" spans="1:16" ht="15.5" x14ac:dyDescent="0.25">
      <c r="A1167" s="101"/>
      <c r="B1167" s="102"/>
      <c r="C1167" s="102"/>
      <c r="D1167" s="102"/>
      <c r="E1167" s="102"/>
      <c r="F1167" s="102"/>
      <c r="G1167" s="102"/>
      <c r="H1167" s="103"/>
      <c r="I1167" s="103"/>
      <c r="J1167" s="103"/>
      <c r="K1167" s="104"/>
      <c r="L1167" s="105"/>
      <c r="M1167" s="106"/>
      <c r="N1167" s="106"/>
      <c r="O1167" s="107"/>
      <c r="P1167" s="108" t="str">
        <f>IF(SUM(DECOMPTE[[#This Row],[Heures
OPAS A]]:DECOMPTE[[#This Row],[Heures
OPAS C]])=0,"-",IF(COUNTBLANK(DECOMPTE[[#This Row],[N° ID/Infirmière]])&gt;0,"Entrez le n°ID infirmier dans l'onglet 'Décompte' ",IF((COUNTBLANK(B1167:G1167)+COUNTBLANK(DECOMPTE[[#This Row],[Nb jours facturés au patient]:[ Assurance (N° BAG)]]))&gt;0,"Veuillez renseigner toutes les colonnes de la ligne","-")))</f>
        <v>-</v>
      </c>
    </row>
    <row r="1168" spans="1:16" ht="15.5" x14ac:dyDescent="0.25">
      <c r="A1168" s="101"/>
      <c r="B1168" s="102"/>
      <c r="C1168" s="102"/>
      <c r="D1168" s="102"/>
      <c r="E1168" s="102"/>
      <c r="F1168" s="102"/>
      <c r="G1168" s="102"/>
      <c r="H1168" s="103"/>
      <c r="I1168" s="103"/>
      <c r="J1168" s="103"/>
      <c r="K1168" s="104"/>
      <c r="L1168" s="105"/>
      <c r="M1168" s="106"/>
      <c r="N1168" s="106"/>
      <c r="O1168" s="107"/>
      <c r="P1168" s="108" t="str">
        <f>IF(SUM(DECOMPTE[[#This Row],[Heures
OPAS A]]:DECOMPTE[[#This Row],[Heures
OPAS C]])=0,"-",IF(COUNTBLANK(DECOMPTE[[#This Row],[N° ID/Infirmière]])&gt;0,"Entrez le n°ID infirmier dans l'onglet 'Décompte' ",IF((COUNTBLANK(B1168:G1168)+COUNTBLANK(DECOMPTE[[#This Row],[Nb jours facturés au patient]:[ Assurance (N° BAG)]]))&gt;0,"Veuillez renseigner toutes les colonnes de la ligne","-")))</f>
        <v>-</v>
      </c>
    </row>
    <row r="1169" spans="1:16" ht="15.5" x14ac:dyDescent="0.25">
      <c r="A1169" s="101"/>
      <c r="B1169" s="102"/>
      <c r="C1169" s="102"/>
      <c r="D1169" s="102"/>
      <c r="E1169" s="102"/>
      <c r="F1169" s="102"/>
      <c r="G1169" s="102"/>
      <c r="H1169" s="103"/>
      <c r="I1169" s="103"/>
      <c r="J1169" s="103"/>
      <c r="K1169" s="104"/>
      <c r="L1169" s="105"/>
      <c r="M1169" s="106"/>
      <c r="N1169" s="106"/>
      <c r="O1169" s="107"/>
      <c r="P1169" s="108" t="str">
        <f>IF(SUM(DECOMPTE[[#This Row],[Heures
OPAS A]]:DECOMPTE[[#This Row],[Heures
OPAS C]])=0,"-",IF(COUNTBLANK(DECOMPTE[[#This Row],[N° ID/Infirmière]])&gt;0,"Entrez le n°ID infirmier dans l'onglet 'Décompte' ",IF((COUNTBLANK(B1169:G1169)+COUNTBLANK(DECOMPTE[[#This Row],[Nb jours facturés au patient]:[ Assurance (N° BAG)]]))&gt;0,"Veuillez renseigner toutes les colonnes de la ligne","-")))</f>
        <v>-</v>
      </c>
    </row>
    <row r="1170" spans="1:16" ht="15.5" x14ac:dyDescent="0.25">
      <c r="A1170" s="101"/>
      <c r="B1170" s="102"/>
      <c r="C1170" s="102"/>
      <c r="D1170" s="102"/>
      <c r="E1170" s="102"/>
      <c r="F1170" s="102"/>
      <c r="G1170" s="102"/>
      <c r="H1170" s="103"/>
      <c r="I1170" s="103"/>
      <c r="J1170" s="103"/>
      <c r="K1170" s="104"/>
      <c r="L1170" s="105"/>
      <c r="M1170" s="106"/>
      <c r="N1170" s="106"/>
      <c r="O1170" s="107"/>
      <c r="P1170" s="108" t="str">
        <f>IF(SUM(DECOMPTE[[#This Row],[Heures
OPAS A]]:DECOMPTE[[#This Row],[Heures
OPAS C]])=0,"-",IF(COUNTBLANK(DECOMPTE[[#This Row],[N° ID/Infirmière]])&gt;0,"Entrez le n°ID infirmier dans l'onglet 'Décompte' ",IF((COUNTBLANK(B1170:G1170)+COUNTBLANK(DECOMPTE[[#This Row],[Nb jours facturés au patient]:[ Assurance (N° BAG)]]))&gt;0,"Veuillez renseigner toutes les colonnes de la ligne","-")))</f>
        <v>-</v>
      </c>
    </row>
    <row r="1171" spans="1:16" ht="15.5" x14ac:dyDescent="0.25">
      <c r="A1171" s="101"/>
      <c r="B1171" s="102"/>
      <c r="C1171" s="102"/>
      <c r="D1171" s="102"/>
      <c r="E1171" s="102"/>
      <c r="F1171" s="102"/>
      <c r="G1171" s="102"/>
      <c r="H1171" s="103"/>
      <c r="I1171" s="103"/>
      <c r="J1171" s="103"/>
      <c r="K1171" s="104"/>
      <c r="L1171" s="105"/>
      <c r="M1171" s="106"/>
      <c r="N1171" s="106"/>
      <c r="O1171" s="107"/>
      <c r="P1171" s="108" t="str">
        <f>IF(SUM(DECOMPTE[[#This Row],[Heures
OPAS A]]:DECOMPTE[[#This Row],[Heures
OPAS C]])=0,"-",IF(COUNTBLANK(DECOMPTE[[#This Row],[N° ID/Infirmière]])&gt;0,"Entrez le n°ID infirmier dans l'onglet 'Décompte' ",IF((COUNTBLANK(B1171:G1171)+COUNTBLANK(DECOMPTE[[#This Row],[Nb jours facturés au patient]:[ Assurance (N° BAG)]]))&gt;0,"Veuillez renseigner toutes les colonnes de la ligne","-")))</f>
        <v>-</v>
      </c>
    </row>
    <row r="1172" spans="1:16" ht="15.5" x14ac:dyDescent="0.25">
      <c r="A1172" s="101"/>
      <c r="B1172" s="102"/>
      <c r="C1172" s="102"/>
      <c r="D1172" s="102"/>
      <c r="E1172" s="102"/>
      <c r="F1172" s="102"/>
      <c r="G1172" s="102"/>
      <c r="H1172" s="103"/>
      <c r="I1172" s="103"/>
      <c r="J1172" s="103"/>
      <c r="K1172" s="104"/>
      <c r="L1172" s="105"/>
      <c r="M1172" s="106"/>
      <c r="N1172" s="106"/>
      <c r="O1172" s="107"/>
      <c r="P1172" s="108" t="str">
        <f>IF(SUM(DECOMPTE[[#This Row],[Heures
OPAS A]]:DECOMPTE[[#This Row],[Heures
OPAS C]])=0,"-",IF(COUNTBLANK(DECOMPTE[[#This Row],[N° ID/Infirmière]])&gt;0,"Entrez le n°ID infirmier dans l'onglet 'Décompte' ",IF((COUNTBLANK(B1172:G1172)+COUNTBLANK(DECOMPTE[[#This Row],[Nb jours facturés au patient]:[ Assurance (N° BAG)]]))&gt;0,"Veuillez renseigner toutes les colonnes de la ligne","-")))</f>
        <v>-</v>
      </c>
    </row>
    <row r="1173" spans="1:16" ht="15.5" x14ac:dyDescent="0.25">
      <c r="A1173" s="101"/>
      <c r="B1173" s="102"/>
      <c r="C1173" s="102"/>
      <c r="D1173" s="102"/>
      <c r="E1173" s="102"/>
      <c r="F1173" s="102"/>
      <c r="G1173" s="102"/>
      <c r="H1173" s="103"/>
      <c r="I1173" s="103"/>
      <c r="J1173" s="103"/>
      <c r="K1173" s="104"/>
      <c r="L1173" s="105"/>
      <c r="M1173" s="106"/>
      <c r="N1173" s="106"/>
      <c r="O1173" s="107"/>
      <c r="P1173" s="108" t="str">
        <f>IF(SUM(DECOMPTE[[#This Row],[Heures
OPAS A]]:DECOMPTE[[#This Row],[Heures
OPAS C]])=0,"-",IF(COUNTBLANK(DECOMPTE[[#This Row],[N° ID/Infirmière]])&gt;0,"Entrez le n°ID infirmier dans l'onglet 'Décompte' ",IF((COUNTBLANK(B1173:G1173)+COUNTBLANK(DECOMPTE[[#This Row],[Nb jours facturés au patient]:[ Assurance (N° BAG)]]))&gt;0,"Veuillez renseigner toutes les colonnes de la ligne","-")))</f>
        <v>-</v>
      </c>
    </row>
    <row r="1174" spans="1:16" ht="15.5" x14ac:dyDescent="0.25">
      <c r="A1174" s="101"/>
      <c r="B1174" s="102"/>
      <c r="C1174" s="102"/>
      <c r="D1174" s="102"/>
      <c r="E1174" s="102"/>
      <c r="F1174" s="102"/>
      <c r="G1174" s="102"/>
      <c r="H1174" s="103"/>
      <c r="I1174" s="103"/>
      <c r="J1174" s="103"/>
      <c r="K1174" s="104"/>
      <c r="L1174" s="105"/>
      <c r="M1174" s="106"/>
      <c r="N1174" s="106"/>
      <c r="O1174" s="107"/>
      <c r="P1174" s="108" t="str">
        <f>IF(SUM(DECOMPTE[[#This Row],[Heures
OPAS A]]:DECOMPTE[[#This Row],[Heures
OPAS C]])=0,"-",IF(COUNTBLANK(DECOMPTE[[#This Row],[N° ID/Infirmière]])&gt;0,"Entrez le n°ID infirmier dans l'onglet 'Décompte' ",IF((COUNTBLANK(B1174:G1174)+COUNTBLANK(DECOMPTE[[#This Row],[Nb jours facturés au patient]:[ Assurance (N° BAG)]]))&gt;0,"Veuillez renseigner toutes les colonnes de la ligne","-")))</f>
        <v>-</v>
      </c>
    </row>
    <row r="1175" spans="1:16" ht="15.5" x14ac:dyDescent="0.25">
      <c r="A1175" s="101"/>
      <c r="B1175" s="102"/>
      <c r="C1175" s="102"/>
      <c r="D1175" s="102"/>
      <c r="E1175" s="102"/>
      <c r="F1175" s="102"/>
      <c r="G1175" s="102"/>
      <c r="H1175" s="103"/>
      <c r="I1175" s="103"/>
      <c r="J1175" s="103"/>
      <c r="K1175" s="104"/>
      <c r="L1175" s="105"/>
      <c r="M1175" s="106"/>
      <c r="N1175" s="106"/>
      <c r="O1175" s="107"/>
      <c r="P1175" s="108" t="str">
        <f>IF(SUM(DECOMPTE[[#This Row],[Heures
OPAS A]]:DECOMPTE[[#This Row],[Heures
OPAS C]])=0,"-",IF(COUNTBLANK(DECOMPTE[[#This Row],[N° ID/Infirmière]])&gt;0,"Entrez le n°ID infirmier dans l'onglet 'Décompte' ",IF((COUNTBLANK(B1175:G1175)+COUNTBLANK(DECOMPTE[[#This Row],[Nb jours facturés au patient]:[ Assurance (N° BAG)]]))&gt;0,"Veuillez renseigner toutes les colonnes de la ligne","-")))</f>
        <v>-</v>
      </c>
    </row>
    <row r="1176" spans="1:16" ht="15.5" x14ac:dyDescent="0.25">
      <c r="A1176" s="101"/>
      <c r="B1176" s="102"/>
      <c r="C1176" s="102"/>
      <c r="D1176" s="102"/>
      <c r="E1176" s="102"/>
      <c r="F1176" s="102"/>
      <c r="G1176" s="102"/>
      <c r="H1176" s="103"/>
      <c r="I1176" s="103"/>
      <c r="J1176" s="103"/>
      <c r="K1176" s="104"/>
      <c r="L1176" s="105"/>
      <c r="M1176" s="106"/>
      <c r="N1176" s="106"/>
      <c r="O1176" s="107"/>
      <c r="P1176" s="108" t="str">
        <f>IF(SUM(DECOMPTE[[#This Row],[Heures
OPAS A]]:DECOMPTE[[#This Row],[Heures
OPAS C]])=0,"-",IF(COUNTBLANK(DECOMPTE[[#This Row],[N° ID/Infirmière]])&gt;0,"Entrez le n°ID infirmier dans l'onglet 'Décompte' ",IF((COUNTBLANK(B1176:G1176)+COUNTBLANK(DECOMPTE[[#This Row],[Nb jours facturés au patient]:[ Assurance (N° BAG)]]))&gt;0,"Veuillez renseigner toutes les colonnes de la ligne","-")))</f>
        <v>-</v>
      </c>
    </row>
    <row r="1177" spans="1:16" ht="15.5" x14ac:dyDescent="0.25">
      <c r="A1177" s="101"/>
      <c r="B1177" s="102"/>
      <c r="C1177" s="102"/>
      <c r="D1177" s="102"/>
      <c r="E1177" s="102"/>
      <c r="F1177" s="102"/>
      <c r="G1177" s="102"/>
      <c r="H1177" s="103"/>
      <c r="I1177" s="103"/>
      <c r="J1177" s="103"/>
      <c r="K1177" s="104"/>
      <c r="L1177" s="105"/>
      <c r="M1177" s="106"/>
      <c r="N1177" s="106"/>
      <c r="O1177" s="107"/>
      <c r="P1177" s="108" t="str">
        <f>IF(SUM(DECOMPTE[[#This Row],[Heures
OPAS A]]:DECOMPTE[[#This Row],[Heures
OPAS C]])=0,"-",IF(COUNTBLANK(DECOMPTE[[#This Row],[N° ID/Infirmière]])&gt;0,"Entrez le n°ID infirmier dans l'onglet 'Décompte' ",IF((COUNTBLANK(B1177:G1177)+COUNTBLANK(DECOMPTE[[#This Row],[Nb jours facturés au patient]:[ Assurance (N° BAG)]]))&gt;0,"Veuillez renseigner toutes les colonnes de la ligne","-")))</f>
        <v>-</v>
      </c>
    </row>
    <row r="1178" spans="1:16" ht="15.5" x14ac:dyDescent="0.25">
      <c r="A1178" s="101"/>
      <c r="B1178" s="102"/>
      <c r="C1178" s="102"/>
      <c r="D1178" s="102"/>
      <c r="E1178" s="102"/>
      <c r="F1178" s="102"/>
      <c r="G1178" s="102"/>
      <c r="H1178" s="103"/>
      <c r="I1178" s="103"/>
      <c r="J1178" s="103"/>
      <c r="K1178" s="104"/>
      <c r="L1178" s="105"/>
      <c r="M1178" s="106"/>
      <c r="N1178" s="106"/>
      <c r="O1178" s="107"/>
      <c r="P1178" s="108" t="str">
        <f>IF(SUM(DECOMPTE[[#This Row],[Heures
OPAS A]]:DECOMPTE[[#This Row],[Heures
OPAS C]])=0,"-",IF(COUNTBLANK(DECOMPTE[[#This Row],[N° ID/Infirmière]])&gt;0,"Entrez le n°ID infirmier dans l'onglet 'Décompte' ",IF((COUNTBLANK(B1178:G1178)+COUNTBLANK(DECOMPTE[[#This Row],[Nb jours facturés au patient]:[ Assurance (N° BAG)]]))&gt;0,"Veuillez renseigner toutes les colonnes de la ligne","-")))</f>
        <v>-</v>
      </c>
    </row>
    <row r="1179" spans="1:16" ht="15.5" x14ac:dyDescent="0.25">
      <c r="A1179" s="101"/>
      <c r="B1179" s="102"/>
      <c r="C1179" s="102"/>
      <c r="D1179" s="102"/>
      <c r="E1179" s="102"/>
      <c r="F1179" s="102"/>
      <c r="G1179" s="102"/>
      <c r="H1179" s="103"/>
      <c r="I1179" s="103"/>
      <c r="J1179" s="103"/>
      <c r="K1179" s="104"/>
      <c r="L1179" s="105"/>
      <c r="M1179" s="106"/>
      <c r="N1179" s="106"/>
      <c r="O1179" s="107"/>
      <c r="P1179" s="108" t="str">
        <f>IF(SUM(DECOMPTE[[#This Row],[Heures
OPAS A]]:DECOMPTE[[#This Row],[Heures
OPAS C]])=0,"-",IF(COUNTBLANK(DECOMPTE[[#This Row],[N° ID/Infirmière]])&gt;0,"Entrez le n°ID infirmier dans l'onglet 'Décompte' ",IF((COUNTBLANK(B1179:G1179)+COUNTBLANK(DECOMPTE[[#This Row],[Nb jours facturés au patient]:[ Assurance (N° BAG)]]))&gt;0,"Veuillez renseigner toutes les colonnes de la ligne","-")))</f>
        <v>-</v>
      </c>
    </row>
    <row r="1180" spans="1:16" ht="15.5" x14ac:dyDescent="0.25">
      <c r="A1180" s="101"/>
      <c r="B1180" s="102"/>
      <c r="C1180" s="102"/>
      <c r="D1180" s="102"/>
      <c r="E1180" s="102"/>
      <c r="F1180" s="102"/>
      <c r="G1180" s="102"/>
      <c r="H1180" s="103"/>
      <c r="I1180" s="103"/>
      <c r="J1180" s="103"/>
      <c r="K1180" s="104"/>
      <c r="L1180" s="105"/>
      <c r="M1180" s="106"/>
      <c r="N1180" s="106"/>
      <c r="O1180" s="107"/>
      <c r="P1180" s="108" t="str">
        <f>IF(SUM(DECOMPTE[[#This Row],[Heures
OPAS A]]:DECOMPTE[[#This Row],[Heures
OPAS C]])=0,"-",IF(COUNTBLANK(DECOMPTE[[#This Row],[N° ID/Infirmière]])&gt;0,"Entrez le n°ID infirmier dans l'onglet 'Décompte' ",IF((COUNTBLANK(B1180:G1180)+COUNTBLANK(DECOMPTE[[#This Row],[Nb jours facturés au patient]:[ Assurance (N° BAG)]]))&gt;0,"Veuillez renseigner toutes les colonnes de la ligne","-")))</f>
        <v>-</v>
      </c>
    </row>
    <row r="1181" spans="1:16" ht="15.5" x14ac:dyDescent="0.25">
      <c r="A1181" s="101"/>
      <c r="B1181" s="102"/>
      <c r="C1181" s="102"/>
      <c r="D1181" s="102"/>
      <c r="E1181" s="102"/>
      <c r="F1181" s="102"/>
      <c r="G1181" s="102"/>
      <c r="H1181" s="103"/>
      <c r="I1181" s="103"/>
      <c r="J1181" s="103"/>
      <c r="K1181" s="104"/>
      <c r="L1181" s="105"/>
      <c r="M1181" s="106"/>
      <c r="N1181" s="106"/>
      <c r="O1181" s="107"/>
      <c r="P1181" s="108" t="str">
        <f>IF(SUM(DECOMPTE[[#This Row],[Heures
OPAS A]]:DECOMPTE[[#This Row],[Heures
OPAS C]])=0,"-",IF(COUNTBLANK(DECOMPTE[[#This Row],[N° ID/Infirmière]])&gt;0,"Entrez le n°ID infirmier dans l'onglet 'Décompte' ",IF((COUNTBLANK(B1181:G1181)+COUNTBLANK(DECOMPTE[[#This Row],[Nb jours facturés au patient]:[ Assurance (N° BAG)]]))&gt;0,"Veuillez renseigner toutes les colonnes de la ligne","-")))</f>
        <v>-</v>
      </c>
    </row>
    <row r="1182" spans="1:16" ht="15.5" x14ac:dyDescent="0.25">
      <c r="A1182" s="101"/>
      <c r="B1182" s="102"/>
      <c r="C1182" s="102"/>
      <c r="D1182" s="102"/>
      <c r="E1182" s="102"/>
      <c r="F1182" s="102"/>
      <c r="G1182" s="102"/>
      <c r="H1182" s="103"/>
      <c r="I1182" s="103"/>
      <c r="J1182" s="103"/>
      <c r="K1182" s="104"/>
      <c r="L1182" s="105"/>
      <c r="M1182" s="106"/>
      <c r="N1182" s="106"/>
      <c r="O1182" s="107"/>
      <c r="P1182" s="108" t="str">
        <f>IF(SUM(DECOMPTE[[#This Row],[Heures
OPAS A]]:DECOMPTE[[#This Row],[Heures
OPAS C]])=0,"-",IF(COUNTBLANK(DECOMPTE[[#This Row],[N° ID/Infirmière]])&gt;0,"Entrez le n°ID infirmier dans l'onglet 'Décompte' ",IF((COUNTBLANK(B1182:G1182)+COUNTBLANK(DECOMPTE[[#This Row],[Nb jours facturés au patient]:[ Assurance (N° BAG)]]))&gt;0,"Veuillez renseigner toutes les colonnes de la ligne","-")))</f>
        <v>-</v>
      </c>
    </row>
    <row r="1183" spans="1:16" ht="15.5" x14ac:dyDescent="0.25">
      <c r="A1183" s="101"/>
      <c r="B1183" s="102"/>
      <c r="C1183" s="102"/>
      <c r="D1183" s="102"/>
      <c r="E1183" s="102"/>
      <c r="F1183" s="102"/>
      <c r="G1183" s="102"/>
      <c r="H1183" s="103"/>
      <c r="I1183" s="103"/>
      <c r="J1183" s="103"/>
      <c r="K1183" s="104"/>
      <c r="L1183" s="105"/>
      <c r="M1183" s="106"/>
      <c r="N1183" s="106"/>
      <c r="O1183" s="107"/>
      <c r="P1183" s="108" t="str">
        <f>IF(SUM(DECOMPTE[[#This Row],[Heures
OPAS A]]:DECOMPTE[[#This Row],[Heures
OPAS C]])=0,"-",IF(COUNTBLANK(DECOMPTE[[#This Row],[N° ID/Infirmière]])&gt;0,"Entrez le n°ID infirmier dans l'onglet 'Décompte' ",IF((COUNTBLANK(B1183:G1183)+COUNTBLANK(DECOMPTE[[#This Row],[Nb jours facturés au patient]:[ Assurance (N° BAG)]]))&gt;0,"Veuillez renseigner toutes les colonnes de la ligne","-")))</f>
        <v>-</v>
      </c>
    </row>
    <row r="1184" spans="1:16" ht="15.5" x14ac:dyDescent="0.25">
      <c r="A1184" s="101"/>
      <c r="B1184" s="102"/>
      <c r="C1184" s="102"/>
      <c r="D1184" s="102"/>
      <c r="E1184" s="102"/>
      <c r="F1184" s="102"/>
      <c r="G1184" s="102"/>
      <c r="H1184" s="103"/>
      <c r="I1184" s="103"/>
      <c r="J1184" s="103"/>
      <c r="K1184" s="104"/>
      <c r="L1184" s="105"/>
      <c r="M1184" s="106"/>
      <c r="N1184" s="106"/>
      <c r="O1184" s="107"/>
      <c r="P1184" s="108" t="str">
        <f>IF(SUM(DECOMPTE[[#This Row],[Heures
OPAS A]]:DECOMPTE[[#This Row],[Heures
OPAS C]])=0,"-",IF(COUNTBLANK(DECOMPTE[[#This Row],[N° ID/Infirmière]])&gt;0,"Entrez le n°ID infirmier dans l'onglet 'Décompte' ",IF((COUNTBLANK(B1184:G1184)+COUNTBLANK(DECOMPTE[[#This Row],[Nb jours facturés au patient]:[ Assurance (N° BAG)]]))&gt;0,"Veuillez renseigner toutes les colonnes de la ligne","-")))</f>
        <v>-</v>
      </c>
    </row>
    <row r="1185" spans="1:16" ht="15.5" x14ac:dyDescent="0.25">
      <c r="A1185" s="101"/>
      <c r="B1185" s="102"/>
      <c r="C1185" s="102"/>
      <c r="D1185" s="102"/>
      <c r="E1185" s="102"/>
      <c r="F1185" s="102"/>
      <c r="G1185" s="102"/>
      <c r="H1185" s="103"/>
      <c r="I1185" s="103"/>
      <c r="J1185" s="103"/>
      <c r="K1185" s="104"/>
      <c r="L1185" s="105"/>
      <c r="M1185" s="106"/>
      <c r="N1185" s="106"/>
      <c r="O1185" s="107"/>
      <c r="P1185" s="108" t="str">
        <f>IF(SUM(DECOMPTE[[#This Row],[Heures
OPAS A]]:DECOMPTE[[#This Row],[Heures
OPAS C]])=0,"-",IF(COUNTBLANK(DECOMPTE[[#This Row],[N° ID/Infirmière]])&gt;0,"Entrez le n°ID infirmier dans l'onglet 'Décompte' ",IF((COUNTBLANK(B1185:G1185)+COUNTBLANK(DECOMPTE[[#This Row],[Nb jours facturés au patient]:[ Assurance (N° BAG)]]))&gt;0,"Veuillez renseigner toutes les colonnes de la ligne","-")))</f>
        <v>-</v>
      </c>
    </row>
    <row r="1186" spans="1:16" ht="15.5" x14ac:dyDescent="0.25">
      <c r="A1186" s="101"/>
      <c r="B1186" s="102"/>
      <c r="C1186" s="102"/>
      <c r="D1186" s="102"/>
      <c r="E1186" s="102"/>
      <c r="F1186" s="102"/>
      <c r="G1186" s="102"/>
      <c r="H1186" s="103"/>
      <c r="I1186" s="103"/>
      <c r="J1186" s="103"/>
      <c r="K1186" s="104"/>
      <c r="L1186" s="105"/>
      <c r="M1186" s="106"/>
      <c r="N1186" s="106"/>
      <c r="O1186" s="107"/>
      <c r="P1186" s="108" t="str">
        <f>IF(SUM(DECOMPTE[[#This Row],[Heures
OPAS A]]:DECOMPTE[[#This Row],[Heures
OPAS C]])=0,"-",IF(COUNTBLANK(DECOMPTE[[#This Row],[N° ID/Infirmière]])&gt;0,"Entrez le n°ID infirmier dans l'onglet 'Décompte' ",IF((COUNTBLANK(B1186:G1186)+COUNTBLANK(DECOMPTE[[#This Row],[Nb jours facturés au patient]:[ Assurance (N° BAG)]]))&gt;0,"Veuillez renseigner toutes les colonnes de la ligne","-")))</f>
        <v>-</v>
      </c>
    </row>
    <row r="1187" spans="1:16" ht="15.5" x14ac:dyDescent="0.25">
      <c r="A1187" s="101"/>
      <c r="B1187" s="102"/>
      <c r="C1187" s="102"/>
      <c r="D1187" s="102"/>
      <c r="E1187" s="102"/>
      <c r="F1187" s="102"/>
      <c r="G1187" s="102"/>
      <c r="H1187" s="103"/>
      <c r="I1187" s="103"/>
      <c r="J1187" s="103"/>
      <c r="K1187" s="104"/>
      <c r="L1187" s="105"/>
      <c r="M1187" s="106"/>
      <c r="N1187" s="106"/>
      <c r="O1187" s="107"/>
      <c r="P1187" s="108" t="str">
        <f>IF(SUM(DECOMPTE[[#This Row],[Heures
OPAS A]]:DECOMPTE[[#This Row],[Heures
OPAS C]])=0,"-",IF(COUNTBLANK(DECOMPTE[[#This Row],[N° ID/Infirmière]])&gt;0,"Entrez le n°ID infirmier dans l'onglet 'Décompte' ",IF((COUNTBLANK(B1187:G1187)+COUNTBLANK(DECOMPTE[[#This Row],[Nb jours facturés au patient]:[ Assurance (N° BAG)]]))&gt;0,"Veuillez renseigner toutes les colonnes de la ligne","-")))</f>
        <v>-</v>
      </c>
    </row>
    <row r="1188" spans="1:16" ht="15.5" x14ac:dyDescent="0.25">
      <c r="A1188" s="101"/>
      <c r="B1188" s="102"/>
      <c r="C1188" s="102"/>
      <c r="D1188" s="102"/>
      <c r="E1188" s="102"/>
      <c r="F1188" s="102"/>
      <c r="G1188" s="102"/>
      <c r="H1188" s="103"/>
      <c r="I1188" s="103"/>
      <c r="J1188" s="103"/>
      <c r="K1188" s="104"/>
      <c r="L1188" s="105"/>
      <c r="M1188" s="106"/>
      <c r="N1188" s="106"/>
      <c r="O1188" s="107"/>
      <c r="P1188" s="108" t="str">
        <f>IF(SUM(DECOMPTE[[#This Row],[Heures
OPAS A]]:DECOMPTE[[#This Row],[Heures
OPAS C]])=0,"-",IF(COUNTBLANK(DECOMPTE[[#This Row],[N° ID/Infirmière]])&gt;0,"Entrez le n°ID infirmier dans l'onglet 'Décompte' ",IF((COUNTBLANK(B1188:G1188)+COUNTBLANK(DECOMPTE[[#This Row],[Nb jours facturés au patient]:[ Assurance (N° BAG)]]))&gt;0,"Veuillez renseigner toutes les colonnes de la ligne","-")))</f>
        <v>-</v>
      </c>
    </row>
    <row r="1189" spans="1:16" ht="15.5" x14ac:dyDescent="0.25">
      <c r="A1189" s="101"/>
      <c r="B1189" s="102"/>
      <c r="C1189" s="102"/>
      <c r="D1189" s="102"/>
      <c r="E1189" s="102"/>
      <c r="F1189" s="102"/>
      <c r="G1189" s="102"/>
      <c r="H1189" s="103"/>
      <c r="I1189" s="103"/>
      <c r="J1189" s="103"/>
      <c r="K1189" s="104"/>
      <c r="L1189" s="105"/>
      <c r="M1189" s="106"/>
      <c r="N1189" s="106"/>
      <c r="O1189" s="107"/>
      <c r="P1189" s="108" t="str">
        <f>IF(SUM(DECOMPTE[[#This Row],[Heures
OPAS A]]:DECOMPTE[[#This Row],[Heures
OPAS C]])=0,"-",IF(COUNTBLANK(DECOMPTE[[#This Row],[N° ID/Infirmière]])&gt;0,"Entrez le n°ID infirmier dans l'onglet 'Décompte' ",IF((COUNTBLANK(B1189:G1189)+COUNTBLANK(DECOMPTE[[#This Row],[Nb jours facturés au patient]:[ Assurance (N° BAG)]]))&gt;0,"Veuillez renseigner toutes les colonnes de la ligne","-")))</f>
        <v>-</v>
      </c>
    </row>
    <row r="1190" spans="1:16" ht="15.5" x14ac:dyDescent="0.25">
      <c r="A1190" s="101"/>
      <c r="B1190" s="102"/>
      <c r="C1190" s="102"/>
      <c r="D1190" s="102"/>
      <c r="E1190" s="102"/>
      <c r="F1190" s="102"/>
      <c r="G1190" s="102"/>
      <c r="H1190" s="103"/>
      <c r="I1190" s="103"/>
      <c r="J1190" s="103"/>
      <c r="K1190" s="104"/>
      <c r="L1190" s="105"/>
      <c r="M1190" s="106"/>
      <c r="N1190" s="106"/>
      <c r="O1190" s="107"/>
      <c r="P1190" s="108" t="str">
        <f>IF(SUM(DECOMPTE[[#This Row],[Heures
OPAS A]]:DECOMPTE[[#This Row],[Heures
OPAS C]])=0,"-",IF(COUNTBLANK(DECOMPTE[[#This Row],[N° ID/Infirmière]])&gt;0,"Entrez le n°ID infirmier dans l'onglet 'Décompte' ",IF((COUNTBLANK(B1190:G1190)+COUNTBLANK(DECOMPTE[[#This Row],[Nb jours facturés au patient]:[ Assurance (N° BAG)]]))&gt;0,"Veuillez renseigner toutes les colonnes de la ligne","-")))</f>
        <v>-</v>
      </c>
    </row>
    <row r="1191" spans="1:16" ht="15.5" x14ac:dyDescent="0.25">
      <c r="A1191" s="101"/>
      <c r="B1191" s="102"/>
      <c r="C1191" s="102"/>
      <c r="D1191" s="102"/>
      <c r="E1191" s="102"/>
      <c r="F1191" s="102"/>
      <c r="G1191" s="102"/>
      <c r="H1191" s="103"/>
      <c r="I1191" s="103"/>
      <c r="J1191" s="103"/>
      <c r="K1191" s="104"/>
      <c r="L1191" s="105"/>
      <c r="M1191" s="106"/>
      <c r="N1191" s="106"/>
      <c r="O1191" s="107"/>
      <c r="P1191" s="108" t="str">
        <f>IF(SUM(DECOMPTE[[#This Row],[Heures
OPAS A]]:DECOMPTE[[#This Row],[Heures
OPAS C]])=0,"-",IF(COUNTBLANK(DECOMPTE[[#This Row],[N° ID/Infirmière]])&gt;0,"Entrez le n°ID infirmier dans l'onglet 'Décompte' ",IF((COUNTBLANK(B1191:G1191)+COUNTBLANK(DECOMPTE[[#This Row],[Nb jours facturés au patient]:[ Assurance (N° BAG)]]))&gt;0,"Veuillez renseigner toutes les colonnes de la ligne","-")))</f>
        <v>-</v>
      </c>
    </row>
    <row r="1192" spans="1:16" ht="15.5" x14ac:dyDescent="0.25">
      <c r="A1192" s="101"/>
      <c r="B1192" s="102"/>
      <c r="C1192" s="102"/>
      <c r="D1192" s="102"/>
      <c r="E1192" s="102"/>
      <c r="F1192" s="102"/>
      <c r="G1192" s="102"/>
      <c r="H1192" s="103"/>
      <c r="I1192" s="103"/>
      <c r="J1192" s="103"/>
      <c r="K1192" s="104"/>
      <c r="L1192" s="105"/>
      <c r="M1192" s="106"/>
      <c r="N1192" s="106"/>
      <c r="O1192" s="107"/>
      <c r="P1192" s="108" t="str">
        <f>IF(SUM(DECOMPTE[[#This Row],[Heures
OPAS A]]:DECOMPTE[[#This Row],[Heures
OPAS C]])=0,"-",IF(COUNTBLANK(DECOMPTE[[#This Row],[N° ID/Infirmière]])&gt;0,"Entrez le n°ID infirmier dans l'onglet 'Décompte' ",IF((COUNTBLANK(B1192:G1192)+COUNTBLANK(DECOMPTE[[#This Row],[Nb jours facturés au patient]:[ Assurance (N° BAG)]]))&gt;0,"Veuillez renseigner toutes les colonnes de la ligne","-")))</f>
        <v>-</v>
      </c>
    </row>
    <row r="1193" spans="1:16" ht="15.5" x14ac:dyDescent="0.25">
      <c r="A1193" s="101"/>
      <c r="B1193" s="102"/>
      <c r="C1193" s="102"/>
      <c r="D1193" s="102"/>
      <c r="E1193" s="102"/>
      <c r="F1193" s="102"/>
      <c r="G1193" s="102"/>
      <c r="H1193" s="103"/>
      <c r="I1193" s="103"/>
      <c r="J1193" s="103"/>
      <c r="K1193" s="104"/>
      <c r="L1193" s="105"/>
      <c r="M1193" s="106"/>
      <c r="N1193" s="106"/>
      <c r="O1193" s="107"/>
      <c r="P1193" s="108" t="str">
        <f>IF(SUM(DECOMPTE[[#This Row],[Heures
OPAS A]]:DECOMPTE[[#This Row],[Heures
OPAS C]])=0,"-",IF(COUNTBLANK(DECOMPTE[[#This Row],[N° ID/Infirmière]])&gt;0,"Entrez le n°ID infirmier dans l'onglet 'Décompte' ",IF((COUNTBLANK(B1193:G1193)+COUNTBLANK(DECOMPTE[[#This Row],[Nb jours facturés au patient]:[ Assurance (N° BAG)]]))&gt;0,"Veuillez renseigner toutes les colonnes de la ligne","-")))</f>
        <v>-</v>
      </c>
    </row>
    <row r="1194" spans="1:16" ht="15.5" x14ac:dyDescent="0.25">
      <c r="A1194" s="101"/>
      <c r="B1194" s="102"/>
      <c r="C1194" s="102"/>
      <c r="D1194" s="102"/>
      <c r="E1194" s="102"/>
      <c r="F1194" s="102"/>
      <c r="G1194" s="102"/>
      <c r="H1194" s="103"/>
      <c r="I1194" s="103"/>
      <c r="J1194" s="103"/>
      <c r="K1194" s="104"/>
      <c r="L1194" s="105"/>
      <c r="M1194" s="106"/>
      <c r="N1194" s="106"/>
      <c r="O1194" s="107"/>
      <c r="P1194" s="108" t="str">
        <f>IF(SUM(DECOMPTE[[#This Row],[Heures
OPAS A]]:DECOMPTE[[#This Row],[Heures
OPAS C]])=0,"-",IF(COUNTBLANK(DECOMPTE[[#This Row],[N° ID/Infirmière]])&gt;0,"Entrez le n°ID infirmier dans l'onglet 'Décompte' ",IF((COUNTBLANK(B1194:G1194)+COUNTBLANK(DECOMPTE[[#This Row],[Nb jours facturés au patient]:[ Assurance (N° BAG)]]))&gt;0,"Veuillez renseigner toutes les colonnes de la ligne","-")))</f>
        <v>-</v>
      </c>
    </row>
    <row r="1195" spans="1:16" ht="15.5" x14ac:dyDescent="0.25">
      <c r="A1195" s="101"/>
      <c r="B1195" s="102"/>
      <c r="C1195" s="102"/>
      <c r="D1195" s="102"/>
      <c r="E1195" s="102"/>
      <c r="F1195" s="102"/>
      <c r="G1195" s="102"/>
      <c r="H1195" s="103"/>
      <c r="I1195" s="103"/>
      <c r="J1195" s="103"/>
      <c r="K1195" s="104"/>
      <c r="L1195" s="105"/>
      <c r="M1195" s="106"/>
      <c r="N1195" s="106"/>
      <c r="O1195" s="107"/>
      <c r="P1195" s="108" t="str">
        <f>IF(SUM(DECOMPTE[[#This Row],[Heures
OPAS A]]:DECOMPTE[[#This Row],[Heures
OPAS C]])=0,"-",IF(COUNTBLANK(DECOMPTE[[#This Row],[N° ID/Infirmière]])&gt;0,"Entrez le n°ID infirmier dans l'onglet 'Décompte' ",IF((COUNTBLANK(B1195:G1195)+COUNTBLANK(DECOMPTE[[#This Row],[Nb jours facturés au patient]:[ Assurance (N° BAG)]]))&gt;0,"Veuillez renseigner toutes les colonnes de la ligne","-")))</f>
        <v>-</v>
      </c>
    </row>
    <row r="1196" spans="1:16" ht="15.5" x14ac:dyDescent="0.25">
      <c r="A1196" s="101"/>
      <c r="B1196" s="102"/>
      <c r="C1196" s="102"/>
      <c r="D1196" s="102"/>
      <c r="E1196" s="102"/>
      <c r="F1196" s="102"/>
      <c r="G1196" s="102"/>
      <c r="H1196" s="103"/>
      <c r="I1196" s="103"/>
      <c r="J1196" s="103"/>
      <c r="K1196" s="104"/>
      <c r="L1196" s="105"/>
      <c r="M1196" s="106"/>
      <c r="N1196" s="106"/>
      <c r="O1196" s="107"/>
      <c r="P1196" s="108" t="str">
        <f>IF(SUM(DECOMPTE[[#This Row],[Heures
OPAS A]]:DECOMPTE[[#This Row],[Heures
OPAS C]])=0,"-",IF(COUNTBLANK(DECOMPTE[[#This Row],[N° ID/Infirmière]])&gt;0,"Entrez le n°ID infirmier dans l'onglet 'Décompte' ",IF((COUNTBLANK(B1196:G1196)+COUNTBLANK(DECOMPTE[[#This Row],[Nb jours facturés au patient]:[ Assurance (N° BAG)]]))&gt;0,"Veuillez renseigner toutes les colonnes de la ligne","-")))</f>
        <v>-</v>
      </c>
    </row>
    <row r="1197" spans="1:16" ht="15.5" x14ac:dyDescent="0.25">
      <c r="A1197" s="101"/>
      <c r="B1197" s="102"/>
      <c r="C1197" s="102"/>
      <c r="D1197" s="102"/>
      <c r="E1197" s="102"/>
      <c r="F1197" s="102"/>
      <c r="G1197" s="102"/>
      <c r="H1197" s="103"/>
      <c r="I1197" s="103"/>
      <c r="J1197" s="103"/>
      <c r="K1197" s="104"/>
      <c r="L1197" s="105"/>
      <c r="M1197" s="106"/>
      <c r="N1197" s="106"/>
      <c r="O1197" s="107"/>
      <c r="P1197" s="108" t="str">
        <f>IF(SUM(DECOMPTE[[#This Row],[Heures
OPAS A]]:DECOMPTE[[#This Row],[Heures
OPAS C]])=0,"-",IF(COUNTBLANK(DECOMPTE[[#This Row],[N° ID/Infirmière]])&gt;0,"Entrez le n°ID infirmier dans l'onglet 'Décompte' ",IF((COUNTBLANK(B1197:G1197)+COUNTBLANK(DECOMPTE[[#This Row],[Nb jours facturés au patient]:[ Assurance (N° BAG)]]))&gt;0,"Veuillez renseigner toutes les colonnes de la ligne","-")))</f>
        <v>-</v>
      </c>
    </row>
    <row r="1198" spans="1:16" ht="15.5" x14ac:dyDescent="0.25">
      <c r="A1198" s="101"/>
      <c r="B1198" s="102"/>
      <c r="C1198" s="102"/>
      <c r="D1198" s="102"/>
      <c r="E1198" s="102"/>
      <c r="F1198" s="102"/>
      <c r="G1198" s="102"/>
      <c r="H1198" s="103"/>
      <c r="I1198" s="103"/>
      <c r="J1198" s="103"/>
      <c r="K1198" s="104"/>
      <c r="L1198" s="105"/>
      <c r="M1198" s="106"/>
      <c r="N1198" s="106"/>
      <c r="O1198" s="107"/>
      <c r="P1198" s="108" t="str">
        <f>IF(SUM(DECOMPTE[[#This Row],[Heures
OPAS A]]:DECOMPTE[[#This Row],[Heures
OPAS C]])=0,"-",IF(COUNTBLANK(DECOMPTE[[#This Row],[N° ID/Infirmière]])&gt;0,"Entrez le n°ID infirmier dans l'onglet 'Décompte' ",IF((COUNTBLANK(B1198:G1198)+COUNTBLANK(DECOMPTE[[#This Row],[Nb jours facturés au patient]:[ Assurance (N° BAG)]]))&gt;0,"Veuillez renseigner toutes les colonnes de la ligne","-")))</f>
        <v>-</v>
      </c>
    </row>
    <row r="1199" spans="1:16" ht="15.5" x14ac:dyDescent="0.25">
      <c r="A1199" s="101"/>
      <c r="B1199" s="102"/>
      <c r="C1199" s="102"/>
      <c r="D1199" s="102"/>
      <c r="E1199" s="102"/>
      <c r="F1199" s="102"/>
      <c r="G1199" s="102"/>
      <c r="H1199" s="103"/>
      <c r="I1199" s="103"/>
      <c r="J1199" s="103"/>
      <c r="K1199" s="104"/>
      <c r="L1199" s="105"/>
      <c r="M1199" s="106"/>
      <c r="N1199" s="106"/>
      <c r="O1199" s="107"/>
      <c r="P1199" s="108" t="str">
        <f>IF(SUM(DECOMPTE[[#This Row],[Heures
OPAS A]]:DECOMPTE[[#This Row],[Heures
OPAS C]])=0,"-",IF(COUNTBLANK(DECOMPTE[[#This Row],[N° ID/Infirmière]])&gt;0,"Entrez le n°ID infirmier dans l'onglet 'Décompte' ",IF((COUNTBLANK(B1199:G1199)+COUNTBLANK(DECOMPTE[[#This Row],[Nb jours facturés au patient]:[ Assurance (N° BAG)]]))&gt;0,"Veuillez renseigner toutes les colonnes de la ligne","-")))</f>
        <v>-</v>
      </c>
    </row>
    <row r="1200" spans="1:16" ht="15.5" x14ac:dyDescent="0.25">
      <c r="A1200" s="101"/>
      <c r="B1200" s="102"/>
      <c r="C1200" s="102"/>
      <c r="D1200" s="109"/>
      <c r="E1200" s="102"/>
      <c r="F1200" s="102"/>
      <c r="G1200" s="102"/>
      <c r="H1200" s="103"/>
      <c r="I1200" s="103"/>
      <c r="J1200" s="103"/>
      <c r="K1200" s="104"/>
      <c r="L1200" s="105"/>
      <c r="M1200" s="106"/>
      <c r="N1200" s="106"/>
      <c r="O1200" s="107"/>
      <c r="P1200" s="108" t="str">
        <f>IF(SUM(DECOMPTE[[#This Row],[Heures
OPAS A]]:DECOMPTE[[#This Row],[Heures
OPAS C]])=0,"-",IF(COUNTBLANK(DECOMPTE[[#This Row],[N° ID/Infirmière]])&gt;0,"Entrez le n°ID infirmier dans l'onglet 'Décompte' ",IF((COUNTBLANK(B1200:G1200)+COUNTBLANK(DECOMPTE[[#This Row],[Nb jours facturés au patient]:[ Assurance (N° BAG)]]))&gt;0,"Veuillez renseigner toutes les colonnes de la ligne","-")))</f>
        <v>-</v>
      </c>
    </row>
    <row r="1201" spans="1:16" ht="15.5" x14ac:dyDescent="0.35">
      <c r="A1201" s="101"/>
      <c r="B1201" s="109"/>
      <c r="C1201" s="109"/>
      <c r="D1201" s="109"/>
      <c r="E1201" s="102"/>
      <c r="F1201" s="102"/>
      <c r="G1201" s="102"/>
      <c r="H1201" s="110"/>
      <c r="I1201" s="110"/>
      <c r="J1201" s="111"/>
      <c r="K1201" s="104"/>
      <c r="L1201" s="105"/>
      <c r="M1201" s="106"/>
      <c r="N1201" s="112"/>
      <c r="O1201" s="107"/>
      <c r="P1201" s="108" t="str">
        <f>IF(SUM(DECOMPTE[[#This Row],[Heures
OPAS A]]:DECOMPTE[[#This Row],[Heures
OPAS C]])=0,"-",IF(COUNTBLANK(DECOMPTE[[#This Row],[N° ID/Infirmière]])&gt;0,"Entrez le n°ID infirmier dans l'onglet 'Décompte' ",IF((COUNTBLANK(B1201:G1201)+COUNTBLANK(DECOMPTE[[#This Row],[Nb jours facturés au patient]:[ Assurance (N° BAG)]]))&gt;0,"Veuillez renseigner toutes les colonnes de la ligne","-")))</f>
        <v>-</v>
      </c>
    </row>
    <row r="1202" spans="1:16" ht="15.5" x14ac:dyDescent="0.35">
      <c r="A1202" s="113" t="s">
        <v>66</v>
      </c>
      <c r="B1202" s="113"/>
      <c r="C1202" s="113"/>
      <c r="D1202" s="113"/>
      <c r="E1202" s="113"/>
      <c r="F1202" s="113"/>
      <c r="G1202" s="113"/>
      <c r="H1202" s="114">
        <f>SUBTOTAL(109,DECOMPTE[Heures
OPAS A])</f>
        <v>0</v>
      </c>
      <c r="I1202" s="114">
        <f>SUBTOTAL(109,DECOMPTE[Heures
OPAS B])</f>
        <v>0</v>
      </c>
      <c r="J1202" s="114">
        <f>SUBTOTAL(109,DECOMPTE[Heures
OPAS C])</f>
        <v>0</v>
      </c>
      <c r="K1202" s="115">
        <f>SUBTOTAL(109,DECOMPTE[Nb jours facturés au patient])</f>
        <v>0</v>
      </c>
      <c r="L1202" s="115"/>
      <c r="M1202" s="115"/>
      <c r="N1202" s="115"/>
      <c r="O1202" s="116"/>
      <c r="P1202" s="116"/>
    </row>
  </sheetData>
  <mergeCells count="3">
    <mergeCell ref="A1:O1"/>
    <mergeCell ref="B2:G2"/>
    <mergeCell ref="H2:J2"/>
  </mergeCells>
  <conditionalFormatting sqref="A3:G3">
    <cfRule type="duplicateValues" dxfId="22" priority="9"/>
  </conditionalFormatting>
  <conditionalFormatting sqref="O5:P1201">
    <cfRule type="containsText" dxfId="21" priority="11" operator="containsText" text="Entrez"/>
  </conditionalFormatting>
  <conditionalFormatting sqref="M3">
    <cfRule type="duplicateValues" dxfId="20" priority="12"/>
  </conditionalFormatting>
  <conditionalFormatting sqref="K3:L3 N3">
    <cfRule type="duplicateValues" dxfId="19" priority="13"/>
  </conditionalFormatting>
  <conditionalFormatting sqref="A4:A1201">
    <cfRule type="containsBlanks" dxfId="18" priority="3">
      <formula>LEN(TRIM(A4))=0</formula>
    </cfRule>
  </conditionalFormatting>
  <conditionalFormatting sqref="A4:A1201">
    <cfRule type="expression" dxfId="17" priority="4">
      <formula>LEN(TRIM(A4))=0</formula>
    </cfRule>
  </conditionalFormatting>
  <conditionalFormatting sqref="O4:P4">
    <cfRule type="containsText" dxfId="16" priority="5" operator="containsText" text="Entrez"/>
  </conditionalFormatting>
  <dataValidations xWindow="374" yWindow="1099" count="7">
    <dataValidation operator="greaterThan" showInputMessage="1" showErrorMessage="1" errorTitle="Nbre de jours avec prestations" error="Si la valeur est &quot;0&quot;, veuillez renseigner le prestataire partenaire." promptTitle="Jours facturés au patient" prompt="Nombre de jours ayant fait l'objet d'une prestation auprès du patient, durant la période relative à la facture._x000a__x000a_Dans le cas de prestations déléguées, se référer à la directive._x000a__x000a_La valeur entrée doit être un nombre entier." sqref="K4:K1201" xr:uid="{00000000-0002-0000-0100-000000000000}"/>
    <dataValidation type="whole" operator="greaterThanOrEqual" showInputMessage="1" promptTitle="Montant du remboursement" prompt="Veuillez indiquer le montant remboursé par l'assurance concernant vos prestations." sqref="L4:L1201" xr:uid="{00000000-0002-0000-0100-000001000000}">
      <formula1>0</formula1>
      <formula2>0</formula2>
    </dataValidation>
    <dataValidation type="decimal" operator="greaterThanOrEqual" allowBlank="1" showInputMessage="1" showErrorMessage="1" error="Le nombre doit être supérieur ou égale à 0." promptTitle="Heures de prestations" prompt="_x000a_Pour être intégrées au décompte, les heures de prestations doivent:_x000a_- concerner des prestations de type OPAS a, b ou c._x000a_- avoir été remboursées entièrement par l'assurance_x000a_- avoir été effectuées auprès de patients résidant de le canton de Genève" sqref="H4:J1201" xr:uid="{00000000-0002-0000-0100-000002000000}">
      <formula1>0</formula1>
      <formula2>0</formula2>
    </dataValidation>
    <dataValidation allowBlank="1" showInputMessage="1" showErrorMessage="1" promptTitle="N° ID du patient" prompt="_x000a_Veuillez entrer le numéro ID que vous avez choisi pour le patient._x000a_Attention ne doit jamais être modifié, car servira pour les statistiques." sqref="B4:B1201" xr:uid="{00000000-0002-0000-0100-000003000000}">
      <formula1>0</formula1>
      <formula2>0</formula2>
    </dataValidation>
    <dataValidation allowBlank="1" showInputMessage="1" showErrorMessage="1" promptTitle="N° de facture" prompt="_x000a_Veuillez entrer le numéro de facture. _x000a__x000a_Les doublons ne sont pas admis et apparaissent en rouge. Veuillez les corriger, le cas échéant." sqref="D4:D1201" xr:uid="{00000000-0002-0000-0100-000005000000}">
      <formula1>0</formula1>
      <formula2>0</formula2>
    </dataValidation>
    <dataValidation allowBlank="1" showInputMessage="1" showErrorMessage="1" promptTitle="Contrôle" prompt="Ne pas remplir cette colonne!_x000a__x000a_Veuillez consulter les remarques de cette colonne et corriger les éventuelles erreurs de saisie de votre décompte._x000a_" sqref="P4:P1201" xr:uid="{00000000-0002-0000-0100-000006000000}">
      <formula1>0</formula1>
      <formula2>0</formula2>
    </dataValidation>
    <dataValidation allowBlank="1" showInputMessage="1" showErrorMessage="1" promptTitle="Code postal du patient" prompt="_x000a_Veuillez entrer le code postal du lieu de résidence du patient._x000a_" sqref="C4:C1201" xr:uid="{00000000-0002-0000-0100-000007000000}"/>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7</vt:i4>
      </vt:variant>
    </vt:vector>
  </HeadingPairs>
  <TitlesOfParts>
    <vt:vector size="9" baseType="lpstr">
      <vt:lpstr>Feuil1</vt:lpstr>
      <vt:lpstr>Saisie_AOS</vt:lpstr>
      <vt:lpstr>Part_AOS_A</vt:lpstr>
      <vt:lpstr>Part_AOS_B</vt:lpstr>
      <vt:lpstr>Part_AOS_C</vt:lpstr>
      <vt:lpstr>Part_patient</vt:lpstr>
      <vt:lpstr>Tarif_OPAS_A</vt:lpstr>
      <vt:lpstr>Tarif_OPAS_B</vt:lpstr>
      <vt:lpstr>Tarif_OPAS_C</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Derfoufi Karima (DSM)</dc:creator>
  <cp:lastModifiedBy>Derfoufi Karima (DSM)</cp:lastModifiedBy>
  <cp:lastPrinted>2025-01-07T13:46:13Z</cp:lastPrinted>
  <dcterms:created xsi:type="dcterms:W3CDTF">2024-11-15T15:55:38Z</dcterms:created>
  <dcterms:modified xsi:type="dcterms:W3CDTF">2025-06-17T15:21:00Z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-767005090</vt:i4>
  </property>
  <property fmtid="{D5CDD505-2E9C-101B-9397-08002B2CF9AE}" pid="3" name="_NewReviewCycle">
    <vt:lpwstr/>
  </property>
  <property fmtid="{D5CDD505-2E9C-101B-9397-08002B2CF9AE}" pid="4" name="_EmailSubject">
    <vt:lpwstr>Site internet-Décomptes </vt:lpwstr>
  </property>
  <property fmtid="{D5CDD505-2E9C-101B-9397-08002B2CF9AE}" pid="5" name="_AuthorEmail">
    <vt:lpwstr>snrs.financement-residuel@etat.ge.ch</vt:lpwstr>
  </property>
  <property fmtid="{D5CDD505-2E9C-101B-9397-08002B2CF9AE}" pid="6" name="_AuthorEmailDisplayName">
    <vt:lpwstr>DGS - SNRS Financement résiduel (DSM)</vt:lpwstr>
  </property>
  <property fmtid="{D5CDD505-2E9C-101B-9397-08002B2CF9AE}" pid="7" name="SV_QUERY_LIST_4F35BF76-6C0D-4D9B-82B2-816C12CF3733">
    <vt:lpwstr>empty_477D106A-C0D6-4607-AEBD-E2C9D60EA279</vt:lpwstr>
  </property>
  <property fmtid="{D5CDD505-2E9C-101B-9397-08002B2CF9AE}" pid="8" name="SV_HIDDEN_GRID_QUERY_LIST_4F35BF76-6C0D-4D9B-82B2-816C12CF3733">
    <vt:lpwstr>empty_477D106A-C0D6-4607-AEBD-E2C9D60EA279</vt:lpwstr>
  </property>
  <property fmtid="{D5CDD505-2E9C-101B-9397-08002B2CF9AE}" pid="9" name="_PreviousAdHocReviewCycleID">
    <vt:i4>1342710720</vt:i4>
  </property>
</Properties>
</file>