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13.xml" ContentType="application/vnd.openxmlformats-officedocument.drawingml.chart+xml"/>
  <Override PartName="/xl/worksheets/sheet1.xml" ContentType="application/vnd.openxmlformats-officedocument.spreadsheetml.worksheet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1.xml" ContentType="application/vnd.openxmlformats-officedocument.them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worksheets/sheet8.xml" ContentType="application/vnd.openxmlformats-officedocument.spreadsheetml.worksheet+xml"/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6084\19_MALADIES_TRANSMISSIBLES\03_Vaccinations\01 - Vaccins\promotion-info\site internet\"/>
    </mc:Choice>
  </mc:AlternateContent>
  <bookViews>
    <workbookView xWindow="120" yWindow="120" windowWidth="12680" windowHeight="6320" activeTab="6"/>
  </bookViews>
  <sheets>
    <sheet name="diphtérie " sheetId="13" r:id="rId1"/>
    <sheet name="tétanos" sheetId="15" r:id="rId2"/>
    <sheet name="coqueluche" sheetId="16" r:id="rId3"/>
    <sheet name="polio" sheetId="17" r:id="rId4"/>
    <sheet name="Haem. infl. b" sheetId="18" r:id="rId5"/>
    <sheet name="rougeole" sheetId="19" r:id="rId6"/>
    <sheet name="oreillons" sheetId="22" r:id="rId7"/>
    <sheet name="rubéole" sheetId="23" r:id="rId8"/>
    <sheet name="HBV" sheetId="24" r:id="rId9"/>
    <sheet name="pneumo" sheetId="25" r:id="rId10"/>
    <sheet name="méningo" sheetId="26" r:id="rId11"/>
    <sheet name="HPV fille" sheetId="28" r:id="rId12"/>
    <sheet name="HPV garçons" sheetId="29" r:id="rId13"/>
  </sheets>
  <calcPr calcId="162913"/>
</workbook>
</file>

<file path=xl/sharedStrings.xml><?xml version="1.0" encoding="utf-8"?>
<sst xmlns="http://schemas.openxmlformats.org/spreadsheetml/2006/main" count="174" uniqueCount="34">
  <si>
    <t>NA</t>
  </si>
  <si>
    <t>Année</t>
  </si>
  <si>
    <t>Diphthérie</t>
  </si>
  <si>
    <t>Tétanos</t>
  </si>
  <si>
    <t>Coqueluche</t>
  </si>
  <si>
    <t>Poliomyélite (IPV)</t>
  </si>
  <si>
    <t>Rougeole</t>
  </si>
  <si>
    <t>Oreillons</t>
  </si>
  <si>
    <t>Rubéole</t>
  </si>
  <si>
    <t>Hépatite B (HBV)</t>
  </si>
  <si>
    <t>Pneumocoques</t>
  </si>
  <si>
    <t>2ans / 4d</t>
  </si>
  <si>
    <t>2001-02</t>
  </si>
  <si>
    <t>8ans / 4d</t>
  </si>
  <si>
    <t>8ans / 5d</t>
  </si>
  <si>
    <t>16ans / 4d</t>
  </si>
  <si>
    <t>16ans / 5d</t>
  </si>
  <si>
    <t>16ans / 6d</t>
  </si>
  <si>
    <t>2ans / 3d</t>
  </si>
  <si>
    <t>8ans / 3d</t>
  </si>
  <si>
    <t>16ans / 3d</t>
  </si>
  <si>
    <t>Haemophilus influenzae sérotype b (Hib)</t>
  </si>
  <si>
    <t>2ans / 1d</t>
  </si>
  <si>
    <t>2ans / 2d</t>
  </si>
  <si>
    <t>8ans / 1d</t>
  </si>
  <si>
    <t>8ans / 2d</t>
  </si>
  <si>
    <t>16ans / 1d</t>
  </si>
  <si>
    <t>16ans / 2d</t>
  </si>
  <si>
    <t>Méningocoques</t>
  </si>
  <si>
    <t>Evolution de la couverture vaccinale contre la diphtérie chez les enfants genevois de 2, 8 et 16 ans en 2016, 2019 et 2022</t>
  </si>
  <si>
    <t>HPV</t>
  </si>
  <si>
    <t>Evolution de la couverture vaccinale contre la diphtérie chez les enfants genevois de 2, 8 et 16 ans en  2019 et 2022</t>
  </si>
  <si>
    <t xml:space="preserve">Source : </t>
  </si>
  <si>
    <t>OFSP - Couverture vaccinale (admin.ch)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</si>
</sst>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b/>
      <sz val="9"/>
      <color indexed="10"/>
      <name val="Arial"/>
      <family val="2"/>
    </font>
    <font>
      <sz val="9"/>
      <color indexed="10"/>
      <name val="Arial"/>
      <family val="2"/>
    </font>
    <font>
      <b/>
      <sz val="9"/>
      <color indexed="17"/>
      <name val="Arial"/>
      <family val="2"/>
    </font>
    <font>
      <sz val="9"/>
      <color indexed="17"/>
      <name val="Arial"/>
      <family val="2"/>
    </font>
    <font>
      <b/>
      <sz val="10"/>
      <name val="Arial"/>
      <family val="2"/>
    </font>
    <font>
      <sz val="9"/>
      <color theme="7" tint="-0.249977111117893"/>
      <name val="Arial"/>
      <family val="2"/>
    </font>
    <font>
      <b/>
      <sz val="9"/>
      <color theme="7" tint="-0.249977111117893"/>
      <name val="Arial"/>
      <family val="2"/>
    </font>
    <font>
      <b/>
      <sz val="8"/>
      <name val="Arial"/>
      <family val="2"/>
    </font>
    <font>
      <sz val="9"/>
      <color rgb="FFCC9900"/>
      <name val="Arial"/>
      <family val="2"/>
    </font>
    <font>
      <b/>
      <sz val="9"/>
      <color rgb="FFCC9900"/>
      <name val="Arial"/>
      <family val="2"/>
    </font>
    <font>
      <sz val="9"/>
      <color theme="1"/>
      <name val="Arial"/>
      <family val="2"/>
    </font>
    <font>
      <sz val="9"/>
      <color theme="5" tint="-0.249977111117893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46">
    <xf numFmtId="0" fontId="0" fillId="0" borderId="0" xfId="0"/>
    <xf numFmtId="0" fontId="2" fillId="2" borderId="3" xfId="0" applyFont="1" applyFill="1" applyBorder="1" applyAlignment="1">
      <alignment horizontal="right" indent="1"/>
    </xf>
    <xf numFmtId="1" fontId="1" fillId="2" borderId="3" xfId="0" applyNumberFormat="1" applyFont="1" applyFill="1" applyBorder="1" applyAlignment="1">
      <alignment horizontal="right" indent="1"/>
    </xf>
    <xf numFmtId="0" fontId="4" fillId="2" borderId="3" xfId="0" applyFont="1" applyFill="1" applyBorder="1" applyAlignment="1">
      <alignment horizontal="right" indent="1"/>
    </xf>
    <xf numFmtId="1" fontId="3" fillId="2" borderId="3" xfId="0" applyNumberFormat="1" applyFont="1" applyFill="1" applyBorder="1" applyAlignment="1">
      <alignment horizontal="right" indent="1"/>
    </xf>
    <xf numFmtId="0" fontId="6" fillId="2" borderId="3" xfId="0" applyFont="1" applyFill="1" applyBorder="1" applyAlignment="1">
      <alignment horizontal="right" indent="1"/>
    </xf>
    <xf numFmtId="1" fontId="5" fillId="2" borderId="3" xfId="0" applyNumberFormat="1" applyFont="1" applyFill="1" applyBorder="1" applyAlignment="1">
      <alignment horizontal="right" indent="1"/>
    </xf>
    <xf numFmtId="0" fontId="8" fillId="2" borderId="3" xfId="0" applyFont="1" applyFill="1" applyBorder="1" applyAlignment="1">
      <alignment horizontal="right" indent="1"/>
    </xf>
    <xf numFmtId="1" fontId="7" fillId="2" borderId="3" xfId="0" applyNumberFormat="1" applyFont="1" applyFill="1" applyBorder="1" applyAlignment="1">
      <alignment horizontal="right" indent="1"/>
    </xf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right" vertical="justify" indent="1"/>
    </xf>
    <xf numFmtId="0" fontId="10" fillId="2" borderId="3" xfId="0" applyFont="1" applyFill="1" applyBorder="1" applyAlignment="1">
      <alignment horizontal="right" indent="1"/>
    </xf>
    <xf numFmtId="1" fontId="11" fillId="2" borderId="3" xfId="0" applyNumberFormat="1" applyFont="1" applyFill="1" applyBorder="1" applyAlignment="1">
      <alignment horizontal="right" indent="1"/>
    </xf>
    <xf numFmtId="0" fontId="9" fillId="2" borderId="0" xfId="0" applyFont="1" applyFill="1" applyBorder="1" applyAlignment="1">
      <alignment horizontal="left"/>
    </xf>
    <xf numFmtId="1" fontId="14" fillId="2" borderId="3" xfId="0" applyNumberFormat="1" applyFont="1" applyFill="1" applyBorder="1" applyAlignment="1">
      <alignment horizontal="right" indent="1"/>
    </xf>
    <xf numFmtId="1" fontId="11" fillId="2" borderId="0" xfId="0" applyNumberFormat="1" applyFont="1" applyFill="1" applyBorder="1" applyAlignment="1">
      <alignment horizontal="right" indent="1"/>
    </xf>
    <xf numFmtId="1" fontId="14" fillId="2" borderId="0" xfId="0" applyNumberFormat="1" applyFont="1" applyFill="1" applyBorder="1" applyAlignment="1">
      <alignment horizontal="right" indent="1"/>
    </xf>
    <xf numFmtId="0" fontId="13" fillId="2" borderId="3" xfId="0" applyFont="1" applyFill="1" applyBorder="1" applyAlignment="1">
      <alignment horizontal="right" indent="1"/>
    </xf>
    <xf numFmtId="0" fontId="12" fillId="2" borderId="0" xfId="0" applyFont="1" applyFill="1" applyBorder="1" applyAlignment="1">
      <alignment horizontal="center"/>
    </xf>
    <xf numFmtId="1" fontId="1" fillId="2" borderId="0" xfId="0" applyNumberFormat="1" applyFont="1" applyFill="1" applyBorder="1" applyAlignment="1">
      <alignment horizontal="right" indent="1"/>
    </xf>
    <xf numFmtId="1" fontId="3" fillId="2" borderId="0" xfId="0" applyNumberFormat="1" applyFont="1" applyFill="1" applyBorder="1" applyAlignment="1">
      <alignment horizontal="right" indent="1"/>
    </xf>
    <xf numFmtId="1" fontId="5" fillId="2" borderId="0" xfId="0" applyNumberFormat="1" applyFont="1" applyFill="1" applyBorder="1" applyAlignment="1">
      <alignment horizontal="right" indent="1"/>
    </xf>
    <xf numFmtId="1" fontId="7" fillId="2" borderId="0" xfId="0" applyNumberFormat="1" applyFont="1" applyFill="1" applyBorder="1" applyAlignment="1">
      <alignment horizontal="right" indent="1"/>
    </xf>
    <xf numFmtId="0" fontId="16" fillId="2" borderId="3" xfId="0" applyFont="1" applyFill="1" applyBorder="1" applyAlignment="1">
      <alignment horizontal="right" indent="1"/>
    </xf>
    <xf numFmtId="1" fontId="2" fillId="2" borderId="3" xfId="0" applyNumberFormat="1" applyFont="1" applyFill="1" applyBorder="1" applyAlignment="1">
      <alignment horizontal="right" indent="1"/>
    </xf>
    <xf numFmtId="1" fontId="1" fillId="2" borderId="3" xfId="0" applyNumberFormat="1" applyFont="1" applyFill="1" applyBorder="1" applyAlignment="1">
      <alignment horizontal="center"/>
    </xf>
    <xf numFmtId="1" fontId="2" fillId="2" borderId="3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5" fillId="2" borderId="3" xfId="0" applyNumberFormat="1" applyFont="1" applyFill="1" applyBorder="1" applyAlignment="1">
      <alignment horizontal="center"/>
    </xf>
    <xf numFmtId="1" fontId="7" fillId="2" borderId="3" xfId="0" applyNumberFormat="1" applyFont="1" applyFill="1" applyBorder="1" applyAlignment="1">
      <alignment horizontal="center"/>
    </xf>
    <xf numFmtId="1" fontId="15" fillId="2" borderId="3" xfId="0" applyNumberFormat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0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1" fontId="11" fillId="2" borderId="3" xfId="0" applyNumberFormat="1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7" fillId="0" borderId="0" xfId="1"/>
  </cellXfs>
  <cellStyles count="2">
    <cellStyle name="Lien hypertexte" xfId="1" builtinId="8"/>
    <cellStyle name="Normal" xfId="0" builtinId="0"/>
  </cellStyles>
  <dxfs count="14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colors>
    <mruColors>
      <color rgb="FFCC9900"/>
      <color rgb="FF057508"/>
      <color rgb="FF00DE64"/>
      <color rgb="FFCCFFCC"/>
      <color rgb="FFCCECFF"/>
      <color rgb="FF00FF00"/>
      <color rgb="FF33CC33"/>
      <color rgb="FFE6E7E8"/>
      <color rgb="FFD8CA16"/>
      <color rgb="FFFCFC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406097322540266E-2"/>
          <c:y val="9.7735549722951301E-2"/>
          <c:w val="0.87798519544890374"/>
          <c:h val="0.57972260134149911"/>
        </c:manualLayout>
      </c:layout>
      <c:barChart>
        <c:barDir val="col"/>
        <c:grouping val="clustered"/>
        <c:varyColors val="0"/>
        <c:ser>
          <c:idx val="5"/>
          <c:order val="4"/>
          <c:tx>
            <c:strRef>
              <c:f>'diphtérie '!$F$3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'diphtérie '!$A$4:$A$12</c:f>
              <c:strCache>
                <c:ptCount val="9"/>
                <c:pt idx="0">
                  <c:v>2ans / 3d</c:v>
                </c:pt>
                <c:pt idx="1">
                  <c:v>2ans / 4d</c:v>
                </c:pt>
                <c:pt idx="2">
                  <c:v>8ans / 3d</c:v>
                </c:pt>
                <c:pt idx="3">
                  <c:v>8ans / 4d</c:v>
                </c:pt>
                <c:pt idx="4">
                  <c:v>8ans / 5d</c:v>
                </c:pt>
                <c:pt idx="5">
                  <c:v>16ans / 3d</c:v>
                </c:pt>
                <c:pt idx="6">
                  <c:v>16ans / 4d</c:v>
                </c:pt>
                <c:pt idx="7">
                  <c:v>16ans / 5d</c:v>
                </c:pt>
                <c:pt idx="8">
                  <c:v>16ans / 6d</c:v>
                </c:pt>
              </c:strCache>
            </c:strRef>
          </c:cat>
          <c:val>
            <c:numRef>
              <c:f>'diphtérie '!$F$4:$F$12</c:f>
              <c:numCache>
                <c:formatCode>0</c:formatCode>
                <c:ptCount val="9"/>
                <c:pt idx="0">
                  <c:v>97.418999999999997</c:v>
                </c:pt>
                <c:pt idx="1">
                  <c:v>93.021000000000001</c:v>
                </c:pt>
                <c:pt idx="2">
                  <c:v>99.289000000000001</c:v>
                </c:pt>
                <c:pt idx="3">
                  <c:v>96.950999999999993</c:v>
                </c:pt>
                <c:pt idx="4">
                  <c:v>83.337999999999994</c:v>
                </c:pt>
                <c:pt idx="5">
                  <c:v>96.655000000000001</c:v>
                </c:pt>
                <c:pt idx="6">
                  <c:v>95.144999999999996</c:v>
                </c:pt>
                <c:pt idx="7">
                  <c:v>92.757000000000005</c:v>
                </c:pt>
                <c:pt idx="8">
                  <c:v>77.388000000000005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F7A-4067-8A5F-5BF2E602A557}"/>
            </c:ext>
          </c:extLst>
        </c:ser>
        <c:ser>
          <c:idx val="6"/>
          <c:order val="5"/>
          <c:tx>
            <c:strRef>
              <c:f>'diphtérie '!$G$3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'diphtérie '!$A$4:$A$12</c:f>
              <c:strCache>
                <c:ptCount val="9"/>
                <c:pt idx="0">
                  <c:v>2ans / 3d</c:v>
                </c:pt>
                <c:pt idx="1">
                  <c:v>2ans / 4d</c:v>
                </c:pt>
                <c:pt idx="2">
                  <c:v>8ans / 3d</c:v>
                </c:pt>
                <c:pt idx="3">
                  <c:v>8ans / 4d</c:v>
                </c:pt>
                <c:pt idx="4">
                  <c:v>8ans / 5d</c:v>
                </c:pt>
                <c:pt idx="5">
                  <c:v>16ans / 3d</c:v>
                </c:pt>
                <c:pt idx="6">
                  <c:v>16ans / 4d</c:v>
                </c:pt>
                <c:pt idx="7">
                  <c:v>16ans / 5d</c:v>
                </c:pt>
                <c:pt idx="8">
                  <c:v>16ans / 6d</c:v>
                </c:pt>
              </c:strCache>
            </c:strRef>
          </c:cat>
          <c:val>
            <c:numRef>
              <c:f>'diphtérie '!$G$4:$G$12</c:f>
              <c:numCache>
                <c:formatCode>0</c:formatCode>
                <c:ptCount val="9"/>
                <c:pt idx="0">
                  <c:v>98.430999999999997</c:v>
                </c:pt>
                <c:pt idx="1">
                  <c:v>88.369</c:v>
                </c:pt>
                <c:pt idx="2">
                  <c:v>96.644999999999996</c:v>
                </c:pt>
                <c:pt idx="3">
                  <c:v>96.006</c:v>
                </c:pt>
                <c:pt idx="4">
                  <c:v>84.977999999999994</c:v>
                </c:pt>
                <c:pt idx="5">
                  <c:v>95.221999999999994</c:v>
                </c:pt>
                <c:pt idx="6">
                  <c:v>94.31</c:v>
                </c:pt>
                <c:pt idx="7">
                  <c:v>91.995999999999995</c:v>
                </c:pt>
                <c:pt idx="8">
                  <c:v>80.259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3C-45F4-AF0D-79D6586F50AF}"/>
            </c:ext>
          </c:extLst>
        </c:ser>
        <c:ser>
          <c:idx val="0"/>
          <c:order val="6"/>
          <c:tx>
            <c:strRef>
              <c:f>'diphtérie '!$H$3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dLbl>
              <c:idx val="1"/>
              <c:layout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290402023144635E-2"/>
                      <c:h val="3.616307961504811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7E3C-45F4-AF0D-79D6586F50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'diphtérie '!$A$4:$A$12</c:f>
              <c:strCache>
                <c:ptCount val="9"/>
                <c:pt idx="0">
                  <c:v>2ans / 3d</c:v>
                </c:pt>
                <c:pt idx="1">
                  <c:v>2ans / 4d</c:v>
                </c:pt>
                <c:pt idx="2">
                  <c:v>8ans / 3d</c:v>
                </c:pt>
                <c:pt idx="3">
                  <c:v>8ans / 4d</c:v>
                </c:pt>
                <c:pt idx="4">
                  <c:v>8ans / 5d</c:v>
                </c:pt>
                <c:pt idx="5">
                  <c:v>16ans / 3d</c:v>
                </c:pt>
                <c:pt idx="6">
                  <c:v>16ans / 4d</c:v>
                </c:pt>
                <c:pt idx="7">
                  <c:v>16ans / 5d</c:v>
                </c:pt>
                <c:pt idx="8">
                  <c:v>16ans / 6d</c:v>
                </c:pt>
              </c:strCache>
            </c:strRef>
          </c:cat>
          <c:val>
            <c:numRef>
              <c:f>'diphtérie '!$H$4:$H$12</c:f>
              <c:numCache>
                <c:formatCode>0</c:formatCode>
                <c:ptCount val="9"/>
                <c:pt idx="0">
                  <c:v>96.781000000000006</c:v>
                </c:pt>
                <c:pt idx="1">
                  <c:v>6.617</c:v>
                </c:pt>
                <c:pt idx="2">
                  <c:v>99</c:v>
                </c:pt>
                <c:pt idx="3">
                  <c:v>97</c:v>
                </c:pt>
                <c:pt idx="4">
                  <c:v>90</c:v>
                </c:pt>
                <c:pt idx="5">
                  <c:v>95</c:v>
                </c:pt>
                <c:pt idx="6">
                  <c:v>95</c:v>
                </c:pt>
                <c:pt idx="7">
                  <c:v>94</c:v>
                </c:pt>
                <c:pt idx="8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7A-4067-8A5F-5BF2E602A55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1194752"/>
        <c:axId val="141196288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'diphtérie '!$B$3</c15:sqref>
                        </c15:formulaRef>
                      </c:ext>
                    </c:extLst>
                    <c:strCache>
                      <c:ptCount val="1"/>
                      <c:pt idx="0">
                        <c:v>2001-02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'diphtérie '!$A$4:$A$12</c15:sqref>
                        </c15:formulaRef>
                      </c:ext>
                    </c:extLst>
                    <c:strCache>
                      <c:ptCount val="9"/>
                      <c:pt idx="0">
                        <c:v>2ans / 3d</c:v>
                      </c:pt>
                      <c:pt idx="1">
                        <c:v>2ans / 4d</c:v>
                      </c:pt>
                      <c:pt idx="2">
                        <c:v>8ans / 3d</c:v>
                      </c:pt>
                      <c:pt idx="3">
                        <c:v>8ans / 4d</c:v>
                      </c:pt>
                      <c:pt idx="4">
                        <c:v>8ans / 5d</c:v>
                      </c:pt>
                      <c:pt idx="5">
                        <c:v>16ans / 3d</c:v>
                      </c:pt>
                      <c:pt idx="6">
                        <c:v>16ans / 4d</c:v>
                      </c:pt>
                      <c:pt idx="7">
                        <c:v>16ans / 5d</c:v>
                      </c:pt>
                      <c:pt idx="8">
                        <c:v>16ans / 6d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'diphtérie '!$B$4:$B$12</c15:sqref>
                        </c15:formulaRef>
                      </c:ext>
                    </c:extLst>
                    <c:numCache>
                      <c:formatCode>0</c:formatCode>
                      <c:ptCount val="9"/>
                      <c:pt idx="0">
                        <c:v>97.924689999999998</c:v>
                      </c:pt>
                      <c:pt idx="1">
                        <c:v>89.787509999999997</c:v>
                      </c:pt>
                      <c:pt idx="2">
                        <c:v>96.975920000000002</c:v>
                      </c:pt>
                      <c:pt idx="3">
                        <c:v>88.697320000000005</c:v>
                      </c:pt>
                      <c:pt idx="4">
                        <c:v>19.235040000000001</c:v>
                      </c:pt>
                      <c:pt idx="5">
                        <c:v>93.939279999999997</c:v>
                      </c:pt>
                      <c:pt idx="6">
                        <c:v>91.31</c:v>
                      </c:pt>
                      <c:pt idx="7">
                        <c:v>83.830979999999997</c:v>
                      </c:pt>
                      <c:pt idx="8">
                        <c:v>53.145269999999996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F7A-4067-8A5F-5BF2E602A557}"/>
                  </c:ext>
                </c:extLst>
              </c15:ser>
            </c15:filteredBarSeries>
            <c15:filteredBa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'diphtérie '!$C$3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'diphtérie '!$A$4:$A$12</c15:sqref>
                        </c15:formulaRef>
                      </c:ext>
                    </c:extLst>
                    <c:strCache>
                      <c:ptCount val="9"/>
                      <c:pt idx="0">
                        <c:v>2ans / 3d</c:v>
                      </c:pt>
                      <c:pt idx="1">
                        <c:v>2ans / 4d</c:v>
                      </c:pt>
                      <c:pt idx="2">
                        <c:v>8ans / 3d</c:v>
                      </c:pt>
                      <c:pt idx="3">
                        <c:v>8ans / 4d</c:v>
                      </c:pt>
                      <c:pt idx="4">
                        <c:v>8ans / 5d</c:v>
                      </c:pt>
                      <c:pt idx="5">
                        <c:v>16ans / 3d</c:v>
                      </c:pt>
                      <c:pt idx="6">
                        <c:v>16ans / 4d</c:v>
                      </c:pt>
                      <c:pt idx="7">
                        <c:v>16ans / 5d</c:v>
                      </c:pt>
                      <c:pt idx="8">
                        <c:v>16ans / 6d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'diphtérie '!$C$4:$C$12</c15:sqref>
                        </c15:formulaRef>
                      </c:ext>
                    </c:extLst>
                    <c:numCache>
                      <c:formatCode>0</c:formatCode>
                      <c:ptCount val="9"/>
                      <c:pt idx="0">
                        <c:v>97.911709999999999</c:v>
                      </c:pt>
                      <c:pt idx="1">
                        <c:v>92.503650000000007</c:v>
                      </c:pt>
                      <c:pt idx="2">
                        <c:v>96.848860000000002</c:v>
                      </c:pt>
                      <c:pt idx="3">
                        <c:v>95.641819999999996</c:v>
                      </c:pt>
                      <c:pt idx="4">
                        <c:v>82.265869999999993</c:v>
                      </c:pt>
                      <c:pt idx="5">
                        <c:v>96.289670000000001</c:v>
                      </c:pt>
                      <c:pt idx="6">
                        <c:v>95.213239999999999</c:v>
                      </c:pt>
                      <c:pt idx="7">
                        <c:v>91.153180000000006</c:v>
                      </c:pt>
                      <c:pt idx="8">
                        <c:v>73.199040000000011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F7A-4067-8A5F-5BF2E602A557}"/>
                  </c:ext>
                </c:extLst>
              </c15:ser>
            </c15:filteredBarSeries>
            <c15:filteredBar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'diphtérie '!$D$3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'diphtérie '!$A$4:$A$12</c15:sqref>
                        </c15:formulaRef>
                      </c:ext>
                    </c:extLst>
                    <c:strCache>
                      <c:ptCount val="9"/>
                      <c:pt idx="0">
                        <c:v>2ans / 3d</c:v>
                      </c:pt>
                      <c:pt idx="1">
                        <c:v>2ans / 4d</c:v>
                      </c:pt>
                      <c:pt idx="2">
                        <c:v>8ans / 3d</c:v>
                      </c:pt>
                      <c:pt idx="3">
                        <c:v>8ans / 4d</c:v>
                      </c:pt>
                      <c:pt idx="4">
                        <c:v>8ans / 5d</c:v>
                      </c:pt>
                      <c:pt idx="5">
                        <c:v>16ans / 3d</c:v>
                      </c:pt>
                      <c:pt idx="6">
                        <c:v>16ans / 4d</c:v>
                      </c:pt>
                      <c:pt idx="7">
                        <c:v>16ans / 5d</c:v>
                      </c:pt>
                      <c:pt idx="8">
                        <c:v>16ans / 6d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'diphtérie '!$D$4:$D$12</c15:sqref>
                        </c15:formulaRef>
                      </c:ext>
                    </c:extLst>
                    <c:numCache>
                      <c:formatCode>0</c:formatCode>
                      <c:ptCount val="9"/>
                      <c:pt idx="0">
                        <c:v>98.927080000000004</c:v>
                      </c:pt>
                      <c:pt idx="1">
                        <c:v>91.950149999999994</c:v>
                      </c:pt>
                      <c:pt idx="2">
                        <c:v>98.430289999999999</c:v>
                      </c:pt>
                      <c:pt idx="3">
                        <c:v>98.430289999999999</c:v>
                      </c:pt>
                      <c:pt idx="4">
                        <c:v>81.070350000000005</c:v>
                      </c:pt>
                      <c:pt idx="5">
                        <c:v>96.684280000000001</c:v>
                      </c:pt>
                      <c:pt idx="6">
                        <c:v>93.29804</c:v>
                      </c:pt>
                      <c:pt idx="7">
                        <c:v>90.991010000000003</c:v>
                      </c:pt>
                      <c:pt idx="8">
                        <c:v>79.839819999999989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F7A-4067-8A5F-5BF2E602A557}"/>
                  </c:ext>
                </c:extLst>
              </c15:ser>
            </c15:filteredBarSeries>
            <c15:filteredBar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'diphtérie '!$E$3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'diphtérie '!$A$4:$A$12</c15:sqref>
                        </c15:formulaRef>
                      </c:ext>
                    </c:extLst>
                    <c:strCache>
                      <c:ptCount val="9"/>
                      <c:pt idx="0">
                        <c:v>2ans / 3d</c:v>
                      </c:pt>
                      <c:pt idx="1">
                        <c:v>2ans / 4d</c:v>
                      </c:pt>
                      <c:pt idx="2">
                        <c:v>8ans / 3d</c:v>
                      </c:pt>
                      <c:pt idx="3">
                        <c:v>8ans / 4d</c:v>
                      </c:pt>
                      <c:pt idx="4">
                        <c:v>8ans / 5d</c:v>
                      </c:pt>
                      <c:pt idx="5">
                        <c:v>16ans / 3d</c:v>
                      </c:pt>
                      <c:pt idx="6">
                        <c:v>16ans / 4d</c:v>
                      </c:pt>
                      <c:pt idx="7">
                        <c:v>16ans / 5d</c:v>
                      </c:pt>
                      <c:pt idx="8">
                        <c:v>16ans / 6d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'diphtérie '!$E$4:$E$12</c15:sqref>
                        </c15:formulaRef>
                      </c:ext>
                    </c:extLst>
                    <c:numCache>
                      <c:formatCode>0</c:formatCode>
                      <c:ptCount val="9"/>
                      <c:pt idx="0">
                        <c:v>98.3</c:v>
                      </c:pt>
                      <c:pt idx="1">
                        <c:v>94.4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F7A-4067-8A5F-5BF2E602A557}"/>
                  </c:ext>
                </c:extLst>
              </c15:ser>
            </c15:filteredBarSeries>
          </c:ext>
        </c:extLst>
      </c:barChart>
      <c:catAx>
        <c:axId val="141194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1196288"/>
        <c:crosses val="autoZero"/>
        <c:auto val="1"/>
        <c:lblAlgn val="ctr"/>
        <c:lblOffset val="100"/>
        <c:noMultiLvlLbl val="0"/>
      </c:catAx>
      <c:valAx>
        <c:axId val="141196288"/>
        <c:scaling>
          <c:orientation val="minMax"/>
          <c:max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Couverture vaccinale (%)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141194752"/>
        <c:crosses val="autoZero"/>
        <c:crossBetween val="between"/>
      </c:valAx>
      <c:spPr>
        <a:noFill/>
      </c:spPr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406097322540266E-2"/>
          <c:y val="0.10487296931020877"/>
          <c:w val="0.87798519544890374"/>
          <c:h val="0.6241671098302255"/>
        </c:manualLayout>
      </c:layout>
      <c:barChart>
        <c:barDir val="col"/>
        <c:grouping val="clustered"/>
        <c:varyColors val="0"/>
        <c:ser>
          <c:idx val="4"/>
          <c:order val="3"/>
          <c:tx>
            <c:strRef>
              <c:f>pneumo!$F$3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pneumo!$A$4:$A$12</c:f>
              <c:strCache>
                <c:ptCount val="9"/>
                <c:pt idx="0">
                  <c:v>2ans / 1d</c:v>
                </c:pt>
                <c:pt idx="1">
                  <c:v>2ans / 2d</c:v>
                </c:pt>
                <c:pt idx="2">
                  <c:v>2ans / 3d</c:v>
                </c:pt>
                <c:pt idx="3">
                  <c:v>8ans / 1d</c:v>
                </c:pt>
                <c:pt idx="4">
                  <c:v>8ans / 2d</c:v>
                </c:pt>
                <c:pt idx="5">
                  <c:v>8ans / 3d</c:v>
                </c:pt>
                <c:pt idx="6">
                  <c:v>16ans / 1d</c:v>
                </c:pt>
                <c:pt idx="7">
                  <c:v>16ans / 2d</c:v>
                </c:pt>
                <c:pt idx="8">
                  <c:v>16ans / 3d</c:v>
                </c:pt>
              </c:strCache>
            </c:strRef>
          </c:cat>
          <c:val>
            <c:numRef>
              <c:f>pneumo!$F$4:$F$12</c:f>
              <c:numCache>
                <c:formatCode>0</c:formatCode>
                <c:ptCount val="9"/>
                <c:pt idx="0">
                  <c:v>90.409000000000006</c:v>
                </c:pt>
                <c:pt idx="1">
                  <c:v>89.325999999999993</c:v>
                </c:pt>
                <c:pt idx="2">
                  <c:v>85.236000000000004</c:v>
                </c:pt>
                <c:pt idx="3">
                  <c:v>79.756</c:v>
                </c:pt>
                <c:pt idx="4">
                  <c:v>78.018000000000001</c:v>
                </c:pt>
                <c:pt idx="5">
                  <c:v>75.076999999999998</c:v>
                </c:pt>
                <c:pt idx="6">
                  <c:v>3.927</c:v>
                </c:pt>
                <c:pt idx="7">
                  <c:v>1.5669999999999999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5D-4915-8D16-3CDFFB5AB8E2}"/>
            </c:ext>
          </c:extLst>
        </c:ser>
        <c:ser>
          <c:idx val="5"/>
          <c:order val="4"/>
          <c:tx>
            <c:strRef>
              <c:f>pneumo!$G$3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pneumo!$A$4:$A$12</c:f>
              <c:strCache>
                <c:ptCount val="9"/>
                <c:pt idx="0">
                  <c:v>2ans / 1d</c:v>
                </c:pt>
                <c:pt idx="1">
                  <c:v>2ans / 2d</c:v>
                </c:pt>
                <c:pt idx="2">
                  <c:v>2ans / 3d</c:v>
                </c:pt>
                <c:pt idx="3">
                  <c:v>8ans / 1d</c:v>
                </c:pt>
                <c:pt idx="4">
                  <c:v>8ans / 2d</c:v>
                </c:pt>
                <c:pt idx="5">
                  <c:v>8ans / 3d</c:v>
                </c:pt>
                <c:pt idx="6">
                  <c:v>16ans / 1d</c:v>
                </c:pt>
                <c:pt idx="7">
                  <c:v>16ans / 2d</c:v>
                </c:pt>
                <c:pt idx="8">
                  <c:v>16ans / 3d</c:v>
                </c:pt>
              </c:strCache>
            </c:strRef>
          </c:cat>
          <c:val>
            <c:numRef>
              <c:f>pneumo!$G$4:$G$12</c:f>
              <c:numCache>
                <c:formatCode>0</c:formatCode>
                <c:ptCount val="9"/>
                <c:pt idx="0">
                  <c:v>95.738</c:v>
                </c:pt>
                <c:pt idx="1">
                  <c:v>94.866</c:v>
                </c:pt>
                <c:pt idx="2">
                  <c:v>91.290999999999997</c:v>
                </c:pt>
                <c:pt idx="3">
                  <c:v>93.801000000000002</c:v>
                </c:pt>
                <c:pt idx="4">
                  <c:v>90.355999999999995</c:v>
                </c:pt>
                <c:pt idx="5">
                  <c:v>88.242000000000004</c:v>
                </c:pt>
                <c:pt idx="6">
                  <c:v>11.428000000000001</c:v>
                </c:pt>
                <c:pt idx="7">
                  <c:v>9.9629999999999992</c:v>
                </c:pt>
                <c:pt idx="8">
                  <c:v>8.0109999999999992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F0-4721-852A-3D40763F842F}"/>
            </c:ext>
          </c:extLst>
        </c:ser>
        <c:ser>
          <c:idx val="0"/>
          <c:order val="5"/>
          <c:tx>
            <c:strRef>
              <c:f>pneumo!$H$3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pneumo!$A$4:$A$12</c:f>
              <c:strCache>
                <c:ptCount val="9"/>
                <c:pt idx="0">
                  <c:v>2ans / 1d</c:v>
                </c:pt>
                <c:pt idx="1">
                  <c:v>2ans / 2d</c:v>
                </c:pt>
                <c:pt idx="2">
                  <c:v>2ans / 3d</c:v>
                </c:pt>
                <c:pt idx="3">
                  <c:v>8ans / 1d</c:v>
                </c:pt>
                <c:pt idx="4">
                  <c:v>8ans / 2d</c:v>
                </c:pt>
                <c:pt idx="5">
                  <c:v>8ans / 3d</c:v>
                </c:pt>
                <c:pt idx="6">
                  <c:v>16ans / 1d</c:v>
                </c:pt>
                <c:pt idx="7">
                  <c:v>16ans / 2d</c:v>
                </c:pt>
                <c:pt idx="8">
                  <c:v>16ans / 3d</c:v>
                </c:pt>
              </c:strCache>
            </c:strRef>
          </c:cat>
          <c:val>
            <c:numRef>
              <c:f>pneumo!$H$4:$H$12</c:f>
              <c:numCache>
                <c:formatCode>0</c:formatCode>
                <c:ptCount val="9"/>
                <c:pt idx="0">
                  <c:v>97.906999999999996</c:v>
                </c:pt>
                <c:pt idx="1">
                  <c:v>96.135000000000005</c:v>
                </c:pt>
                <c:pt idx="2">
                  <c:v>93.71</c:v>
                </c:pt>
                <c:pt idx="3">
                  <c:v>93</c:v>
                </c:pt>
                <c:pt idx="4">
                  <c:v>91</c:v>
                </c:pt>
                <c:pt idx="5">
                  <c:v>90</c:v>
                </c:pt>
                <c:pt idx="6">
                  <c:v>65</c:v>
                </c:pt>
                <c:pt idx="7">
                  <c:v>59</c:v>
                </c:pt>
                <c:pt idx="8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5D-4915-8D16-3CDFFB5AB8E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0757760"/>
        <c:axId val="70767744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pneumo!$C$3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pneumo!$A$4:$A$12</c15:sqref>
                        </c15:formulaRef>
                      </c:ext>
                    </c:extLst>
                    <c:strCache>
                      <c:ptCount val="9"/>
                      <c:pt idx="0">
                        <c:v>2ans / 1d</c:v>
                      </c:pt>
                      <c:pt idx="1">
                        <c:v>2ans / 2d</c:v>
                      </c:pt>
                      <c:pt idx="2">
                        <c:v>2ans / 3d</c:v>
                      </c:pt>
                      <c:pt idx="3">
                        <c:v>8ans / 1d</c:v>
                      </c:pt>
                      <c:pt idx="4">
                        <c:v>8ans / 2d</c:v>
                      </c:pt>
                      <c:pt idx="5">
                        <c:v>8ans / 3d</c:v>
                      </c:pt>
                      <c:pt idx="6">
                        <c:v>16ans / 1d</c:v>
                      </c:pt>
                      <c:pt idx="7">
                        <c:v>16ans / 2d</c:v>
                      </c:pt>
                      <c:pt idx="8">
                        <c:v>16ans / 3d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pneumo!$C$4:$C$12</c15:sqref>
                        </c15:formulaRef>
                      </c:ext>
                    </c:extLst>
                    <c:numCache>
                      <c:formatCode>0</c:formatCode>
                      <c:ptCount val="9"/>
                      <c:pt idx="0">
                        <c:v>5.7031700000000001</c:v>
                      </c:pt>
                      <c:pt idx="1">
                        <c:v>3.6059099999999997</c:v>
                      </c:pt>
                      <c:pt idx="2">
                        <c:v>2.0894599999999999</c:v>
                      </c:pt>
                      <c:pt idx="3">
                        <c:v>2.6662499999999998</c:v>
                      </c:pt>
                      <c:pt idx="4">
                        <c:v>0</c:v>
                      </c:pt>
                      <c:pt idx="6">
                        <c:v>0.58228000000000002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75D-4915-8D16-3CDFFB5AB8E2}"/>
                  </c:ext>
                </c:extLst>
              </c15:ser>
            </c15:filteredBarSeries>
            <c15:filteredBa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pneumo!$D$3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pneumo!$A$4:$A$12</c15:sqref>
                        </c15:formulaRef>
                      </c:ext>
                    </c:extLst>
                    <c:strCache>
                      <c:ptCount val="9"/>
                      <c:pt idx="0">
                        <c:v>2ans / 1d</c:v>
                      </c:pt>
                      <c:pt idx="1">
                        <c:v>2ans / 2d</c:v>
                      </c:pt>
                      <c:pt idx="2">
                        <c:v>2ans / 3d</c:v>
                      </c:pt>
                      <c:pt idx="3">
                        <c:v>8ans / 1d</c:v>
                      </c:pt>
                      <c:pt idx="4">
                        <c:v>8ans / 2d</c:v>
                      </c:pt>
                      <c:pt idx="5">
                        <c:v>8ans / 3d</c:v>
                      </c:pt>
                      <c:pt idx="6">
                        <c:v>16ans / 1d</c:v>
                      </c:pt>
                      <c:pt idx="7">
                        <c:v>16ans / 2d</c:v>
                      </c:pt>
                      <c:pt idx="8">
                        <c:v>16ans / 3d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pneumo!$D$4:$D$12</c15:sqref>
                        </c15:formulaRef>
                      </c:ext>
                    </c:extLst>
                    <c:numCache>
                      <c:formatCode>0</c:formatCode>
                      <c:ptCount val="9"/>
                      <c:pt idx="0">
                        <c:v>79.651890000000009</c:v>
                      </c:pt>
                      <c:pt idx="1">
                        <c:v>77.808350000000004</c:v>
                      </c:pt>
                      <c:pt idx="2">
                        <c:v>72.013689999999997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75D-4915-8D16-3CDFFB5AB8E2}"/>
                  </c:ext>
                </c:extLst>
              </c15:ser>
            </c15:filteredBarSeries>
            <c15:filteredBar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pneumo!$E$3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pneumo!$A$4:$A$12</c15:sqref>
                        </c15:formulaRef>
                      </c:ext>
                    </c:extLst>
                    <c:strCache>
                      <c:ptCount val="9"/>
                      <c:pt idx="0">
                        <c:v>2ans / 1d</c:v>
                      </c:pt>
                      <c:pt idx="1">
                        <c:v>2ans / 2d</c:v>
                      </c:pt>
                      <c:pt idx="2">
                        <c:v>2ans / 3d</c:v>
                      </c:pt>
                      <c:pt idx="3">
                        <c:v>8ans / 1d</c:v>
                      </c:pt>
                      <c:pt idx="4">
                        <c:v>8ans / 2d</c:v>
                      </c:pt>
                      <c:pt idx="5">
                        <c:v>8ans / 3d</c:v>
                      </c:pt>
                      <c:pt idx="6">
                        <c:v>16ans / 1d</c:v>
                      </c:pt>
                      <c:pt idx="7">
                        <c:v>16ans / 2d</c:v>
                      </c:pt>
                      <c:pt idx="8">
                        <c:v>16ans / 3d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pneumo!$E$4:$E$12</c15:sqref>
                        </c15:formulaRef>
                      </c:ext>
                    </c:extLst>
                    <c:numCache>
                      <c:formatCode>0</c:formatCode>
                      <c:ptCount val="9"/>
                      <c:pt idx="0">
                        <c:v>87.8</c:v>
                      </c:pt>
                      <c:pt idx="1">
                        <c:v>87</c:v>
                      </c:pt>
                      <c:pt idx="2">
                        <c:v>82.6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75D-4915-8D16-3CDFFB5AB8E2}"/>
                  </c:ext>
                </c:extLst>
              </c15:ser>
            </c15:filteredBarSeries>
          </c:ext>
        </c:extLst>
      </c:barChart>
      <c:catAx>
        <c:axId val="70757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0767744"/>
        <c:crosses val="autoZero"/>
        <c:auto val="1"/>
        <c:lblAlgn val="ctr"/>
        <c:lblOffset val="100"/>
        <c:noMultiLvlLbl val="0"/>
      </c:catAx>
      <c:valAx>
        <c:axId val="70767744"/>
        <c:scaling>
          <c:orientation val="minMax"/>
          <c:max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Couverture vaccinale (%)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70757760"/>
        <c:crosses val="autoZero"/>
        <c:crossBetween val="between"/>
      </c:valAx>
      <c:spPr>
        <a:noFill/>
      </c:spPr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406097322540266E-2"/>
          <c:y val="0.10487296931020877"/>
          <c:w val="0.87798519544890374"/>
          <c:h val="0.6241671098302255"/>
        </c:manualLayout>
      </c:layout>
      <c:barChart>
        <c:barDir val="col"/>
        <c:grouping val="clustered"/>
        <c:varyColors val="0"/>
        <c:ser>
          <c:idx val="4"/>
          <c:order val="3"/>
          <c:tx>
            <c:strRef>
              <c:f>méningo!$F$3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méningo!$A$4:$A$7</c:f>
              <c:strCache>
                <c:ptCount val="4"/>
                <c:pt idx="0">
                  <c:v>2ans / 1d</c:v>
                </c:pt>
                <c:pt idx="1">
                  <c:v>8ans / 1d</c:v>
                </c:pt>
                <c:pt idx="2">
                  <c:v>16ans / 1d</c:v>
                </c:pt>
                <c:pt idx="3">
                  <c:v>16ans / 2d</c:v>
                </c:pt>
              </c:strCache>
            </c:strRef>
          </c:cat>
          <c:val>
            <c:numRef>
              <c:f>méningo!$F$4:$F$7</c:f>
              <c:numCache>
                <c:formatCode>0</c:formatCode>
                <c:ptCount val="4"/>
                <c:pt idx="0">
                  <c:v>77.182000000000002</c:v>
                </c:pt>
                <c:pt idx="1">
                  <c:v>72.361000000000004</c:v>
                </c:pt>
                <c:pt idx="2">
                  <c:v>55.39</c:v>
                </c:pt>
                <c:pt idx="3">
                  <c:v>13.132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11-463C-9029-35D322F98144}"/>
            </c:ext>
          </c:extLst>
        </c:ser>
        <c:ser>
          <c:idx val="5"/>
          <c:order val="4"/>
          <c:tx>
            <c:strRef>
              <c:f>méningo!$G$3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méningo!$A$4:$A$7</c:f>
              <c:strCache>
                <c:ptCount val="4"/>
                <c:pt idx="0">
                  <c:v>2ans / 1d</c:v>
                </c:pt>
                <c:pt idx="1">
                  <c:v>8ans / 1d</c:v>
                </c:pt>
                <c:pt idx="2">
                  <c:v>16ans / 1d</c:v>
                </c:pt>
                <c:pt idx="3">
                  <c:v>16ans / 2d</c:v>
                </c:pt>
              </c:strCache>
            </c:strRef>
          </c:cat>
          <c:val>
            <c:numRef>
              <c:f>méningo!$G$4:$G$7</c:f>
              <c:numCache>
                <c:formatCode>0</c:formatCode>
                <c:ptCount val="4"/>
                <c:pt idx="0">
                  <c:v>88.144999999999996</c:v>
                </c:pt>
                <c:pt idx="1">
                  <c:v>87.658000000000001</c:v>
                </c:pt>
                <c:pt idx="2">
                  <c:v>75.531999999999996</c:v>
                </c:pt>
                <c:pt idx="3">
                  <c:v>41.682000000000002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04-471B-B3E3-B2A3F0B3BA81}"/>
            </c:ext>
          </c:extLst>
        </c:ser>
        <c:ser>
          <c:idx val="0"/>
          <c:order val="5"/>
          <c:tx>
            <c:strRef>
              <c:f>méningo!$H$3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méningo!$A$4:$A$7</c:f>
              <c:strCache>
                <c:ptCount val="4"/>
                <c:pt idx="0">
                  <c:v>2ans / 1d</c:v>
                </c:pt>
                <c:pt idx="1">
                  <c:v>8ans / 1d</c:v>
                </c:pt>
                <c:pt idx="2">
                  <c:v>16ans / 1d</c:v>
                </c:pt>
                <c:pt idx="3">
                  <c:v>16ans / 2d</c:v>
                </c:pt>
              </c:strCache>
            </c:strRef>
          </c:cat>
          <c:val>
            <c:numRef>
              <c:f>méningo!$H$4:$H$7</c:f>
              <c:numCache>
                <c:formatCode>0</c:formatCode>
                <c:ptCount val="4"/>
                <c:pt idx="0">
                  <c:v>88.403999999999996</c:v>
                </c:pt>
                <c:pt idx="1">
                  <c:v>89</c:v>
                </c:pt>
                <c:pt idx="2">
                  <c:v>84</c:v>
                </c:pt>
                <c:pt idx="3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11-463C-9029-35D322F9814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2004608"/>
        <c:axId val="102006144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méningo!$C$3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méningo!$A$4:$A$7</c15:sqref>
                        </c15:formulaRef>
                      </c:ext>
                    </c:extLst>
                    <c:strCache>
                      <c:ptCount val="4"/>
                      <c:pt idx="0">
                        <c:v>2ans / 1d</c:v>
                      </c:pt>
                      <c:pt idx="1">
                        <c:v>8ans / 1d</c:v>
                      </c:pt>
                      <c:pt idx="2">
                        <c:v>16ans / 1d</c:v>
                      </c:pt>
                      <c:pt idx="3">
                        <c:v>16ans / 2d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méningo!$C$4:$C$7</c15:sqref>
                        </c15:formulaRef>
                      </c:ext>
                    </c:extLst>
                    <c:numCache>
                      <c:formatCode>0</c:formatCode>
                      <c:ptCount val="4"/>
                      <c:pt idx="0">
                        <c:v>13.56232</c:v>
                      </c:pt>
                      <c:pt idx="1">
                        <c:v>11.08351</c:v>
                      </c:pt>
                      <c:pt idx="2">
                        <c:v>8.3266799999999996</c:v>
                      </c:pt>
                      <c:pt idx="3">
                        <c:v>1.1645700000000001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911-463C-9029-35D322F98144}"/>
                  </c:ext>
                </c:extLst>
              </c15:ser>
            </c15:filteredBarSeries>
            <c15:filteredBa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méningo!$D$3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méningo!$A$4:$A$7</c15:sqref>
                        </c15:formulaRef>
                      </c:ext>
                    </c:extLst>
                    <c:strCache>
                      <c:ptCount val="4"/>
                      <c:pt idx="0">
                        <c:v>2ans / 1d</c:v>
                      </c:pt>
                      <c:pt idx="1">
                        <c:v>8ans / 1d</c:v>
                      </c:pt>
                      <c:pt idx="2">
                        <c:v>16ans / 1d</c:v>
                      </c:pt>
                      <c:pt idx="3">
                        <c:v>16ans / 2d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méningo!$D$4:$D$7</c15:sqref>
                        </c15:formulaRef>
                      </c:ext>
                    </c:extLst>
                    <c:numCache>
                      <c:formatCode>0</c:formatCode>
                      <c:ptCount val="4"/>
                      <c:pt idx="0">
                        <c:v>73.469239999999999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911-463C-9029-35D322F98144}"/>
                  </c:ext>
                </c:extLst>
              </c15:ser>
            </c15:filteredBarSeries>
            <c15:filteredBar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méningo!$E$3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méningo!$A$4:$A$7</c15:sqref>
                        </c15:formulaRef>
                      </c:ext>
                    </c:extLst>
                    <c:strCache>
                      <c:ptCount val="4"/>
                      <c:pt idx="0">
                        <c:v>2ans / 1d</c:v>
                      </c:pt>
                      <c:pt idx="1">
                        <c:v>8ans / 1d</c:v>
                      </c:pt>
                      <c:pt idx="2">
                        <c:v>16ans / 1d</c:v>
                      </c:pt>
                      <c:pt idx="3">
                        <c:v>16ans / 2d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méningo!$E$4:$E$7</c15:sqref>
                        </c15:formulaRef>
                      </c:ext>
                    </c:extLst>
                    <c:numCache>
                      <c:formatCode>0</c:formatCode>
                      <c:ptCount val="4"/>
                      <c:pt idx="0">
                        <c:v>73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911-463C-9029-35D322F98144}"/>
                  </c:ext>
                </c:extLst>
              </c15:ser>
            </c15:filteredBarSeries>
          </c:ext>
        </c:extLst>
      </c:barChart>
      <c:catAx>
        <c:axId val="1020046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2006144"/>
        <c:crosses val="autoZero"/>
        <c:auto val="1"/>
        <c:lblAlgn val="ctr"/>
        <c:lblOffset val="100"/>
        <c:noMultiLvlLbl val="0"/>
      </c:catAx>
      <c:valAx>
        <c:axId val="102006144"/>
        <c:scaling>
          <c:orientation val="minMax"/>
          <c:max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Couverture vaccinale (%)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10200460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707184522091332E-2"/>
          <c:y val="5.7465616797900271E-2"/>
          <c:w val="0.87798519544890374"/>
          <c:h val="0.6300929717118694"/>
        </c:manualLayout>
      </c:layout>
      <c:barChart>
        <c:barDir val="col"/>
        <c:grouping val="clustered"/>
        <c:varyColors val="0"/>
        <c:ser>
          <c:idx val="4"/>
          <c:order val="3"/>
          <c:tx>
            <c:strRef>
              <c:f>'HPV fille'!$F$3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'HPV fille'!$A$4:$A$6</c:f>
              <c:strCache>
                <c:ptCount val="3"/>
                <c:pt idx="0">
                  <c:v>16ans / 1d</c:v>
                </c:pt>
                <c:pt idx="1">
                  <c:v>16ans / 2d</c:v>
                </c:pt>
                <c:pt idx="2">
                  <c:v>16ans / 3d</c:v>
                </c:pt>
              </c:strCache>
            </c:strRef>
          </c:cat>
          <c:val>
            <c:numRef>
              <c:f>'HPV fille'!$F$4:$F$6</c:f>
              <c:numCache>
                <c:formatCode>0</c:formatCode>
                <c:ptCount val="3"/>
                <c:pt idx="0">
                  <c:v>59.243000000000002</c:v>
                </c:pt>
                <c:pt idx="1">
                  <c:v>53.195</c:v>
                </c:pt>
                <c:pt idx="2">
                  <c:v>9.1999999999999993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75-4E6D-B0B7-168BC743F9C5}"/>
            </c:ext>
          </c:extLst>
        </c:ser>
        <c:ser>
          <c:idx val="5"/>
          <c:order val="4"/>
          <c:tx>
            <c:strRef>
              <c:f>'HPV fille'!$G$3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'HPV fille'!$A$4:$A$6</c:f>
              <c:strCache>
                <c:ptCount val="3"/>
                <c:pt idx="0">
                  <c:v>16ans / 1d</c:v>
                </c:pt>
                <c:pt idx="1">
                  <c:v>16ans / 2d</c:v>
                </c:pt>
                <c:pt idx="2">
                  <c:v>16ans / 3d</c:v>
                </c:pt>
              </c:strCache>
            </c:strRef>
          </c:cat>
          <c:val>
            <c:numRef>
              <c:f>'HPV fille'!$G$4:$G$6</c:f>
              <c:numCache>
                <c:formatCode>0</c:formatCode>
                <c:ptCount val="3"/>
                <c:pt idx="0">
                  <c:v>75.525000000000006</c:v>
                </c:pt>
                <c:pt idx="1">
                  <c:v>66.340999999999994</c:v>
                </c:pt>
                <c:pt idx="2">
                  <c:v>8.1660000000000004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75-4E6D-B0B7-168BC743F9C5}"/>
            </c:ext>
          </c:extLst>
        </c:ser>
        <c:ser>
          <c:idx val="0"/>
          <c:order val="5"/>
          <c:tx>
            <c:strRef>
              <c:f>'HPV fille'!$H$3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0975-4E6D-B0B7-168BC743F9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'HPV fille'!$A$4:$A$6</c:f>
              <c:strCache>
                <c:ptCount val="3"/>
                <c:pt idx="0">
                  <c:v>16ans / 1d</c:v>
                </c:pt>
                <c:pt idx="1">
                  <c:v>16ans / 2d</c:v>
                </c:pt>
                <c:pt idx="2">
                  <c:v>16ans / 3d</c:v>
                </c:pt>
              </c:strCache>
            </c:strRef>
          </c:cat>
          <c:val>
            <c:numRef>
              <c:f>'HPV fille'!$H$4:$H$6</c:f>
              <c:numCache>
                <c:formatCode>General</c:formatCode>
                <c:ptCount val="3"/>
                <c:pt idx="0">
                  <c:v>82</c:v>
                </c:pt>
                <c:pt idx="1">
                  <c:v>76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75-4E6D-B0B7-168BC743F9C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0757760"/>
        <c:axId val="70767744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'HPV fille'!$C$3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'HPV fille'!$A$4:$A$6</c15:sqref>
                        </c15:formulaRef>
                      </c:ext>
                    </c:extLst>
                    <c:strCache>
                      <c:ptCount val="3"/>
                      <c:pt idx="0">
                        <c:v>16ans / 1d</c:v>
                      </c:pt>
                      <c:pt idx="1">
                        <c:v>16ans / 2d</c:v>
                      </c:pt>
                      <c:pt idx="2">
                        <c:v>16ans / 3d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'HPV fille'!$C$4:$C$6</c15:sqref>
                        </c15:formulaRef>
                      </c:ext>
                    </c:extLst>
                    <c:numCache>
                      <c:formatCode>0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975-4E6D-B0B7-168BC743F9C5}"/>
                  </c:ext>
                </c:extLst>
              </c15:ser>
            </c15:filteredBarSeries>
            <c15:filteredBa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'HPV fille'!$D$3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'HPV fille'!$A$4:$A$6</c15:sqref>
                        </c15:formulaRef>
                      </c:ext>
                    </c:extLst>
                    <c:strCache>
                      <c:ptCount val="3"/>
                      <c:pt idx="0">
                        <c:v>16ans / 1d</c:v>
                      </c:pt>
                      <c:pt idx="1">
                        <c:v>16ans / 2d</c:v>
                      </c:pt>
                      <c:pt idx="2">
                        <c:v>16ans / 3d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'HPV fille'!$D$4:$D$6</c15:sqref>
                        </c15:formulaRef>
                      </c:ext>
                    </c:extLst>
                    <c:numCache>
                      <c:formatCode>0</c:formatCode>
                      <c:ptCount val="3"/>
                      <c:pt idx="0">
                        <c:v>66.58372</c:v>
                      </c:pt>
                      <c:pt idx="1">
                        <c:v>66.58372</c:v>
                      </c:pt>
                      <c:pt idx="2">
                        <c:v>62.033819999999992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0975-4E6D-B0B7-168BC743F9C5}"/>
                  </c:ext>
                </c:extLst>
              </c15:ser>
            </c15:filteredBarSeries>
            <c15:filteredBar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'HPV fille'!$E$3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'HPV fille'!$A$4:$A$6</c15:sqref>
                        </c15:formulaRef>
                      </c:ext>
                    </c:extLst>
                    <c:strCache>
                      <c:ptCount val="3"/>
                      <c:pt idx="0">
                        <c:v>16ans / 1d</c:v>
                      </c:pt>
                      <c:pt idx="1">
                        <c:v>16ans / 2d</c:v>
                      </c:pt>
                      <c:pt idx="2">
                        <c:v>16ans / 3d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'HPV fille'!$E$4:$E$6</c15:sqref>
                        </c15:formulaRef>
                      </c:ext>
                    </c:extLst>
                    <c:numCache>
                      <c:formatCode>0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0975-4E6D-B0B7-168BC743F9C5}"/>
                  </c:ext>
                </c:extLst>
              </c15:ser>
            </c15:filteredBarSeries>
          </c:ext>
        </c:extLst>
      </c:barChart>
      <c:catAx>
        <c:axId val="70757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0767744"/>
        <c:crosses val="autoZero"/>
        <c:auto val="1"/>
        <c:lblAlgn val="ctr"/>
        <c:lblOffset val="100"/>
        <c:noMultiLvlLbl val="0"/>
      </c:catAx>
      <c:valAx>
        <c:axId val="70767744"/>
        <c:scaling>
          <c:orientation val="minMax"/>
          <c:max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Couverture vaccinale (%)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70757760"/>
        <c:crosses val="autoZero"/>
        <c:crossBetween val="between"/>
      </c:valAx>
      <c:spPr>
        <a:noFill/>
      </c:spPr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273492927667099E-2"/>
          <c:y val="9.0058209390492874E-2"/>
          <c:w val="0.87798519544890374"/>
          <c:h val="0.6241671098302255"/>
        </c:manualLayout>
      </c:layout>
      <c:barChart>
        <c:barDir val="col"/>
        <c:grouping val="clustered"/>
        <c:varyColors val="0"/>
        <c:ser>
          <c:idx val="5"/>
          <c:order val="4"/>
          <c:tx>
            <c:strRef>
              <c:f>'HPV garçons'!$G$3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'HPV garçons'!$A$4:$A$6</c:f>
              <c:strCache>
                <c:ptCount val="3"/>
                <c:pt idx="0">
                  <c:v>16ans / 1d</c:v>
                </c:pt>
                <c:pt idx="1">
                  <c:v>16ans / 2d</c:v>
                </c:pt>
                <c:pt idx="2">
                  <c:v>16ans / 3d</c:v>
                </c:pt>
              </c:strCache>
            </c:strRef>
          </c:cat>
          <c:val>
            <c:numRef>
              <c:f>'HPV garçons'!$G$4:$G$6</c:f>
              <c:numCache>
                <c:formatCode>0</c:formatCode>
                <c:ptCount val="3"/>
                <c:pt idx="0">
                  <c:v>47</c:v>
                </c:pt>
                <c:pt idx="1">
                  <c:v>34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2F-4557-B639-C7430C813CE2}"/>
            </c:ext>
          </c:extLst>
        </c:ser>
        <c:ser>
          <c:idx val="0"/>
          <c:order val="5"/>
          <c:tx>
            <c:strRef>
              <c:f>'HPV garçons'!$H$3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dLbl>
              <c:idx val="2"/>
              <c:layout>
                <c:manualLayout>
                  <c:x val="1.4336915944242266E-3"/>
                  <c:y val="-4.663050452026830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62F-4557-B639-C7430C813C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'HPV garçons'!$A$4:$A$6</c:f>
              <c:strCache>
                <c:ptCount val="3"/>
                <c:pt idx="0">
                  <c:v>16ans / 1d</c:v>
                </c:pt>
                <c:pt idx="1">
                  <c:v>16ans / 2d</c:v>
                </c:pt>
                <c:pt idx="2">
                  <c:v>16ans / 3d</c:v>
                </c:pt>
              </c:strCache>
            </c:strRef>
          </c:cat>
          <c:val>
            <c:numRef>
              <c:f>'HPV garçons'!$H$4:$H$6</c:f>
              <c:numCache>
                <c:formatCode>General</c:formatCode>
                <c:ptCount val="3"/>
                <c:pt idx="0">
                  <c:v>62</c:v>
                </c:pt>
                <c:pt idx="1">
                  <c:v>56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2F-4557-B639-C7430C813CE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0757760"/>
        <c:axId val="70767744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'HPV garçons'!$C$3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'HPV garçons'!$A$4:$A$6</c15:sqref>
                        </c15:formulaRef>
                      </c:ext>
                    </c:extLst>
                    <c:strCache>
                      <c:ptCount val="3"/>
                      <c:pt idx="0">
                        <c:v>16ans / 1d</c:v>
                      </c:pt>
                      <c:pt idx="1">
                        <c:v>16ans / 2d</c:v>
                      </c:pt>
                      <c:pt idx="2">
                        <c:v>16ans / 3d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'HPV garçons'!$C$4:$C$6</c15:sqref>
                        </c15:formulaRef>
                      </c:ext>
                    </c:extLst>
                    <c:numCache>
                      <c:formatCode>0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D62F-4557-B639-C7430C813CE2}"/>
                  </c:ext>
                </c:extLst>
              </c15:ser>
            </c15:filteredBarSeries>
            <c15:filteredBa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'HPV garçons'!$D$3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'HPV garçons'!$A$4:$A$6</c15:sqref>
                        </c15:formulaRef>
                      </c:ext>
                    </c:extLst>
                    <c:strCache>
                      <c:ptCount val="3"/>
                      <c:pt idx="0">
                        <c:v>16ans / 1d</c:v>
                      </c:pt>
                      <c:pt idx="1">
                        <c:v>16ans / 2d</c:v>
                      </c:pt>
                      <c:pt idx="2">
                        <c:v>16ans / 3d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'HPV garçons'!$D$4:$D$6</c15:sqref>
                        </c15:formulaRef>
                      </c:ext>
                    </c:extLst>
                    <c:numCache>
                      <c:formatCode>0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62F-4557-B639-C7430C813CE2}"/>
                  </c:ext>
                </c:extLst>
              </c15:ser>
            </c15:filteredBarSeries>
            <c15:filteredBar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'HPV garçons'!$E$3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'HPV garçons'!$A$4:$A$6</c15:sqref>
                        </c15:formulaRef>
                      </c:ext>
                    </c:extLst>
                    <c:strCache>
                      <c:ptCount val="3"/>
                      <c:pt idx="0">
                        <c:v>16ans / 1d</c:v>
                      </c:pt>
                      <c:pt idx="1">
                        <c:v>16ans / 2d</c:v>
                      </c:pt>
                      <c:pt idx="2">
                        <c:v>16ans / 3d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'HPV garçons'!$E$4:$E$6</c15:sqref>
                        </c15:formulaRef>
                      </c:ext>
                    </c:extLst>
                    <c:numCache>
                      <c:formatCode>0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62F-4557-B639-C7430C813CE2}"/>
                  </c:ext>
                </c:extLst>
              </c15:ser>
            </c15:filteredBarSeries>
            <c15:filteredBar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'HPV garçons'!$F$3</c15:sqref>
                        </c15:formulaRef>
                      </c:ext>
                    </c:extLst>
                    <c:strCache>
                      <c:ptCount val="1"/>
                      <c:pt idx="0">
                        <c:v>2016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'HPV garçons'!$A$4:$A$6</c15:sqref>
                        </c15:formulaRef>
                      </c:ext>
                    </c:extLst>
                    <c:strCache>
                      <c:ptCount val="3"/>
                      <c:pt idx="0">
                        <c:v>16ans / 1d</c:v>
                      </c:pt>
                      <c:pt idx="1">
                        <c:v>16ans / 2d</c:v>
                      </c:pt>
                      <c:pt idx="2">
                        <c:v>16ans / 3d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'HPV garçons'!$F$4:$F$6</c15:sqref>
                        </c15:formulaRef>
                      </c:ext>
                    </c:extLst>
                    <c:numCache>
                      <c:formatCode>0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D62F-4557-B639-C7430C813CE2}"/>
                  </c:ext>
                </c:extLst>
              </c15:ser>
            </c15:filteredBarSeries>
          </c:ext>
        </c:extLst>
      </c:barChart>
      <c:catAx>
        <c:axId val="70757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0767744"/>
        <c:crosses val="autoZero"/>
        <c:auto val="1"/>
        <c:lblAlgn val="ctr"/>
        <c:lblOffset val="100"/>
        <c:noMultiLvlLbl val="0"/>
      </c:catAx>
      <c:valAx>
        <c:axId val="70767744"/>
        <c:scaling>
          <c:orientation val="minMax"/>
          <c:max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Couverture vaccinale (%)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70757760"/>
        <c:crosses val="autoZero"/>
        <c:crossBetween val="between"/>
      </c:valAx>
      <c:spPr>
        <a:noFill/>
      </c:spPr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406097322540266E-2"/>
          <c:y val="0.10069851268591426"/>
          <c:w val="0.87798519544890374"/>
          <c:h val="0.57675963837853605"/>
        </c:manualLayout>
      </c:layout>
      <c:barChart>
        <c:barDir val="col"/>
        <c:grouping val="clustered"/>
        <c:varyColors val="0"/>
        <c:ser>
          <c:idx val="5"/>
          <c:order val="4"/>
          <c:tx>
            <c:strRef>
              <c:f>tétanos!$F$3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tétanos!$A$4:$A$12</c:f>
              <c:strCache>
                <c:ptCount val="9"/>
                <c:pt idx="0">
                  <c:v>2ans / 3d</c:v>
                </c:pt>
                <c:pt idx="1">
                  <c:v>2ans / 4d</c:v>
                </c:pt>
                <c:pt idx="2">
                  <c:v>8ans / 3d</c:v>
                </c:pt>
                <c:pt idx="3">
                  <c:v>8ans / 4d</c:v>
                </c:pt>
                <c:pt idx="4">
                  <c:v>8ans / 5d</c:v>
                </c:pt>
                <c:pt idx="5">
                  <c:v>16ans / 3d</c:v>
                </c:pt>
                <c:pt idx="6">
                  <c:v>16ans / 4d</c:v>
                </c:pt>
                <c:pt idx="7">
                  <c:v>16ans / 5d</c:v>
                </c:pt>
                <c:pt idx="8">
                  <c:v>16ans / 6d</c:v>
                </c:pt>
              </c:strCache>
            </c:strRef>
          </c:cat>
          <c:val>
            <c:numRef>
              <c:f>tétanos!$F$4:$F$12</c:f>
              <c:numCache>
                <c:formatCode>0</c:formatCode>
                <c:ptCount val="9"/>
                <c:pt idx="0">
                  <c:v>97.938000000000002</c:v>
                </c:pt>
                <c:pt idx="1">
                  <c:v>92.878</c:v>
                </c:pt>
                <c:pt idx="2">
                  <c:v>99.289000000000001</c:v>
                </c:pt>
                <c:pt idx="3">
                  <c:v>100</c:v>
                </c:pt>
                <c:pt idx="4">
                  <c:v>96.95</c:v>
                </c:pt>
                <c:pt idx="5">
                  <c:v>96.655000000000001</c:v>
                </c:pt>
                <c:pt idx="6">
                  <c:v>95.144999999999996</c:v>
                </c:pt>
                <c:pt idx="7">
                  <c:v>93.593999999999994</c:v>
                </c:pt>
                <c:pt idx="8">
                  <c:v>77.388000000000005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C7-40CE-B5AA-B714E007C3C1}"/>
            </c:ext>
          </c:extLst>
        </c:ser>
        <c:ser>
          <c:idx val="6"/>
          <c:order val="5"/>
          <c:tx>
            <c:strRef>
              <c:f>tétanos!$G$3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tétanos!$A$4:$A$12</c:f>
              <c:strCache>
                <c:ptCount val="9"/>
                <c:pt idx="0">
                  <c:v>2ans / 3d</c:v>
                </c:pt>
                <c:pt idx="1">
                  <c:v>2ans / 4d</c:v>
                </c:pt>
                <c:pt idx="2">
                  <c:v>8ans / 3d</c:v>
                </c:pt>
                <c:pt idx="3">
                  <c:v>8ans / 4d</c:v>
                </c:pt>
                <c:pt idx="4">
                  <c:v>8ans / 5d</c:v>
                </c:pt>
                <c:pt idx="5">
                  <c:v>16ans / 3d</c:v>
                </c:pt>
                <c:pt idx="6">
                  <c:v>16ans / 4d</c:v>
                </c:pt>
                <c:pt idx="7">
                  <c:v>16ans / 5d</c:v>
                </c:pt>
                <c:pt idx="8">
                  <c:v>16ans / 6d</c:v>
                </c:pt>
              </c:strCache>
            </c:strRef>
          </c:cat>
          <c:val>
            <c:numRef>
              <c:f>tétanos!$G$4:$G$12</c:f>
              <c:numCache>
                <c:formatCode>0</c:formatCode>
                <c:ptCount val="9"/>
                <c:pt idx="0">
                  <c:v>98.430999999999997</c:v>
                </c:pt>
                <c:pt idx="1">
                  <c:v>88.369</c:v>
                </c:pt>
                <c:pt idx="2">
                  <c:v>96.644999999999996</c:v>
                </c:pt>
                <c:pt idx="3">
                  <c:v>96.006</c:v>
                </c:pt>
                <c:pt idx="4">
                  <c:v>84.977999999999994</c:v>
                </c:pt>
                <c:pt idx="5">
                  <c:v>95.221999999999994</c:v>
                </c:pt>
                <c:pt idx="6">
                  <c:v>94.31</c:v>
                </c:pt>
                <c:pt idx="7">
                  <c:v>91.995999999999995</c:v>
                </c:pt>
                <c:pt idx="8">
                  <c:v>80.259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A2-4A49-B7AA-A6168618801D}"/>
            </c:ext>
          </c:extLst>
        </c:ser>
        <c:ser>
          <c:idx val="0"/>
          <c:order val="6"/>
          <c:tx>
            <c:strRef>
              <c:f>tétanos!$H$3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-1.4336915944242266E-3"/>
                  <c:y val="4.40900554097404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A2-4A49-B7AA-A616861880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tétanos!$A$4:$A$12</c:f>
              <c:strCache>
                <c:ptCount val="9"/>
                <c:pt idx="0">
                  <c:v>2ans / 3d</c:v>
                </c:pt>
                <c:pt idx="1">
                  <c:v>2ans / 4d</c:v>
                </c:pt>
                <c:pt idx="2">
                  <c:v>8ans / 3d</c:v>
                </c:pt>
                <c:pt idx="3">
                  <c:v>8ans / 4d</c:v>
                </c:pt>
                <c:pt idx="4">
                  <c:v>8ans / 5d</c:v>
                </c:pt>
                <c:pt idx="5">
                  <c:v>16ans / 3d</c:v>
                </c:pt>
                <c:pt idx="6">
                  <c:v>16ans / 4d</c:v>
                </c:pt>
                <c:pt idx="7">
                  <c:v>16ans / 5d</c:v>
                </c:pt>
                <c:pt idx="8">
                  <c:v>16ans / 6d</c:v>
                </c:pt>
              </c:strCache>
            </c:strRef>
          </c:cat>
          <c:val>
            <c:numRef>
              <c:f>tétanos!$H$4:$H$12</c:f>
              <c:numCache>
                <c:formatCode>0</c:formatCode>
                <c:ptCount val="9"/>
                <c:pt idx="0">
                  <c:v>96.781000000000006</c:v>
                </c:pt>
                <c:pt idx="1">
                  <c:v>6.617</c:v>
                </c:pt>
                <c:pt idx="2">
                  <c:v>99</c:v>
                </c:pt>
                <c:pt idx="3">
                  <c:v>97</c:v>
                </c:pt>
                <c:pt idx="4">
                  <c:v>90</c:v>
                </c:pt>
                <c:pt idx="5">
                  <c:v>95</c:v>
                </c:pt>
                <c:pt idx="6">
                  <c:v>95</c:v>
                </c:pt>
                <c:pt idx="7">
                  <c:v>94</c:v>
                </c:pt>
                <c:pt idx="8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0C7-40CE-B5AA-B714E007C3C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2065664"/>
        <c:axId val="142067200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tétanos!$B$3</c15:sqref>
                        </c15:formulaRef>
                      </c:ext>
                    </c:extLst>
                    <c:strCache>
                      <c:ptCount val="1"/>
                      <c:pt idx="0">
                        <c:v>2001-02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tétanos!$A$4:$A$12</c15:sqref>
                        </c15:formulaRef>
                      </c:ext>
                    </c:extLst>
                    <c:strCache>
                      <c:ptCount val="9"/>
                      <c:pt idx="0">
                        <c:v>2ans / 3d</c:v>
                      </c:pt>
                      <c:pt idx="1">
                        <c:v>2ans / 4d</c:v>
                      </c:pt>
                      <c:pt idx="2">
                        <c:v>8ans / 3d</c:v>
                      </c:pt>
                      <c:pt idx="3">
                        <c:v>8ans / 4d</c:v>
                      </c:pt>
                      <c:pt idx="4">
                        <c:v>8ans / 5d</c:v>
                      </c:pt>
                      <c:pt idx="5">
                        <c:v>16ans / 3d</c:v>
                      </c:pt>
                      <c:pt idx="6">
                        <c:v>16ans / 4d</c:v>
                      </c:pt>
                      <c:pt idx="7">
                        <c:v>16ans / 5d</c:v>
                      </c:pt>
                      <c:pt idx="8">
                        <c:v>16ans / 6d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tétanos!$B$4:$B$12</c15:sqref>
                        </c15:formulaRef>
                      </c:ext>
                    </c:extLst>
                    <c:numCache>
                      <c:formatCode>0</c:formatCode>
                      <c:ptCount val="9"/>
                      <c:pt idx="0">
                        <c:v>98.177400000000006</c:v>
                      </c:pt>
                      <c:pt idx="1">
                        <c:v>89.481549999999999</c:v>
                      </c:pt>
                      <c:pt idx="2">
                        <c:v>96.975920000000002</c:v>
                      </c:pt>
                      <c:pt idx="3">
                        <c:v>97.346069999999997</c:v>
                      </c:pt>
                      <c:pt idx="4">
                        <c:v>89.465010000000007</c:v>
                      </c:pt>
                      <c:pt idx="5">
                        <c:v>94.52516</c:v>
                      </c:pt>
                      <c:pt idx="6">
                        <c:v>91.598349999999996</c:v>
                      </c:pt>
                      <c:pt idx="7">
                        <c:v>84.021389999999997</c:v>
                      </c:pt>
                      <c:pt idx="8">
                        <c:v>54.508369999999992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90C7-40CE-B5AA-B714E007C3C1}"/>
                  </c:ext>
                </c:extLst>
              </c15:ser>
            </c15:filteredBarSeries>
            <c15:filteredBa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tétanos!$C$3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tétanos!$A$4:$A$12</c15:sqref>
                        </c15:formulaRef>
                      </c:ext>
                    </c:extLst>
                    <c:strCache>
                      <c:ptCount val="9"/>
                      <c:pt idx="0">
                        <c:v>2ans / 3d</c:v>
                      </c:pt>
                      <c:pt idx="1">
                        <c:v>2ans / 4d</c:v>
                      </c:pt>
                      <c:pt idx="2">
                        <c:v>8ans / 3d</c:v>
                      </c:pt>
                      <c:pt idx="3">
                        <c:v>8ans / 4d</c:v>
                      </c:pt>
                      <c:pt idx="4">
                        <c:v>8ans / 5d</c:v>
                      </c:pt>
                      <c:pt idx="5">
                        <c:v>16ans / 3d</c:v>
                      </c:pt>
                      <c:pt idx="6">
                        <c:v>16ans / 4d</c:v>
                      </c:pt>
                      <c:pt idx="7">
                        <c:v>16ans / 5d</c:v>
                      </c:pt>
                      <c:pt idx="8">
                        <c:v>16ans / 6d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tétanos!$C$4:$C$12</c15:sqref>
                        </c15:formulaRef>
                      </c:ext>
                    </c:extLst>
                    <c:numCache>
                      <c:formatCode>0</c:formatCode>
                      <c:ptCount val="9"/>
                      <c:pt idx="0">
                        <c:v>98.052909999999997</c:v>
                      </c:pt>
                      <c:pt idx="1">
                        <c:v>92.503650000000007</c:v>
                      </c:pt>
                      <c:pt idx="2">
                        <c:v>96.848860000000002</c:v>
                      </c:pt>
                      <c:pt idx="3">
                        <c:v>97.906149999999997</c:v>
                      </c:pt>
                      <c:pt idx="4">
                        <c:v>96.699110000000005</c:v>
                      </c:pt>
                      <c:pt idx="5">
                        <c:v>96.289670000000001</c:v>
                      </c:pt>
                      <c:pt idx="6">
                        <c:v>95.716380000000001</c:v>
                      </c:pt>
                      <c:pt idx="7">
                        <c:v>93.32401999999999</c:v>
                      </c:pt>
                      <c:pt idx="8">
                        <c:v>76.534440000000004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90C7-40CE-B5AA-B714E007C3C1}"/>
                  </c:ext>
                </c:extLst>
              </c15:ser>
            </c15:filteredBarSeries>
            <c15:filteredBar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tétanos!$D$3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tétanos!$A$4:$A$12</c15:sqref>
                        </c15:formulaRef>
                      </c:ext>
                    </c:extLst>
                    <c:strCache>
                      <c:ptCount val="9"/>
                      <c:pt idx="0">
                        <c:v>2ans / 3d</c:v>
                      </c:pt>
                      <c:pt idx="1">
                        <c:v>2ans / 4d</c:v>
                      </c:pt>
                      <c:pt idx="2">
                        <c:v>8ans / 3d</c:v>
                      </c:pt>
                      <c:pt idx="3">
                        <c:v>8ans / 4d</c:v>
                      </c:pt>
                      <c:pt idx="4">
                        <c:v>8ans / 5d</c:v>
                      </c:pt>
                      <c:pt idx="5">
                        <c:v>16ans / 3d</c:v>
                      </c:pt>
                      <c:pt idx="6">
                        <c:v>16ans / 4d</c:v>
                      </c:pt>
                      <c:pt idx="7">
                        <c:v>16ans / 5d</c:v>
                      </c:pt>
                      <c:pt idx="8">
                        <c:v>16ans / 6d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tétanos!$D$4:$D$12</c15:sqref>
                        </c15:formulaRef>
                      </c:ext>
                    </c:extLst>
                    <c:numCache>
                      <c:formatCode>0</c:formatCode>
                      <c:ptCount val="9"/>
                      <c:pt idx="0">
                        <c:v>98.752679999999998</c:v>
                      </c:pt>
                      <c:pt idx="1">
                        <c:v>91.725520000000003</c:v>
                      </c:pt>
                      <c:pt idx="2">
                        <c:v>98.430289999999999</c:v>
                      </c:pt>
                      <c:pt idx="3">
                        <c:v>98.430289999999999</c:v>
                      </c:pt>
                      <c:pt idx="4">
                        <c:v>98.430289999999999</c:v>
                      </c:pt>
                      <c:pt idx="5">
                        <c:v>97.375129999999999</c:v>
                      </c:pt>
                      <c:pt idx="6">
                        <c:v>93.29804</c:v>
                      </c:pt>
                      <c:pt idx="7">
                        <c:v>90.991010000000003</c:v>
                      </c:pt>
                      <c:pt idx="8">
                        <c:v>80.57902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90C7-40CE-B5AA-B714E007C3C1}"/>
                  </c:ext>
                </c:extLst>
              </c15:ser>
            </c15:filteredBarSeries>
            <c15:filteredBar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tétanos!$E$3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tétanos!$A$4:$A$12</c15:sqref>
                        </c15:formulaRef>
                      </c:ext>
                    </c:extLst>
                    <c:strCache>
                      <c:ptCount val="9"/>
                      <c:pt idx="0">
                        <c:v>2ans / 3d</c:v>
                      </c:pt>
                      <c:pt idx="1">
                        <c:v>2ans / 4d</c:v>
                      </c:pt>
                      <c:pt idx="2">
                        <c:v>8ans / 3d</c:v>
                      </c:pt>
                      <c:pt idx="3">
                        <c:v>8ans / 4d</c:v>
                      </c:pt>
                      <c:pt idx="4">
                        <c:v>8ans / 5d</c:v>
                      </c:pt>
                      <c:pt idx="5">
                        <c:v>16ans / 3d</c:v>
                      </c:pt>
                      <c:pt idx="6">
                        <c:v>16ans / 4d</c:v>
                      </c:pt>
                      <c:pt idx="7">
                        <c:v>16ans / 5d</c:v>
                      </c:pt>
                      <c:pt idx="8">
                        <c:v>16ans / 6d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tétanos!$E$4:$E$12</c15:sqref>
                        </c15:formulaRef>
                      </c:ext>
                    </c:extLst>
                    <c:numCache>
                      <c:formatCode>0</c:formatCode>
                      <c:ptCount val="9"/>
                      <c:pt idx="0">
                        <c:v>98.7</c:v>
                      </c:pt>
                      <c:pt idx="1">
                        <c:v>94.5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0C7-40CE-B5AA-B714E007C3C1}"/>
                  </c:ext>
                </c:extLst>
              </c15:ser>
            </c15:filteredBarSeries>
          </c:ext>
        </c:extLst>
      </c:barChart>
      <c:catAx>
        <c:axId val="142065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2067200"/>
        <c:crosses val="autoZero"/>
        <c:auto val="1"/>
        <c:lblAlgn val="ctr"/>
        <c:lblOffset val="100"/>
        <c:noMultiLvlLbl val="0"/>
      </c:catAx>
      <c:valAx>
        <c:axId val="142067200"/>
        <c:scaling>
          <c:orientation val="minMax"/>
          <c:max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Couverture vaccinale (%)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4206566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406097322540266E-2"/>
          <c:y val="8.2920734908136479E-2"/>
          <c:w val="0.87798519544890374"/>
          <c:h val="0.59453741615631384"/>
        </c:manualLayout>
      </c:layout>
      <c:barChart>
        <c:barDir val="col"/>
        <c:grouping val="clustered"/>
        <c:varyColors val="0"/>
        <c:ser>
          <c:idx val="5"/>
          <c:order val="4"/>
          <c:tx>
            <c:strRef>
              <c:f>coqueluche!$F$3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coqueluche!$A$4:$A$12</c:f>
              <c:strCache>
                <c:ptCount val="9"/>
                <c:pt idx="0">
                  <c:v>2ans / 3d</c:v>
                </c:pt>
                <c:pt idx="1">
                  <c:v>2ans / 4d</c:v>
                </c:pt>
                <c:pt idx="2">
                  <c:v>8ans / 3d</c:v>
                </c:pt>
                <c:pt idx="3">
                  <c:v>8ans / 4d</c:v>
                </c:pt>
                <c:pt idx="4">
                  <c:v>8ans / 5d</c:v>
                </c:pt>
                <c:pt idx="5">
                  <c:v>16ans / 3d</c:v>
                </c:pt>
                <c:pt idx="6">
                  <c:v>16ans / 4d</c:v>
                </c:pt>
                <c:pt idx="7">
                  <c:v>16ans / 5d</c:v>
                </c:pt>
                <c:pt idx="8">
                  <c:v>16ans / 6d</c:v>
                </c:pt>
              </c:strCache>
            </c:strRef>
          </c:cat>
          <c:val>
            <c:numRef>
              <c:f>coqueluche!$F$4:$F$12</c:f>
              <c:numCache>
                <c:formatCode>0</c:formatCode>
                <c:ptCount val="9"/>
                <c:pt idx="0">
                  <c:v>97.513999999999996</c:v>
                </c:pt>
                <c:pt idx="1">
                  <c:v>92.878</c:v>
                </c:pt>
                <c:pt idx="2">
                  <c:v>99.289000000000001</c:v>
                </c:pt>
                <c:pt idx="3">
                  <c:v>96.950999999999993</c:v>
                </c:pt>
                <c:pt idx="4">
                  <c:v>82.628</c:v>
                </c:pt>
                <c:pt idx="5">
                  <c:v>95.144999999999996</c:v>
                </c:pt>
                <c:pt idx="6">
                  <c:v>95.144999999999996</c:v>
                </c:pt>
                <c:pt idx="7">
                  <c:v>89.766000000000005</c:v>
                </c:pt>
                <c:pt idx="8">
                  <c:v>37.798999999999999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82-4C96-BE89-1512EB76FBB2}"/>
            </c:ext>
          </c:extLst>
        </c:ser>
        <c:ser>
          <c:idx val="6"/>
          <c:order val="5"/>
          <c:tx>
            <c:strRef>
              <c:f>coqueluche!$G$3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coqueluche!$A$4:$A$12</c:f>
              <c:strCache>
                <c:ptCount val="9"/>
                <c:pt idx="0">
                  <c:v>2ans / 3d</c:v>
                </c:pt>
                <c:pt idx="1">
                  <c:v>2ans / 4d</c:v>
                </c:pt>
                <c:pt idx="2">
                  <c:v>8ans / 3d</c:v>
                </c:pt>
                <c:pt idx="3">
                  <c:v>8ans / 4d</c:v>
                </c:pt>
                <c:pt idx="4">
                  <c:v>8ans / 5d</c:v>
                </c:pt>
                <c:pt idx="5">
                  <c:v>16ans / 3d</c:v>
                </c:pt>
                <c:pt idx="6">
                  <c:v>16ans / 4d</c:v>
                </c:pt>
                <c:pt idx="7">
                  <c:v>16ans / 5d</c:v>
                </c:pt>
                <c:pt idx="8">
                  <c:v>16ans / 6d</c:v>
                </c:pt>
              </c:strCache>
            </c:strRef>
          </c:cat>
          <c:val>
            <c:numRef>
              <c:f>coqueluche!$G$4:$G$12</c:f>
              <c:numCache>
                <c:formatCode>0</c:formatCode>
                <c:ptCount val="9"/>
                <c:pt idx="0">
                  <c:v>98.858000000000004</c:v>
                </c:pt>
                <c:pt idx="1">
                  <c:v>89.945999999999998</c:v>
                </c:pt>
                <c:pt idx="2">
                  <c:v>96.644999999999996</c:v>
                </c:pt>
                <c:pt idx="3">
                  <c:v>96.006</c:v>
                </c:pt>
                <c:pt idx="4">
                  <c:v>84.338999999999999</c:v>
                </c:pt>
                <c:pt idx="5">
                  <c:v>94.766000000000005</c:v>
                </c:pt>
                <c:pt idx="6">
                  <c:v>93.822999999999993</c:v>
                </c:pt>
                <c:pt idx="7">
                  <c:v>91.509</c:v>
                </c:pt>
                <c:pt idx="8">
                  <c:v>78.739999999999995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98-4815-8BD7-3E281FCEA578}"/>
            </c:ext>
          </c:extLst>
        </c:ser>
        <c:ser>
          <c:idx val="0"/>
          <c:order val="6"/>
          <c:tx>
            <c:strRef>
              <c:f>coqueluche!$H$3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0"/>
                  <c:y val="4.72723242927967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98-4815-8BD7-3E281FCEA5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coqueluche!$A$4:$A$12</c:f>
              <c:strCache>
                <c:ptCount val="9"/>
                <c:pt idx="0">
                  <c:v>2ans / 3d</c:v>
                </c:pt>
                <c:pt idx="1">
                  <c:v>2ans / 4d</c:v>
                </c:pt>
                <c:pt idx="2">
                  <c:v>8ans / 3d</c:v>
                </c:pt>
                <c:pt idx="3">
                  <c:v>8ans / 4d</c:v>
                </c:pt>
                <c:pt idx="4">
                  <c:v>8ans / 5d</c:v>
                </c:pt>
                <c:pt idx="5">
                  <c:v>16ans / 3d</c:v>
                </c:pt>
                <c:pt idx="6">
                  <c:v>16ans / 4d</c:v>
                </c:pt>
                <c:pt idx="7">
                  <c:v>16ans / 5d</c:v>
                </c:pt>
                <c:pt idx="8">
                  <c:v>16ans / 6d</c:v>
                </c:pt>
              </c:strCache>
            </c:strRef>
          </c:cat>
          <c:val>
            <c:numRef>
              <c:f>coqueluche!$H$4:$H$12</c:f>
              <c:numCache>
                <c:formatCode>0</c:formatCode>
                <c:ptCount val="9"/>
                <c:pt idx="0">
                  <c:v>96.620999999999995</c:v>
                </c:pt>
                <c:pt idx="1">
                  <c:v>6.4560000000000004</c:v>
                </c:pt>
                <c:pt idx="2">
                  <c:v>99</c:v>
                </c:pt>
                <c:pt idx="3">
                  <c:v>97</c:v>
                </c:pt>
                <c:pt idx="4">
                  <c:v>90</c:v>
                </c:pt>
                <c:pt idx="5">
                  <c:v>95</c:v>
                </c:pt>
                <c:pt idx="6">
                  <c:v>94</c:v>
                </c:pt>
                <c:pt idx="7">
                  <c:v>94</c:v>
                </c:pt>
                <c:pt idx="8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782-4C96-BE89-1512EB76FBB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1404032"/>
        <c:axId val="141405568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coqueluche!$B$3</c15:sqref>
                        </c15:formulaRef>
                      </c:ext>
                    </c:extLst>
                    <c:strCache>
                      <c:ptCount val="1"/>
                      <c:pt idx="0">
                        <c:v>2001-02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coqueluche!$A$4:$A$12</c15:sqref>
                        </c15:formulaRef>
                      </c:ext>
                    </c:extLst>
                    <c:strCache>
                      <c:ptCount val="9"/>
                      <c:pt idx="0">
                        <c:v>2ans / 3d</c:v>
                      </c:pt>
                      <c:pt idx="1">
                        <c:v>2ans / 4d</c:v>
                      </c:pt>
                      <c:pt idx="2">
                        <c:v>8ans / 3d</c:v>
                      </c:pt>
                      <c:pt idx="3">
                        <c:v>8ans / 4d</c:v>
                      </c:pt>
                      <c:pt idx="4">
                        <c:v>8ans / 5d</c:v>
                      </c:pt>
                      <c:pt idx="5">
                        <c:v>16ans / 3d</c:v>
                      </c:pt>
                      <c:pt idx="6">
                        <c:v>16ans / 4d</c:v>
                      </c:pt>
                      <c:pt idx="7">
                        <c:v>16ans / 5d</c:v>
                      </c:pt>
                      <c:pt idx="8">
                        <c:v>16ans / 6d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coqueluche!$B$4:$B$12</c15:sqref>
                        </c15:formulaRef>
                      </c:ext>
                    </c:extLst>
                    <c:numCache>
                      <c:formatCode>0</c:formatCode>
                      <c:ptCount val="9"/>
                      <c:pt idx="0">
                        <c:v>96.909500000000008</c:v>
                      </c:pt>
                      <c:pt idx="1">
                        <c:v>89.175600000000003</c:v>
                      </c:pt>
                      <c:pt idx="2">
                        <c:v>96.608699999999999</c:v>
                      </c:pt>
                      <c:pt idx="3">
                        <c:v>86.592240000000004</c:v>
                      </c:pt>
                      <c:pt idx="4">
                        <c:v>18.986140000000002</c:v>
                      </c:pt>
                      <c:pt idx="5">
                        <c:v>88.676929999999999</c:v>
                      </c:pt>
                      <c:pt idx="6">
                        <c:v>23.119120000000002</c:v>
                      </c:pt>
                      <c:pt idx="7">
                        <c:v>8.1628500000000006</c:v>
                      </c:pt>
                      <c:pt idx="8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782-4C96-BE89-1512EB76FBB2}"/>
                  </c:ext>
                </c:extLst>
              </c15:ser>
            </c15:filteredBarSeries>
            <c15:filteredBa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coqueluche!$C$3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coqueluche!$A$4:$A$12</c15:sqref>
                        </c15:formulaRef>
                      </c:ext>
                    </c:extLst>
                    <c:strCache>
                      <c:ptCount val="9"/>
                      <c:pt idx="0">
                        <c:v>2ans / 3d</c:v>
                      </c:pt>
                      <c:pt idx="1">
                        <c:v>2ans / 4d</c:v>
                      </c:pt>
                      <c:pt idx="2">
                        <c:v>8ans / 3d</c:v>
                      </c:pt>
                      <c:pt idx="3">
                        <c:v>8ans / 4d</c:v>
                      </c:pt>
                      <c:pt idx="4">
                        <c:v>8ans / 5d</c:v>
                      </c:pt>
                      <c:pt idx="5">
                        <c:v>16ans / 3d</c:v>
                      </c:pt>
                      <c:pt idx="6">
                        <c:v>16ans / 4d</c:v>
                      </c:pt>
                      <c:pt idx="7">
                        <c:v>16ans / 5d</c:v>
                      </c:pt>
                      <c:pt idx="8">
                        <c:v>16ans / 6d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coqueluche!$C$4:$C$12</c15:sqref>
                        </c15:formulaRef>
                      </c:ext>
                    </c:extLst>
                    <c:numCache>
                      <c:formatCode>0</c:formatCode>
                      <c:ptCount val="9"/>
                      <c:pt idx="0">
                        <c:v>97.338470000000001</c:v>
                      </c:pt>
                      <c:pt idx="1">
                        <c:v>92.503650000000007</c:v>
                      </c:pt>
                      <c:pt idx="2">
                        <c:v>95.791560000000004</c:v>
                      </c:pt>
                      <c:pt idx="3">
                        <c:v>93.991369999999989</c:v>
                      </c:pt>
                      <c:pt idx="4">
                        <c:v>77.500010000000003</c:v>
                      </c:pt>
                      <c:pt idx="5">
                        <c:v>89.241879999999995</c:v>
                      </c:pt>
                      <c:pt idx="6">
                        <c:v>68.656950000000009</c:v>
                      </c:pt>
                      <c:pt idx="7">
                        <c:v>28.790349999999997</c:v>
                      </c:pt>
                      <c:pt idx="8">
                        <c:v>4.3326799999999999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2782-4C96-BE89-1512EB76FBB2}"/>
                  </c:ext>
                </c:extLst>
              </c15:ser>
            </c15:filteredBarSeries>
            <c15:filteredBar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coqueluche!$D$3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coqueluche!$A$4:$A$12</c15:sqref>
                        </c15:formulaRef>
                      </c:ext>
                    </c:extLst>
                    <c:strCache>
                      <c:ptCount val="9"/>
                      <c:pt idx="0">
                        <c:v>2ans / 3d</c:v>
                      </c:pt>
                      <c:pt idx="1">
                        <c:v>2ans / 4d</c:v>
                      </c:pt>
                      <c:pt idx="2">
                        <c:v>8ans / 3d</c:v>
                      </c:pt>
                      <c:pt idx="3">
                        <c:v>8ans / 4d</c:v>
                      </c:pt>
                      <c:pt idx="4">
                        <c:v>8ans / 5d</c:v>
                      </c:pt>
                      <c:pt idx="5">
                        <c:v>16ans / 3d</c:v>
                      </c:pt>
                      <c:pt idx="6">
                        <c:v>16ans / 4d</c:v>
                      </c:pt>
                      <c:pt idx="7">
                        <c:v>16ans / 5d</c:v>
                      </c:pt>
                      <c:pt idx="8">
                        <c:v>16ans / 6d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coqueluche!$D$4:$D$12</c15:sqref>
                        </c15:formulaRef>
                      </c:ext>
                    </c:extLst>
                    <c:numCache>
                      <c:formatCode>0</c:formatCode>
                      <c:ptCount val="9"/>
                      <c:pt idx="0">
                        <c:v>98.752679999999998</c:v>
                      </c:pt>
                      <c:pt idx="1">
                        <c:v>91.725520000000003</c:v>
                      </c:pt>
                      <c:pt idx="2">
                        <c:v>98.430289999999999</c:v>
                      </c:pt>
                      <c:pt idx="3">
                        <c:v>97.549230000000009</c:v>
                      </c:pt>
                      <c:pt idx="4">
                        <c:v>77.480800000000002</c:v>
                      </c:pt>
                      <c:pt idx="5">
                        <c:v>93.686400000000006</c:v>
                      </c:pt>
                      <c:pt idx="6">
                        <c:v>83.117329999999995</c:v>
                      </c:pt>
                      <c:pt idx="7">
                        <c:v>65.532070000000004</c:v>
                      </c:pt>
                      <c:pt idx="8">
                        <c:v>20.09639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2782-4C96-BE89-1512EB76FBB2}"/>
                  </c:ext>
                </c:extLst>
              </c15:ser>
            </c15:filteredBarSeries>
            <c15:filteredBar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coqueluche!$E$3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coqueluche!$A$4:$A$12</c15:sqref>
                        </c15:formulaRef>
                      </c:ext>
                    </c:extLst>
                    <c:strCache>
                      <c:ptCount val="9"/>
                      <c:pt idx="0">
                        <c:v>2ans / 3d</c:v>
                      </c:pt>
                      <c:pt idx="1">
                        <c:v>2ans / 4d</c:v>
                      </c:pt>
                      <c:pt idx="2">
                        <c:v>8ans / 3d</c:v>
                      </c:pt>
                      <c:pt idx="3">
                        <c:v>8ans / 4d</c:v>
                      </c:pt>
                      <c:pt idx="4">
                        <c:v>8ans / 5d</c:v>
                      </c:pt>
                      <c:pt idx="5">
                        <c:v>16ans / 3d</c:v>
                      </c:pt>
                      <c:pt idx="6">
                        <c:v>16ans / 4d</c:v>
                      </c:pt>
                      <c:pt idx="7">
                        <c:v>16ans / 5d</c:v>
                      </c:pt>
                      <c:pt idx="8">
                        <c:v>16ans / 6d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coqueluche!$E$4:$E$12</c15:sqref>
                        </c15:formulaRef>
                      </c:ext>
                    </c:extLst>
                    <c:numCache>
                      <c:formatCode>0</c:formatCode>
                      <c:ptCount val="9"/>
                      <c:pt idx="0">
                        <c:v>98.2</c:v>
                      </c:pt>
                      <c:pt idx="1">
                        <c:v>94.4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782-4C96-BE89-1512EB76FBB2}"/>
                  </c:ext>
                </c:extLst>
              </c15:ser>
            </c15:filteredBarSeries>
          </c:ext>
        </c:extLst>
      </c:barChart>
      <c:catAx>
        <c:axId val="141404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1405568"/>
        <c:crosses val="autoZero"/>
        <c:auto val="1"/>
        <c:lblAlgn val="ctr"/>
        <c:lblOffset val="100"/>
        <c:noMultiLvlLbl val="0"/>
      </c:catAx>
      <c:valAx>
        <c:axId val="141405568"/>
        <c:scaling>
          <c:orientation val="minMax"/>
          <c:max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Couverture vaccinale (%)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41404032"/>
        <c:crosses val="autoZero"/>
        <c:crossBetween val="between"/>
      </c:valAx>
      <c:spPr>
        <a:noFill/>
      </c:spPr>
    </c:plotArea>
    <c:legend>
      <c:legendPos val="t"/>
      <c:overlay val="0"/>
    </c:legend>
    <c:plotVisOnly val="1"/>
    <c:dispBlanksAs val="gap"/>
    <c:showDLblsOverMax val="0"/>
  </c:chart>
  <c:spPr>
    <a:solidFill>
      <a:schemeClr val="bg1"/>
    </a:solid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406097322540266E-2"/>
          <c:y val="9.4772586759988328E-2"/>
          <c:w val="0.87798519544890374"/>
          <c:h val="0.58268556430446206"/>
        </c:manualLayout>
      </c:layout>
      <c:barChart>
        <c:barDir val="col"/>
        <c:grouping val="clustered"/>
        <c:varyColors val="0"/>
        <c:ser>
          <c:idx val="5"/>
          <c:order val="4"/>
          <c:tx>
            <c:strRef>
              <c:f>polio!$F$3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polio!$A$4:$A$12</c:f>
              <c:strCache>
                <c:ptCount val="9"/>
                <c:pt idx="0">
                  <c:v>2ans / 3d</c:v>
                </c:pt>
                <c:pt idx="1">
                  <c:v>2ans / 4d</c:v>
                </c:pt>
                <c:pt idx="2">
                  <c:v>8ans / 3d</c:v>
                </c:pt>
                <c:pt idx="3">
                  <c:v>8ans / 4d</c:v>
                </c:pt>
                <c:pt idx="4">
                  <c:v>8ans / 5d</c:v>
                </c:pt>
                <c:pt idx="5">
                  <c:v>16ans / 3d</c:v>
                </c:pt>
                <c:pt idx="6">
                  <c:v>16ans / 4d</c:v>
                </c:pt>
                <c:pt idx="7">
                  <c:v>16ans / 5d</c:v>
                </c:pt>
                <c:pt idx="8">
                  <c:v>16ans / 6d</c:v>
                </c:pt>
              </c:strCache>
            </c:strRef>
          </c:cat>
          <c:val>
            <c:numRef>
              <c:f>polio!$F$4:$F$12</c:f>
              <c:numCache>
                <c:formatCode>0</c:formatCode>
                <c:ptCount val="9"/>
                <c:pt idx="0">
                  <c:v>97.656000000000006</c:v>
                </c:pt>
                <c:pt idx="1">
                  <c:v>92.71</c:v>
                </c:pt>
                <c:pt idx="2">
                  <c:v>99.289000000000001</c:v>
                </c:pt>
                <c:pt idx="3">
                  <c:v>97.715999999999994</c:v>
                </c:pt>
                <c:pt idx="4">
                  <c:v>82.628</c:v>
                </c:pt>
                <c:pt idx="5">
                  <c:v>93.518000000000001</c:v>
                </c:pt>
                <c:pt idx="6">
                  <c:v>92.784999999999997</c:v>
                </c:pt>
                <c:pt idx="7">
                  <c:v>86.260999999999996</c:v>
                </c:pt>
                <c:pt idx="8">
                  <c:v>30.853000000000002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56-41BF-89DA-D291C409E0BC}"/>
            </c:ext>
          </c:extLst>
        </c:ser>
        <c:ser>
          <c:idx val="6"/>
          <c:order val="5"/>
          <c:tx>
            <c:strRef>
              <c:f>polio!$G$3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polio!$A$4:$A$12</c:f>
              <c:strCache>
                <c:ptCount val="9"/>
                <c:pt idx="0">
                  <c:v>2ans / 3d</c:v>
                </c:pt>
                <c:pt idx="1">
                  <c:v>2ans / 4d</c:v>
                </c:pt>
                <c:pt idx="2">
                  <c:v>8ans / 3d</c:v>
                </c:pt>
                <c:pt idx="3">
                  <c:v>8ans / 4d</c:v>
                </c:pt>
                <c:pt idx="4">
                  <c:v>8ans / 5d</c:v>
                </c:pt>
                <c:pt idx="5">
                  <c:v>16ans / 3d</c:v>
                </c:pt>
                <c:pt idx="6">
                  <c:v>16ans / 4d</c:v>
                </c:pt>
                <c:pt idx="7">
                  <c:v>16ans / 5d</c:v>
                </c:pt>
                <c:pt idx="8">
                  <c:v>16ans / 6d</c:v>
                </c:pt>
              </c:strCache>
            </c:strRef>
          </c:cat>
          <c:val>
            <c:numRef>
              <c:f>polio!$G$4:$G$12</c:f>
              <c:numCache>
                <c:formatCode>0</c:formatCode>
                <c:ptCount val="9"/>
                <c:pt idx="0">
                  <c:v>98.858000000000004</c:v>
                </c:pt>
                <c:pt idx="1">
                  <c:v>89.51</c:v>
                </c:pt>
                <c:pt idx="2">
                  <c:v>96.644999999999996</c:v>
                </c:pt>
                <c:pt idx="3">
                  <c:v>95.35</c:v>
                </c:pt>
                <c:pt idx="4">
                  <c:v>80.875</c:v>
                </c:pt>
                <c:pt idx="5">
                  <c:v>94.278999999999996</c:v>
                </c:pt>
                <c:pt idx="6">
                  <c:v>92.912000000000006</c:v>
                </c:pt>
                <c:pt idx="7">
                  <c:v>85.418000000000006</c:v>
                </c:pt>
                <c:pt idx="8">
                  <c:v>28.25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BE-4DEA-8F18-BBE53D521B6C}"/>
            </c:ext>
          </c:extLst>
        </c:ser>
        <c:ser>
          <c:idx val="0"/>
          <c:order val="6"/>
          <c:tx>
            <c:strRef>
              <c:f>polio!$H$3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0"/>
                  <c:y val="5.35139107611548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BE-4DEA-8F18-BBE53D521B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polio!$A$4:$A$12</c:f>
              <c:strCache>
                <c:ptCount val="9"/>
                <c:pt idx="0">
                  <c:v>2ans / 3d</c:v>
                </c:pt>
                <c:pt idx="1">
                  <c:v>2ans / 4d</c:v>
                </c:pt>
                <c:pt idx="2">
                  <c:v>8ans / 3d</c:v>
                </c:pt>
                <c:pt idx="3">
                  <c:v>8ans / 4d</c:v>
                </c:pt>
                <c:pt idx="4">
                  <c:v>8ans / 5d</c:v>
                </c:pt>
                <c:pt idx="5">
                  <c:v>16ans / 3d</c:v>
                </c:pt>
                <c:pt idx="6">
                  <c:v>16ans / 4d</c:v>
                </c:pt>
                <c:pt idx="7">
                  <c:v>16ans / 5d</c:v>
                </c:pt>
                <c:pt idx="8">
                  <c:v>16ans / 6d</c:v>
                </c:pt>
              </c:strCache>
            </c:strRef>
          </c:cat>
          <c:val>
            <c:numRef>
              <c:f>polio!$H$4:$H$12</c:f>
              <c:numCache>
                <c:formatCode>0</c:formatCode>
                <c:ptCount val="9"/>
                <c:pt idx="0">
                  <c:v>95.007000000000005</c:v>
                </c:pt>
                <c:pt idx="1">
                  <c:v>6.133</c:v>
                </c:pt>
                <c:pt idx="2">
                  <c:v>99</c:v>
                </c:pt>
                <c:pt idx="3">
                  <c:v>98</c:v>
                </c:pt>
                <c:pt idx="4">
                  <c:v>88</c:v>
                </c:pt>
                <c:pt idx="5">
                  <c:v>94</c:v>
                </c:pt>
                <c:pt idx="6">
                  <c:v>94</c:v>
                </c:pt>
                <c:pt idx="7">
                  <c:v>85</c:v>
                </c:pt>
                <c:pt idx="8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56-41BF-89DA-D291C409E0B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1542528"/>
        <c:axId val="141544064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polio!$B$3</c15:sqref>
                        </c15:formulaRef>
                      </c:ext>
                    </c:extLst>
                    <c:strCache>
                      <c:ptCount val="1"/>
                      <c:pt idx="0">
                        <c:v>2001-02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polio!$A$4:$A$12</c15:sqref>
                        </c15:formulaRef>
                      </c:ext>
                    </c:extLst>
                    <c:strCache>
                      <c:ptCount val="9"/>
                      <c:pt idx="0">
                        <c:v>2ans / 3d</c:v>
                      </c:pt>
                      <c:pt idx="1">
                        <c:v>2ans / 4d</c:v>
                      </c:pt>
                      <c:pt idx="2">
                        <c:v>8ans / 3d</c:v>
                      </c:pt>
                      <c:pt idx="3">
                        <c:v>8ans / 4d</c:v>
                      </c:pt>
                      <c:pt idx="4">
                        <c:v>8ans / 5d</c:v>
                      </c:pt>
                      <c:pt idx="5">
                        <c:v>16ans / 3d</c:v>
                      </c:pt>
                      <c:pt idx="6">
                        <c:v>16ans / 4d</c:v>
                      </c:pt>
                      <c:pt idx="7">
                        <c:v>16ans / 5d</c:v>
                      </c:pt>
                      <c:pt idx="8">
                        <c:v>16ans / 6d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polio!$B$4:$B$12</c15:sqref>
                        </c15:formulaRef>
                      </c:ext>
                    </c:extLst>
                    <c:numCache>
                      <c:formatCode>0</c:formatCode>
                      <c:ptCount val="9"/>
                      <c:pt idx="0">
                        <c:v>96.723370000000003</c:v>
                      </c:pt>
                      <c:pt idx="1">
                        <c:v>89.503579999999999</c:v>
                      </c:pt>
                      <c:pt idx="2">
                        <c:v>96.022899999999993</c:v>
                      </c:pt>
                      <c:pt idx="3">
                        <c:v>87.061689999999999</c:v>
                      </c:pt>
                      <c:pt idx="4">
                        <c:v>18.986140000000002</c:v>
                      </c:pt>
                      <c:pt idx="5">
                        <c:v>94.295630000000003</c:v>
                      </c:pt>
                      <c:pt idx="6">
                        <c:v>91.102019999999996</c:v>
                      </c:pt>
                      <c:pt idx="7">
                        <c:v>81.945239999999998</c:v>
                      </c:pt>
                      <c:pt idx="8">
                        <c:v>33.543329999999997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C656-41BF-89DA-D291C409E0BC}"/>
                  </c:ext>
                </c:extLst>
              </c15:ser>
            </c15:filteredBarSeries>
            <c15:filteredBa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polio!$C$3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polio!$A$4:$A$12</c15:sqref>
                        </c15:formulaRef>
                      </c:ext>
                    </c:extLst>
                    <c:strCache>
                      <c:ptCount val="9"/>
                      <c:pt idx="0">
                        <c:v>2ans / 3d</c:v>
                      </c:pt>
                      <c:pt idx="1">
                        <c:v>2ans / 4d</c:v>
                      </c:pt>
                      <c:pt idx="2">
                        <c:v>8ans / 3d</c:v>
                      </c:pt>
                      <c:pt idx="3">
                        <c:v>8ans / 4d</c:v>
                      </c:pt>
                      <c:pt idx="4">
                        <c:v>8ans / 5d</c:v>
                      </c:pt>
                      <c:pt idx="5">
                        <c:v>16ans / 3d</c:v>
                      </c:pt>
                      <c:pt idx="6">
                        <c:v>16ans / 4d</c:v>
                      </c:pt>
                      <c:pt idx="7">
                        <c:v>16ans / 5d</c:v>
                      </c:pt>
                      <c:pt idx="8">
                        <c:v>16ans / 6d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polio!$C$4:$C$12</c15:sqref>
                        </c15:formulaRef>
                      </c:ext>
                    </c:extLst>
                    <c:numCache>
                      <c:formatCode>0</c:formatCode>
                      <c:ptCount val="9"/>
                      <c:pt idx="0">
                        <c:v>97.753190000000004</c:v>
                      </c:pt>
                      <c:pt idx="1">
                        <c:v>91.782109999999989</c:v>
                      </c:pt>
                      <c:pt idx="2">
                        <c:v>96.678370000000001</c:v>
                      </c:pt>
                      <c:pt idx="3">
                        <c:v>93.985609999999994</c:v>
                      </c:pt>
                      <c:pt idx="4">
                        <c:v>77.500010000000003</c:v>
                      </c:pt>
                      <c:pt idx="5">
                        <c:v>95.716380000000001</c:v>
                      </c:pt>
                      <c:pt idx="6">
                        <c:v>95.143079999999998</c:v>
                      </c:pt>
                      <c:pt idx="7">
                        <c:v>88.672690000000003</c:v>
                      </c:pt>
                      <c:pt idx="8">
                        <c:v>34.894560000000006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C656-41BF-89DA-D291C409E0BC}"/>
                  </c:ext>
                </c:extLst>
              </c15:ser>
            </c15:filteredBarSeries>
            <c15:filteredBar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polio!$D$3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polio!$A$4:$A$12</c15:sqref>
                        </c15:formulaRef>
                      </c:ext>
                    </c:extLst>
                    <c:strCache>
                      <c:ptCount val="9"/>
                      <c:pt idx="0">
                        <c:v>2ans / 3d</c:v>
                      </c:pt>
                      <c:pt idx="1">
                        <c:v>2ans / 4d</c:v>
                      </c:pt>
                      <c:pt idx="2">
                        <c:v>8ans / 3d</c:v>
                      </c:pt>
                      <c:pt idx="3">
                        <c:v>8ans / 4d</c:v>
                      </c:pt>
                      <c:pt idx="4">
                        <c:v>8ans / 5d</c:v>
                      </c:pt>
                      <c:pt idx="5">
                        <c:v>16ans / 3d</c:v>
                      </c:pt>
                      <c:pt idx="6">
                        <c:v>16ans / 4d</c:v>
                      </c:pt>
                      <c:pt idx="7">
                        <c:v>16ans / 5d</c:v>
                      </c:pt>
                      <c:pt idx="8">
                        <c:v>16ans / 6d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polio!$D$4:$D$12</c15:sqref>
                        </c15:formulaRef>
                      </c:ext>
                    </c:extLst>
                    <c:numCache>
                      <c:formatCode>0</c:formatCode>
                      <c:ptCount val="9"/>
                      <c:pt idx="0">
                        <c:v>98.752679999999998</c:v>
                      </c:pt>
                      <c:pt idx="1">
                        <c:v>91.190740000000005</c:v>
                      </c:pt>
                      <c:pt idx="2">
                        <c:v>97.741650000000007</c:v>
                      </c:pt>
                      <c:pt idx="3">
                        <c:v>96.860590000000002</c:v>
                      </c:pt>
                      <c:pt idx="4">
                        <c:v>77.480800000000002</c:v>
                      </c:pt>
                      <c:pt idx="5">
                        <c:v>96.684280000000001</c:v>
                      </c:pt>
                      <c:pt idx="6">
                        <c:v>93.040639999999996</c:v>
                      </c:pt>
                      <c:pt idx="7">
                        <c:v>83.127759999999995</c:v>
                      </c:pt>
                      <c:pt idx="8">
                        <c:v>25.758649999999999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656-41BF-89DA-D291C409E0BC}"/>
                  </c:ext>
                </c:extLst>
              </c15:ser>
            </c15:filteredBarSeries>
            <c15:filteredBar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polio!$E$3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polio!$A$4:$A$12</c15:sqref>
                        </c15:formulaRef>
                      </c:ext>
                    </c:extLst>
                    <c:strCache>
                      <c:ptCount val="9"/>
                      <c:pt idx="0">
                        <c:v>2ans / 3d</c:v>
                      </c:pt>
                      <c:pt idx="1">
                        <c:v>2ans / 4d</c:v>
                      </c:pt>
                      <c:pt idx="2">
                        <c:v>8ans / 3d</c:v>
                      </c:pt>
                      <c:pt idx="3">
                        <c:v>8ans / 4d</c:v>
                      </c:pt>
                      <c:pt idx="4">
                        <c:v>8ans / 5d</c:v>
                      </c:pt>
                      <c:pt idx="5">
                        <c:v>16ans / 3d</c:v>
                      </c:pt>
                      <c:pt idx="6">
                        <c:v>16ans / 4d</c:v>
                      </c:pt>
                      <c:pt idx="7">
                        <c:v>16ans / 5d</c:v>
                      </c:pt>
                      <c:pt idx="8">
                        <c:v>16ans / 6d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polio!$E$4:$E$12</c15:sqref>
                        </c15:formulaRef>
                      </c:ext>
                    </c:extLst>
                    <c:numCache>
                      <c:formatCode>0</c:formatCode>
                      <c:ptCount val="9"/>
                      <c:pt idx="0">
                        <c:v>98.2</c:v>
                      </c:pt>
                      <c:pt idx="1">
                        <c:v>94.1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656-41BF-89DA-D291C409E0BC}"/>
                  </c:ext>
                </c:extLst>
              </c15:ser>
            </c15:filteredBarSeries>
          </c:ext>
        </c:extLst>
      </c:barChart>
      <c:catAx>
        <c:axId val="141542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1544064"/>
        <c:crosses val="autoZero"/>
        <c:auto val="1"/>
        <c:lblAlgn val="ctr"/>
        <c:lblOffset val="100"/>
        <c:noMultiLvlLbl val="0"/>
      </c:catAx>
      <c:valAx>
        <c:axId val="141544064"/>
        <c:scaling>
          <c:orientation val="minMax"/>
          <c:max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Couverture vaccinale (%)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41542528"/>
        <c:crosses val="autoZero"/>
        <c:crossBetween val="between"/>
      </c:valAx>
      <c:spPr>
        <a:noFill/>
      </c:spPr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406097322540266E-2"/>
          <c:y val="9.4772586759988328E-2"/>
          <c:w val="0.87798519544890374"/>
          <c:h val="0.58268556430446206"/>
        </c:manualLayout>
      </c:layout>
      <c:barChart>
        <c:barDir val="col"/>
        <c:grouping val="clustered"/>
        <c:varyColors val="0"/>
        <c:ser>
          <c:idx val="5"/>
          <c:order val="4"/>
          <c:tx>
            <c:strRef>
              <c:f>'Haem. infl. b'!$F$3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'Haem. infl. b'!$A$4:$A$9</c:f>
              <c:strCache>
                <c:ptCount val="6"/>
                <c:pt idx="0">
                  <c:v>2ans / 3d</c:v>
                </c:pt>
                <c:pt idx="1">
                  <c:v>2ans / 4d</c:v>
                </c:pt>
                <c:pt idx="2">
                  <c:v>8ans / 3d</c:v>
                </c:pt>
                <c:pt idx="3">
                  <c:v>8ans / 4d</c:v>
                </c:pt>
                <c:pt idx="4">
                  <c:v>16ans / 3d</c:v>
                </c:pt>
                <c:pt idx="5">
                  <c:v>16ans / 4d</c:v>
                </c:pt>
              </c:strCache>
            </c:strRef>
          </c:cat>
          <c:val>
            <c:numRef>
              <c:f>'Haem. infl. b'!$F$4:$F$9</c:f>
              <c:numCache>
                <c:formatCode>0</c:formatCode>
                <c:ptCount val="6"/>
                <c:pt idx="0">
                  <c:v>97.682000000000002</c:v>
                </c:pt>
                <c:pt idx="1">
                  <c:v>92.602000000000004</c:v>
                </c:pt>
                <c:pt idx="2">
                  <c:v>95.472999999999999</c:v>
                </c:pt>
                <c:pt idx="3">
                  <c:v>90.664000000000001</c:v>
                </c:pt>
                <c:pt idx="4">
                  <c:v>89.701999999999998</c:v>
                </c:pt>
                <c:pt idx="5">
                  <c:v>84.253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94-44A7-91A5-99A36556215E}"/>
            </c:ext>
          </c:extLst>
        </c:ser>
        <c:ser>
          <c:idx val="6"/>
          <c:order val="5"/>
          <c:tx>
            <c:strRef>
              <c:f>'Haem. infl. b'!$G$3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'Haem. infl. b'!$A$4:$A$9</c:f>
              <c:strCache>
                <c:ptCount val="6"/>
                <c:pt idx="0">
                  <c:v>2ans / 3d</c:v>
                </c:pt>
                <c:pt idx="1">
                  <c:v>2ans / 4d</c:v>
                </c:pt>
                <c:pt idx="2">
                  <c:v>8ans / 3d</c:v>
                </c:pt>
                <c:pt idx="3">
                  <c:v>8ans / 4d</c:v>
                </c:pt>
                <c:pt idx="4">
                  <c:v>16ans / 3d</c:v>
                </c:pt>
                <c:pt idx="5">
                  <c:v>16ans / 4d</c:v>
                </c:pt>
              </c:strCache>
            </c:strRef>
          </c:cat>
          <c:val>
            <c:numRef>
              <c:f>'Haem. infl. b'!$G$4:$G$9</c:f>
              <c:numCache>
                <c:formatCode>0</c:formatCode>
                <c:ptCount val="6"/>
                <c:pt idx="0">
                  <c:v>98.152000000000001</c:v>
                </c:pt>
                <c:pt idx="1">
                  <c:v>89.082999999999998</c:v>
                </c:pt>
                <c:pt idx="2">
                  <c:v>95.989000000000004</c:v>
                </c:pt>
                <c:pt idx="3">
                  <c:v>91.814999999999998</c:v>
                </c:pt>
                <c:pt idx="4">
                  <c:v>88.998999999999995</c:v>
                </c:pt>
                <c:pt idx="5">
                  <c:v>81.867999999999995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EE-4B4B-99C7-034DAFF0BD18}"/>
            </c:ext>
          </c:extLst>
        </c:ser>
        <c:ser>
          <c:idx val="0"/>
          <c:order val="6"/>
          <c:tx>
            <c:strRef>
              <c:f>'Haem. infl. b'!$H$3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-1.4336915944242266E-3"/>
                  <c:y val="4.46133566637503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5EE-4B4B-99C7-034DAFF0BD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'Haem. infl. b'!$A$4:$A$9</c:f>
              <c:strCache>
                <c:ptCount val="6"/>
                <c:pt idx="0">
                  <c:v>2ans / 3d</c:v>
                </c:pt>
                <c:pt idx="1">
                  <c:v>2ans / 4d</c:v>
                </c:pt>
                <c:pt idx="2">
                  <c:v>8ans / 3d</c:v>
                </c:pt>
                <c:pt idx="3">
                  <c:v>8ans / 4d</c:v>
                </c:pt>
                <c:pt idx="4">
                  <c:v>16ans / 3d</c:v>
                </c:pt>
                <c:pt idx="5">
                  <c:v>16ans / 4d</c:v>
                </c:pt>
              </c:strCache>
            </c:strRef>
          </c:cat>
          <c:val>
            <c:numRef>
              <c:f>'Haem. infl. b'!$H$4:$H$9</c:f>
              <c:numCache>
                <c:formatCode>0</c:formatCode>
                <c:ptCount val="6"/>
                <c:pt idx="0">
                  <c:v>95.494</c:v>
                </c:pt>
                <c:pt idx="1">
                  <c:v>6.1310000000000002</c:v>
                </c:pt>
                <c:pt idx="2">
                  <c:v>98</c:v>
                </c:pt>
                <c:pt idx="3">
                  <c:v>93</c:v>
                </c:pt>
                <c:pt idx="4">
                  <c:v>93</c:v>
                </c:pt>
                <c:pt idx="5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F94-44A7-91A5-99A36556215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1869440"/>
        <c:axId val="141870976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'Haem. infl. b'!$B$3</c15:sqref>
                        </c15:formulaRef>
                      </c:ext>
                    </c:extLst>
                    <c:strCache>
                      <c:ptCount val="1"/>
                      <c:pt idx="0">
                        <c:v>2001-02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'Haem. infl. b'!$A$4:$A$9</c15:sqref>
                        </c15:formulaRef>
                      </c:ext>
                    </c:extLst>
                    <c:strCache>
                      <c:ptCount val="6"/>
                      <c:pt idx="0">
                        <c:v>2ans / 3d</c:v>
                      </c:pt>
                      <c:pt idx="1">
                        <c:v>2ans / 4d</c:v>
                      </c:pt>
                      <c:pt idx="2">
                        <c:v>8ans / 3d</c:v>
                      </c:pt>
                      <c:pt idx="3">
                        <c:v>8ans / 4d</c:v>
                      </c:pt>
                      <c:pt idx="4">
                        <c:v>16ans / 3d</c:v>
                      </c:pt>
                      <c:pt idx="5">
                        <c:v>16ans / 4d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'Haem. infl. b'!$B$4:$B$9</c15:sqref>
                        </c15:formulaRef>
                      </c:ext>
                    </c:extLst>
                    <c:numCache>
                      <c:formatCode>0</c:formatCode>
                      <c:ptCount val="6"/>
                      <c:pt idx="0">
                        <c:v>93.780600000000007</c:v>
                      </c:pt>
                      <c:pt idx="1">
                        <c:v>86.168140000000008</c:v>
                      </c:pt>
                      <c:pt idx="2">
                        <c:v>81.691360000000003</c:v>
                      </c:pt>
                      <c:pt idx="3">
                        <c:v>47.946329999999996</c:v>
                      </c:pt>
                      <c:pt idx="4">
                        <c:v>0.76405999999999996</c:v>
                      </c:pt>
                      <c:pt idx="5">
                        <c:v>0.17817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FF94-44A7-91A5-99A36556215E}"/>
                  </c:ext>
                </c:extLst>
              </c15:ser>
            </c15:filteredBarSeries>
            <c15:filteredBa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'Haem. infl. b'!$C$3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'Haem. infl. b'!$A$4:$A$9</c15:sqref>
                        </c15:formulaRef>
                      </c:ext>
                    </c:extLst>
                    <c:strCache>
                      <c:ptCount val="6"/>
                      <c:pt idx="0">
                        <c:v>2ans / 3d</c:v>
                      </c:pt>
                      <c:pt idx="1">
                        <c:v>2ans / 4d</c:v>
                      </c:pt>
                      <c:pt idx="2">
                        <c:v>8ans / 3d</c:v>
                      </c:pt>
                      <c:pt idx="3">
                        <c:v>8ans / 4d</c:v>
                      </c:pt>
                      <c:pt idx="4">
                        <c:v>16ans / 3d</c:v>
                      </c:pt>
                      <c:pt idx="5">
                        <c:v>16ans / 4d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'Haem. infl. b'!$C$4:$C$9</c15:sqref>
                        </c15:formulaRef>
                      </c:ext>
                    </c:extLst>
                    <c:numCache>
                      <c:formatCode>0</c:formatCode>
                      <c:ptCount val="6"/>
                      <c:pt idx="0">
                        <c:v>95.937560000000005</c:v>
                      </c:pt>
                      <c:pt idx="1">
                        <c:v>90.249979999999994</c:v>
                      </c:pt>
                      <c:pt idx="2">
                        <c:v>88.569109999999995</c:v>
                      </c:pt>
                      <c:pt idx="3">
                        <c:v>76.17895</c:v>
                      </c:pt>
                      <c:pt idx="4">
                        <c:v>34.585149999999999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FF94-44A7-91A5-99A36556215E}"/>
                  </c:ext>
                </c:extLst>
              </c15:ser>
            </c15:filteredBarSeries>
            <c15:filteredBar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'Haem. infl. b'!$D$3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'Haem. infl. b'!$A$4:$A$9</c15:sqref>
                        </c15:formulaRef>
                      </c:ext>
                    </c:extLst>
                    <c:strCache>
                      <c:ptCount val="6"/>
                      <c:pt idx="0">
                        <c:v>2ans / 3d</c:v>
                      </c:pt>
                      <c:pt idx="1">
                        <c:v>2ans / 4d</c:v>
                      </c:pt>
                      <c:pt idx="2">
                        <c:v>8ans / 3d</c:v>
                      </c:pt>
                      <c:pt idx="3">
                        <c:v>8ans / 4d</c:v>
                      </c:pt>
                      <c:pt idx="4">
                        <c:v>16ans / 3d</c:v>
                      </c:pt>
                      <c:pt idx="5">
                        <c:v>16ans / 4d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'Haem. infl. b'!$D$4:$D$9</c15:sqref>
                        </c15:formulaRef>
                      </c:ext>
                    </c:extLst>
                    <c:numCache>
                      <c:formatCode>0</c:formatCode>
                      <c:ptCount val="6"/>
                      <c:pt idx="0">
                        <c:v>98.214100000000002</c:v>
                      </c:pt>
                      <c:pt idx="1">
                        <c:v>91.186940000000007</c:v>
                      </c:pt>
                      <c:pt idx="2">
                        <c:v>92.487110000000001</c:v>
                      </c:pt>
                      <c:pt idx="3">
                        <c:v>88.512709999999998</c:v>
                      </c:pt>
                      <c:pt idx="4">
                        <c:v>76.617890000000003</c:v>
                      </c:pt>
                      <c:pt idx="5">
                        <c:v>20.009820000000001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FF94-44A7-91A5-99A36556215E}"/>
                  </c:ext>
                </c:extLst>
              </c15:ser>
            </c15:filteredBarSeries>
            <c15:filteredBar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'Haem. infl. b'!$E$3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'Haem. infl. b'!$A$4:$A$9</c15:sqref>
                        </c15:formulaRef>
                      </c:ext>
                    </c:extLst>
                    <c:strCache>
                      <c:ptCount val="6"/>
                      <c:pt idx="0">
                        <c:v>2ans / 3d</c:v>
                      </c:pt>
                      <c:pt idx="1">
                        <c:v>2ans / 4d</c:v>
                      </c:pt>
                      <c:pt idx="2">
                        <c:v>8ans / 3d</c:v>
                      </c:pt>
                      <c:pt idx="3">
                        <c:v>8ans / 4d</c:v>
                      </c:pt>
                      <c:pt idx="4">
                        <c:v>16ans / 3d</c:v>
                      </c:pt>
                      <c:pt idx="5">
                        <c:v>16ans / 4d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'Haem. infl. b'!$E$4:$E$9</c15:sqref>
                        </c15:formulaRef>
                      </c:ext>
                    </c:extLst>
                    <c:numCache>
                      <c:formatCode>0</c:formatCode>
                      <c:ptCount val="6"/>
                      <c:pt idx="0">
                        <c:v>97.4</c:v>
                      </c:pt>
                      <c:pt idx="1">
                        <c:v>93.9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F94-44A7-91A5-99A36556215E}"/>
                  </c:ext>
                </c:extLst>
              </c15:ser>
            </c15:filteredBarSeries>
          </c:ext>
        </c:extLst>
      </c:barChart>
      <c:catAx>
        <c:axId val="1418694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1870976"/>
        <c:crosses val="autoZero"/>
        <c:auto val="1"/>
        <c:lblAlgn val="ctr"/>
        <c:lblOffset val="100"/>
        <c:noMultiLvlLbl val="0"/>
      </c:catAx>
      <c:valAx>
        <c:axId val="141870976"/>
        <c:scaling>
          <c:orientation val="minMax"/>
          <c:max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Couverture vaccinale (%)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141869440"/>
        <c:crosses val="autoZero"/>
        <c:crossBetween val="between"/>
      </c:valAx>
      <c:spPr>
        <a:noFill/>
      </c:spPr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406097322540266E-2"/>
          <c:y val="8.5883697871099451E-2"/>
          <c:w val="0.87798519544890374"/>
          <c:h val="0.59157445319335078"/>
        </c:manualLayout>
      </c:layout>
      <c:barChart>
        <c:barDir val="col"/>
        <c:grouping val="clustered"/>
        <c:varyColors val="0"/>
        <c:ser>
          <c:idx val="5"/>
          <c:order val="4"/>
          <c:tx>
            <c:strRef>
              <c:f>rougeole!$F$3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rougeole!$A$4:$A$9</c:f>
              <c:strCache>
                <c:ptCount val="6"/>
                <c:pt idx="0">
                  <c:v>2ans / 1d</c:v>
                </c:pt>
                <c:pt idx="1">
                  <c:v>2ans / 2d</c:v>
                </c:pt>
                <c:pt idx="2">
                  <c:v>8ans / 1d</c:v>
                </c:pt>
                <c:pt idx="3">
                  <c:v>8ans / 2d</c:v>
                </c:pt>
                <c:pt idx="4">
                  <c:v>16ans / 1d</c:v>
                </c:pt>
                <c:pt idx="5">
                  <c:v>16ans / 2d</c:v>
                </c:pt>
              </c:strCache>
            </c:strRef>
          </c:cat>
          <c:val>
            <c:numRef>
              <c:f>rougeole!$F$4:$F$9</c:f>
              <c:numCache>
                <c:formatCode>0</c:formatCode>
                <c:ptCount val="6"/>
                <c:pt idx="0">
                  <c:v>97.257999999999996</c:v>
                </c:pt>
                <c:pt idx="1">
                  <c:v>94.534999999999997</c:v>
                </c:pt>
                <c:pt idx="2">
                  <c:v>99.289000000000001</c:v>
                </c:pt>
                <c:pt idx="3">
                  <c:v>93.804000000000002</c:v>
                </c:pt>
                <c:pt idx="4">
                  <c:v>97.593999999999994</c:v>
                </c:pt>
                <c:pt idx="5">
                  <c:v>96.757999999999996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73-42C6-83ED-8A41B73A30A9}"/>
            </c:ext>
          </c:extLst>
        </c:ser>
        <c:ser>
          <c:idx val="6"/>
          <c:order val="5"/>
          <c:tx>
            <c:strRef>
              <c:f>rougeole!$G$3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rougeole!$A$4:$A$9</c:f>
              <c:strCache>
                <c:ptCount val="6"/>
                <c:pt idx="0">
                  <c:v>2ans / 1d</c:v>
                </c:pt>
                <c:pt idx="1">
                  <c:v>2ans / 2d</c:v>
                </c:pt>
                <c:pt idx="2">
                  <c:v>8ans / 1d</c:v>
                </c:pt>
                <c:pt idx="3">
                  <c:v>8ans / 2d</c:v>
                </c:pt>
                <c:pt idx="4">
                  <c:v>16ans / 1d</c:v>
                </c:pt>
                <c:pt idx="5">
                  <c:v>16ans / 2d</c:v>
                </c:pt>
              </c:strCache>
            </c:strRef>
          </c:cat>
          <c:val>
            <c:numRef>
              <c:f>rougeole!$G$4:$G$9</c:f>
              <c:numCache>
                <c:formatCode>0</c:formatCode>
                <c:ptCount val="6"/>
                <c:pt idx="0">
                  <c:v>97.01</c:v>
                </c:pt>
                <c:pt idx="1">
                  <c:v>94.725999999999999</c:v>
                </c:pt>
                <c:pt idx="2">
                  <c:v>99.361000000000004</c:v>
                </c:pt>
                <c:pt idx="3">
                  <c:v>97.355999999999995</c:v>
                </c:pt>
                <c:pt idx="4">
                  <c:v>99.057000000000002</c:v>
                </c:pt>
                <c:pt idx="5">
                  <c:v>95.221999999999994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4-49CC-9E27-2A2C757E91D5}"/>
            </c:ext>
          </c:extLst>
        </c:ser>
        <c:ser>
          <c:idx val="0"/>
          <c:order val="6"/>
          <c:tx>
            <c:strRef>
              <c:f>rougeole!$H$3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rougeole!$A$4:$A$9</c:f>
              <c:strCache>
                <c:ptCount val="6"/>
                <c:pt idx="0">
                  <c:v>2ans / 1d</c:v>
                </c:pt>
                <c:pt idx="1">
                  <c:v>2ans / 2d</c:v>
                </c:pt>
                <c:pt idx="2">
                  <c:v>8ans / 1d</c:v>
                </c:pt>
                <c:pt idx="3">
                  <c:v>8ans / 2d</c:v>
                </c:pt>
                <c:pt idx="4">
                  <c:v>16ans / 1d</c:v>
                </c:pt>
                <c:pt idx="5">
                  <c:v>16ans / 2d</c:v>
                </c:pt>
              </c:strCache>
            </c:strRef>
          </c:cat>
          <c:val>
            <c:numRef>
              <c:f>rougeole!$H$4:$H$9</c:f>
              <c:numCache>
                <c:formatCode>0</c:formatCode>
                <c:ptCount val="6"/>
                <c:pt idx="0">
                  <c:v>97.742999999999995</c:v>
                </c:pt>
                <c:pt idx="1">
                  <c:v>94.840999999999994</c:v>
                </c:pt>
                <c:pt idx="2">
                  <c:v>98</c:v>
                </c:pt>
                <c:pt idx="3">
                  <c:v>96</c:v>
                </c:pt>
                <c:pt idx="4">
                  <c:v>97</c:v>
                </c:pt>
                <c:pt idx="5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873-42C6-83ED-8A41B73A30A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2126464"/>
        <c:axId val="142132352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rougeole!$B$3</c15:sqref>
                        </c15:formulaRef>
                      </c:ext>
                    </c:extLst>
                    <c:strCache>
                      <c:ptCount val="1"/>
                      <c:pt idx="0">
                        <c:v>2001-02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rougeole!$A$4:$A$9</c15:sqref>
                        </c15:formulaRef>
                      </c:ext>
                    </c:extLst>
                    <c:strCache>
                      <c:ptCount val="6"/>
                      <c:pt idx="0">
                        <c:v>2ans / 1d</c:v>
                      </c:pt>
                      <c:pt idx="1">
                        <c:v>2ans / 2d</c:v>
                      </c:pt>
                      <c:pt idx="2">
                        <c:v>8ans / 1d</c:v>
                      </c:pt>
                      <c:pt idx="3">
                        <c:v>8ans / 2d</c:v>
                      </c:pt>
                      <c:pt idx="4">
                        <c:v>16ans / 1d</c:v>
                      </c:pt>
                      <c:pt idx="5">
                        <c:v>16ans / 2d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rougeole!$B$4:$B$9</c15:sqref>
                        </c15:formulaRef>
                      </c:ext>
                    </c:extLst>
                    <c:numCache>
                      <c:formatCode>0</c:formatCode>
                      <c:ptCount val="6"/>
                      <c:pt idx="0">
                        <c:v>92.684080000000009</c:v>
                      </c:pt>
                      <c:pt idx="1">
                        <c:v>48.235950000000003</c:v>
                      </c:pt>
                      <c:pt idx="2">
                        <c:v>91.232010000000002</c:v>
                      </c:pt>
                      <c:pt idx="3">
                        <c:v>29.406569999999999</c:v>
                      </c:pt>
                      <c:pt idx="4">
                        <c:v>91.678479999999993</c:v>
                      </c:pt>
                      <c:pt idx="5">
                        <c:v>57.226809999999993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873-42C6-83ED-8A41B73A30A9}"/>
                  </c:ext>
                </c:extLst>
              </c15:ser>
            </c15:filteredBarSeries>
            <c15:filteredBa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rougeole!$C$3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rougeole!$A$4:$A$9</c15:sqref>
                        </c15:formulaRef>
                      </c:ext>
                    </c:extLst>
                    <c:strCache>
                      <c:ptCount val="6"/>
                      <c:pt idx="0">
                        <c:v>2ans / 1d</c:v>
                      </c:pt>
                      <c:pt idx="1">
                        <c:v>2ans / 2d</c:v>
                      </c:pt>
                      <c:pt idx="2">
                        <c:v>8ans / 1d</c:v>
                      </c:pt>
                      <c:pt idx="3">
                        <c:v>8ans / 2d</c:v>
                      </c:pt>
                      <c:pt idx="4">
                        <c:v>16ans / 1d</c:v>
                      </c:pt>
                      <c:pt idx="5">
                        <c:v>16ans / 2d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rougeole!$C$4:$C$9</c15:sqref>
                        </c15:formulaRef>
                      </c:ext>
                    </c:extLst>
                    <c:numCache>
                      <c:formatCode>0</c:formatCode>
                      <c:ptCount val="6"/>
                      <c:pt idx="0">
                        <c:v>95.839839999999995</c:v>
                      </c:pt>
                      <c:pt idx="1">
                        <c:v>89.724360000000004</c:v>
                      </c:pt>
                      <c:pt idx="2">
                        <c:v>96.384709999999998</c:v>
                      </c:pt>
                      <c:pt idx="3">
                        <c:v>89.369489999999999</c:v>
                      </c:pt>
                      <c:pt idx="4">
                        <c:v>94.85248</c:v>
                      </c:pt>
                      <c:pt idx="5">
                        <c:v>83.164400000000001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1873-42C6-83ED-8A41B73A30A9}"/>
                  </c:ext>
                </c:extLst>
              </c15:ser>
            </c15:filteredBarSeries>
            <c15:filteredBar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rougeole!$D$3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rougeole!$A$4:$A$9</c15:sqref>
                        </c15:formulaRef>
                      </c:ext>
                    </c:extLst>
                    <c:strCache>
                      <c:ptCount val="6"/>
                      <c:pt idx="0">
                        <c:v>2ans / 1d</c:v>
                      </c:pt>
                      <c:pt idx="1">
                        <c:v>2ans / 2d</c:v>
                      </c:pt>
                      <c:pt idx="2">
                        <c:v>8ans / 1d</c:v>
                      </c:pt>
                      <c:pt idx="3">
                        <c:v>8ans / 2d</c:v>
                      </c:pt>
                      <c:pt idx="4">
                        <c:v>16ans / 1d</c:v>
                      </c:pt>
                      <c:pt idx="5">
                        <c:v>16ans / 2d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rougeole!$D$4:$D$9</c15:sqref>
                        </c15:formulaRef>
                      </c:ext>
                    </c:extLst>
                    <c:numCache>
                      <c:formatCode>0</c:formatCode>
                      <c:ptCount val="6"/>
                      <c:pt idx="0">
                        <c:v>97.949909999999988</c:v>
                      </c:pt>
                      <c:pt idx="1">
                        <c:v>93.339039999999997</c:v>
                      </c:pt>
                      <c:pt idx="2">
                        <c:v>97.787729999999996</c:v>
                      </c:pt>
                      <c:pt idx="3">
                        <c:v>96.726559999999992</c:v>
                      </c:pt>
                      <c:pt idx="4">
                        <c:v>96.860339999999994</c:v>
                      </c:pt>
                      <c:pt idx="5">
                        <c:v>92.525849999999991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873-42C6-83ED-8A41B73A30A9}"/>
                  </c:ext>
                </c:extLst>
              </c15:ser>
            </c15:filteredBarSeries>
            <c15:filteredBar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rougeole!$E$3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rougeole!$A$4:$A$9</c15:sqref>
                        </c15:formulaRef>
                      </c:ext>
                    </c:extLst>
                    <c:strCache>
                      <c:ptCount val="6"/>
                      <c:pt idx="0">
                        <c:v>2ans / 1d</c:v>
                      </c:pt>
                      <c:pt idx="1">
                        <c:v>2ans / 2d</c:v>
                      </c:pt>
                      <c:pt idx="2">
                        <c:v>8ans / 1d</c:v>
                      </c:pt>
                      <c:pt idx="3">
                        <c:v>8ans / 2d</c:v>
                      </c:pt>
                      <c:pt idx="4">
                        <c:v>16ans / 1d</c:v>
                      </c:pt>
                      <c:pt idx="5">
                        <c:v>16ans / 2d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rougeole!$E$4:$E$9</c15:sqref>
                        </c15:formulaRef>
                      </c:ext>
                    </c:extLst>
                    <c:numCache>
                      <c:formatCode>0</c:formatCode>
                      <c:ptCount val="6"/>
                      <c:pt idx="0">
                        <c:v>98.3</c:v>
                      </c:pt>
                      <c:pt idx="1">
                        <c:v>94.9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873-42C6-83ED-8A41B73A30A9}"/>
                  </c:ext>
                </c:extLst>
              </c15:ser>
            </c15:filteredBarSeries>
          </c:ext>
        </c:extLst>
      </c:barChart>
      <c:catAx>
        <c:axId val="142126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2132352"/>
        <c:crosses val="autoZero"/>
        <c:auto val="1"/>
        <c:lblAlgn val="ctr"/>
        <c:lblOffset val="100"/>
        <c:noMultiLvlLbl val="0"/>
      </c:catAx>
      <c:valAx>
        <c:axId val="142132352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Couverture vaccinale (%)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42126464"/>
        <c:crosses val="autoZero"/>
        <c:crossBetween val="between"/>
      </c:valAx>
      <c:spPr>
        <a:noFill/>
      </c:spPr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406097322540266E-2"/>
          <c:y val="0.10662443861184019"/>
          <c:w val="0.87798519544890374"/>
          <c:h val="0.57083371245261005"/>
        </c:manualLayout>
      </c:layout>
      <c:barChart>
        <c:barDir val="col"/>
        <c:grouping val="clustered"/>
        <c:varyColors val="0"/>
        <c:ser>
          <c:idx val="5"/>
          <c:order val="4"/>
          <c:tx>
            <c:strRef>
              <c:f>oreillons!$F$3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oreillons!$A$4:$A$9</c:f>
              <c:strCache>
                <c:ptCount val="6"/>
                <c:pt idx="0">
                  <c:v>2ans / 1d</c:v>
                </c:pt>
                <c:pt idx="1">
                  <c:v>2ans / 2d</c:v>
                </c:pt>
                <c:pt idx="2">
                  <c:v>8ans / 1d</c:v>
                </c:pt>
                <c:pt idx="3">
                  <c:v>8ans / 2d</c:v>
                </c:pt>
                <c:pt idx="4">
                  <c:v>16ans / 1d</c:v>
                </c:pt>
                <c:pt idx="5">
                  <c:v>16ans / 2d</c:v>
                </c:pt>
              </c:strCache>
            </c:strRef>
          </c:cat>
          <c:val>
            <c:numRef>
              <c:f>oreillons!$F$4:$F$9</c:f>
              <c:numCache>
                <c:formatCode>0</c:formatCode>
                <c:ptCount val="6"/>
                <c:pt idx="0">
                  <c:v>96.688000000000002</c:v>
                </c:pt>
                <c:pt idx="1">
                  <c:v>93.965000000000003</c:v>
                </c:pt>
                <c:pt idx="2">
                  <c:v>98.522999999999996</c:v>
                </c:pt>
                <c:pt idx="3">
                  <c:v>93.804000000000002</c:v>
                </c:pt>
                <c:pt idx="4">
                  <c:v>96.126000000000005</c:v>
                </c:pt>
                <c:pt idx="5">
                  <c:v>92.99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09-4ADA-9425-ABEA2ADE341D}"/>
            </c:ext>
          </c:extLst>
        </c:ser>
        <c:ser>
          <c:idx val="6"/>
          <c:order val="5"/>
          <c:tx>
            <c:strRef>
              <c:f>oreillons!$G$3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oreillons!$A$4:$A$9</c:f>
              <c:strCache>
                <c:ptCount val="6"/>
                <c:pt idx="0">
                  <c:v>2ans / 1d</c:v>
                </c:pt>
                <c:pt idx="1">
                  <c:v>2ans / 2d</c:v>
                </c:pt>
                <c:pt idx="2">
                  <c:v>8ans / 1d</c:v>
                </c:pt>
                <c:pt idx="3">
                  <c:v>8ans / 2d</c:v>
                </c:pt>
                <c:pt idx="4">
                  <c:v>16ans / 1d</c:v>
                </c:pt>
                <c:pt idx="5">
                  <c:v>16ans / 2d</c:v>
                </c:pt>
              </c:strCache>
            </c:strRef>
          </c:cat>
          <c:val>
            <c:numRef>
              <c:f>oreillons!$G$4:$G$9</c:f>
              <c:numCache>
                <c:formatCode>0</c:formatCode>
                <c:ptCount val="6"/>
                <c:pt idx="0">
                  <c:v>96.721999999999994</c:v>
                </c:pt>
                <c:pt idx="1">
                  <c:v>94.29</c:v>
                </c:pt>
                <c:pt idx="2">
                  <c:v>99.361000000000004</c:v>
                </c:pt>
                <c:pt idx="3">
                  <c:v>97.355999999999995</c:v>
                </c:pt>
                <c:pt idx="4">
                  <c:v>99.087999999999994</c:v>
                </c:pt>
                <c:pt idx="5">
                  <c:v>94.766000000000005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B7-4F61-BAF3-7D4F11D83DA8}"/>
            </c:ext>
          </c:extLst>
        </c:ser>
        <c:ser>
          <c:idx val="0"/>
          <c:order val="6"/>
          <c:tx>
            <c:strRef>
              <c:f>oreillons!$H$3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oreillons!$A$4:$A$9</c:f>
              <c:strCache>
                <c:ptCount val="6"/>
                <c:pt idx="0">
                  <c:v>2ans / 1d</c:v>
                </c:pt>
                <c:pt idx="1">
                  <c:v>2ans / 2d</c:v>
                </c:pt>
                <c:pt idx="2">
                  <c:v>8ans / 1d</c:v>
                </c:pt>
                <c:pt idx="3">
                  <c:v>8ans / 2d</c:v>
                </c:pt>
                <c:pt idx="4">
                  <c:v>16ans / 1d</c:v>
                </c:pt>
                <c:pt idx="5">
                  <c:v>16ans / 2d</c:v>
                </c:pt>
              </c:strCache>
            </c:strRef>
          </c:cat>
          <c:val>
            <c:numRef>
              <c:f>oreillons!$H$4:$H$9</c:f>
              <c:numCache>
                <c:formatCode>0</c:formatCode>
                <c:ptCount val="6"/>
                <c:pt idx="0">
                  <c:v>97.582999999999998</c:v>
                </c:pt>
                <c:pt idx="1">
                  <c:v>94.52</c:v>
                </c:pt>
                <c:pt idx="2">
                  <c:v>97</c:v>
                </c:pt>
                <c:pt idx="3">
                  <c:v>93</c:v>
                </c:pt>
                <c:pt idx="4">
                  <c:v>97</c:v>
                </c:pt>
                <c:pt idx="5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09-4ADA-9425-ABEA2ADE341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0662784"/>
        <c:axId val="70664576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oreillons!$B$3</c15:sqref>
                        </c15:formulaRef>
                      </c:ext>
                    </c:extLst>
                    <c:strCache>
                      <c:ptCount val="1"/>
                      <c:pt idx="0">
                        <c:v>2001-02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oreillons!$A$4:$A$9</c15:sqref>
                        </c15:formulaRef>
                      </c:ext>
                    </c:extLst>
                    <c:strCache>
                      <c:ptCount val="6"/>
                      <c:pt idx="0">
                        <c:v>2ans / 1d</c:v>
                      </c:pt>
                      <c:pt idx="1">
                        <c:v>2ans / 2d</c:v>
                      </c:pt>
                      <c:pt idx="2">
                        <c:v>8ans / 1d</c:v>
                      </c:pt>
                      <c:pt idx="3">
                        <c:v>8ans / 2d</c:v>
                      </c:pt>
                      <c:pt idx="4">
                        <c:v>16ans / 1d</c:v>
                      </c:pt>
                      <c:pt idx="5">
                        <c:v>16ans / 2d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oreillons!$B$4:$B$9</c15:sqref>
                        </c15:formulaRef>
                      </c:ext>
                    </c:extLst>
                    <c:numCache>
                      <c:formatCode>0</c:formatCode>
                      <c:ptCount val="6"/>
                      <c:pt idx="0">
                        <c:v>90.312190000000001</c:v>
                      </c:pt>
                      <c:pt idx="1">
                        <c:v>47.801450000000003</c:v>
                      </c:pt>
                      <c:pt idx="2">
                        <c:v>89.943269999999998</c:v>
                      </c:pt>
                      <c:pt idx="3">
                        <c:v>29.188389999999998</c:v>
                      </c:pt>
                      <c:pt idx="4">
                        <c:v>89.776039999999995</c:v>
                      </c:pt>
                      <c:pt idx="5">
                        <c:v>54.967089999999999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9F09-4ADA-9425-ABEA2ADE341D}"/>
                  </c:ext>
                </c:extLst>
              </c15:ser>
            </c15:filteredBarSeries>
            <c15:filteredBa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oreillons!$C$3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oreillons!$A$4:$A$9</c15:sqref>
                        </c15:formulaRef>
                      </c:ext>
                    </c:extLst>
                    <c:strCache>
                      <c:ptCount val="6"/>
                      <c:pt idx="0">
                        <c:v>2ans / 1d</c:v>
                      </c:pt>
                      <c:pt idx="1">
                        <c:v>2ans / 2d</c:v>
                      </c:pt>
                      <c:pt idx="2">
                        <c:v>8ans / 1d</c:v>
                      </c:pt>
                      <c:pt idx="3">
                        <c:v>8ans / 2d</c:v>
                      </c:pt>
                      <c:pt idx="4">
                        <c:v>16ans / 1d</c:v>
                      </c:pt>
                      <c:pt idx="5">
                        <c:v>16ans / 2d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oreillons!$C$4:$C$9</c15:sqref>
                        </c15:formulaRef>
                      </c:ext>
                    </c:extLst>
                    <c:numCache>
                      <c:formatCode>0</c:formatCode>
                      <c:ptCount val="6"/>
                      <c:pt idx="0">
                        <c:v>95.267380000000003</c:v>
                      </c:pt>
                      <c:pt idx="1">
                        <c:v>89.161330000000007</c:v>
                      </c:pt>
                      <c:pt idx="2">
                        <c:v>96.384709999999998</c:v>
                      </c:pt>
                      <c:pt idx="3">
                        <c:v>87.011949999999999</c:v>
                      </c:pt>
                      <c:pt idx="4">
                        <c:v>93.846209999999999</c:v>
                      </c:pt>
                      <c:pt idx="5">
                        <c:v>78.027910000000006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9F09-4ADA-9425-ABEA2ADE341D}"/>
                  </c:ext>
                </c:extLst>
              </c15:ser>
            </c15:filteredBarSeries>
            <c15:filteredBar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oreillons!$D$3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oreillons!$A$4:$A$9</c15:sqref>
                        </c15:formulaRef>
                      </c:ext>
                    </c:extLst>
                    <c:strCache>
                      <c:ptCount val="6"/>
                      <c:pt idx="0">
                        <c:v>2ans / 1d</c:v>
                      </c:pt>
                      <c:pt idx="1">
                        <c:v>2ans / 2d</c:v>
                      </c:pt>
                      <c:pt idx="2">
                        <c:v>8ans / 1d</c:v>
                      </c:pt>
                      <c:pt idx="3">
                        <c:v>8ans / 2d</c:v>
                      </c:pt>
                      <c:pt idx="4">
                        <c:v>16ans / 1d</c:v>
                      </c:pt>
                      <c:pt idx="5">
                        <c:v>16ans / 2d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oreillons!$D$4:$D$9</c15:sqref>
                        </c15:formulaRef>
                      </c:ext>
                    </c:extLst>
                    <c:numCache>
                      <c:formatCode>0</c:formatCode>
                      <c:ptCount val="6"/>
                      <c:pt idx="0">
                        <c:v>96.307869999999994</c:v>
                      </c:pt>
                      <c:pt idx="1">
                        <c:v>92.080370000000002</c:v>
                      </c:pt>
                      <c:pt idx="2">
                        <c:v>97.60763</c:v>
                      </c:pt>
                      <c:pt idx="3">
                        <c:v>96.084000000000003</c:v>
                      </c:pt>
                      <c:pt idx="4">
                        <c:v>96.860339999999994</c:v>
                      </c:pt>
                      <c:pt idx="5">
                        <c:v>88.255009999999999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9F09-4ADA-9425-ABEA2ADE341D}"/>
                  </c:ext>
                </c:extLst>
              </c15:ser>
            </c15:filteredBarSeries>
            <c15:filteredBar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oreillons!$E$3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oreillons!$A$4:$A$9</c15:sqref>
                        </c15:formulaRef>
                      </c:ext>
                    </c:extLst>
                    <c:strCache>
                      <c:ptCount val="6"/>
                      <c:pt idx="0">
                        <c:v>2ans / 1d</c:v>
                      </c:pt>
                      <c:pt idx="1">
                        <c:v>2ans / 2d</c:v>
                      </c:pt>
                      <c:pt idx="2">
                        <c:v>8ans / 1d</c:v>
                      </c:pt>
                      <c:pt idx="3">
                        <c:v>8ans / 2d</c:v>
                      </c:pt>
                      <c:pt idx="4">
                        <c:v>16ans / 1d</c:v>
                      </c:pt>
                      <c:pt idx="5">
                        <c:v>16ans / 2d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oreillons!$E$4:$E$9</c15:sqref>
                        </c15:formulaRef>
                      </c:ext>
                    </c:extLst>
                    <c:numCache>
                      <c:formatCode>0</c:formatCode>
                      <c:ptCount val="6"/>
                      <c:pt idx="0">
                        <c:v>97</c:v>
                      </c:pt>
                      <c:pt idx="1">
                        <c:v>93.7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F09-4ADA-9425-ABEA2ADE341D}"/>
                  </c:ext>
                </c:extLst>
              </c15:ser>
            </c15:filteredBarSeries>
          </c:ext>
        </c:extLst>
      </c:barChart>
      <c:catAx>
        <c:axId val="70662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0664576"/>
        <c:crosses val="autoZero"/>
        <c:auto val="1"/>
        <c:lblAlgn val="ctr"/>
        <c:lblOffset val="100"/>
        <c:noMultiLvlLbl val="0"/>
      </c:catAx>
      <c:valAx>
        <c:axId val="70664576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Couverture vaccinale (%)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7066278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406109738818647E-2"/>
          <c:y val="8.8846660834062396E-2"/>
          <c:w val="0.87798519544890374"/>
          <c:h val="0.585648527267425"/>
        </c:manualLayout>
      </c:layout>
      <c:barChart>
        <c:barDir val="col"/>
        <c:grouping val="clustered"/>
        <c:varyColors val="0"/>
        <c:ser>
          <c:idx val="5"/>
          <c:order val="4"/>
          <c:tx>
            <c:strRef>
              <c:f>rubéole!$F$3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rubéole!$A$4:$A$9</c:f>
              <c:strCache>
                <c:ptCount val="6"/>
                <c:pt idx="0">
                  <c:v>2ans / 1d</c:v>
                </c:pt>
                <c:pt idx="1">
                  <c:v>2ans / 2d</c:v>
                </c:pt>
                <c:pt idx="2">
                  <c:v>8ans / 1d</c:v>
                </c:pt>
                <c:pt idx="3">
                  <c:v>8ans / 2d</c:v>
                </c:pt>
                <c:pt idx="4">
                  <c:v>16ans / 1d</c:v>
                </c:pt>
                <c:pt idx="5">
                  <c:v>16ans / 2d</c:v>
                </c:pt>
              </c:strCache>
            </c:strRef>
          </c:cat>
          <c:val>
            <c:numRef>
              <c:f>rubéole!$F$4:$F$9</c:f>
              <c:numCache>
                <c:formatCode>0</c:formatCode>
                <c:ptCount val="6"/>
                <c:pt idx="0">
                  <c:v>96.52</c:v>
                </c:pt>
                <c:pt idx="1">
                  <c:v>93.965000000000003</c:v>
                </c:pt>
                <c:pt idx="2">
                  <c:v>98.522999999999996</c:v>
                </c:pt>
                <c:pt idx="3">
                  <c:v>93.804000000000002</c:v>
                </c:pt>
                <c:pt idx="4">
                  <c:v>96.126000000000005</c:v>
                </c:pt>
                <c:pt idx="5">
                  <c:v>92.99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18-4E83-904D-111F7460841C}"/>
            </c:ext>
          </c:extLst>
        </c:ser>
        <c:ser>
          <c:idx val="6"/>
          <c:order val="5"/>
          <c:tx>
            <c:strRef>
              <c:f>rubéole!$G$3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rubéole!$A$4:$A$9</c:f>
              <c:strCache>
                <c:ptCount val="6"/>
                <c:pt idx="0">
                  <c:v>2ans / 1d</c:v>
                </c:pt>
                <c:pt idx="1">
                  <c:v>2ans / 2d</c:v>
                </c:pt>
                <c:pt idx="2">
                  <c:v>8ans / 1d</c:v>
                </c:pt>
                <c:pt idx="3">
                  <c:v>8ans / 2d</c:v>
                </c:pt>
                <c:pt idx="4">
                  <c:v>16ans / 1d</c:v>
                </c:pt>
                <c:pt idx="5">
                  <c:v>16ans / 2d</c:v>
                </c:pt>
              </c:strCache>
            </c:strRef>
          </c:cat>
          <c:val>
            <c:numRef>
              <c:f>rubéole!$G$4:$G$9</c:f>
              <c:numCache>
                <c:formatCode>0</c:formatCode>
                <c:ptCount val="6"/>
                <c:pt idx="0">
                  <c:v>96.721999999999994</c:v>
                </c:pt>
                <c:pt idx="1">
                  <c:v>94.29</c:v>
                </c:pt>
                <c:pt idx="2">
                  <c:v>99.361000000000004</c:v>
                </c:pt>
                <c:pt idx="3">
                  <c:v>97.355999999999995</c:v>
                </c:pt>
                <c:pt idx="4">
                  <c:v>98.114000000000004</c:v>
                </c:pt>
                <c:pt idx="5">
                  <c:v>93.335999999999999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40-4003-B874-8FA6C1C30EC5}"/>
            </c:ext>
          </c:extLst>
        </c:ser>
        <c:ser>
          <c:idx val="0"/>
          <c:order val="6"/>
          <c:tx>
            <c:strRef>
              <c:f>rubéole!$H$3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rubéole!$A$4:$A$9</c:f>
              <c:strCache>
                <c:ptCount val="6"/>
                <c:pt idx="0">
                  <c:v>2ans / 1d</c:v>
                </c:pt>
                <c:pt idx="1">
                  <c:v>2ans / 2d</c:v>
                </c:pt>
                <c:pt idx="2">
                  <c:v>8ans / 1d</c:v>
                </c:pt>
                <c:pt idx="3">
                  <c:v>8ans / 2d</c:v>
                </c:pt>
                <c:pt idx="4">
                  <c:v>16ans / 1d</c:v>
                </c:pt>
                <c:pt idx="5">
                  <c:v>16ans / 2d</c:v>
                </c:pt>
              </c:strCache>
            </c:strRef>
          </c:cat>
          <c:val>
            <c:numRef>
              <c:f>rubéole!$H$4:$H$9</c:f>
              <c:numCache>
                <c:formatCode>0</c:formatCode>
                <c:ptCount val="6"/>
                <c:pt idx="0">
                  <c:v>97.582999999999998</c:v>
                </c:pt>
                <c:pt idx="1">
                  <c:v>94.52</c:v>
                </c:pt>
                <c:pt idx="2">
                  <c:v>97</c:v>
                </c:pt>
                <c:pt idx="3">
                  <c:v>94</c:v>
                </c:pt>
                <c:pt idx="4">
                  <c:v>97</c:v>
                </c:pt>
                <c:pt idx="5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18-4E83-904D-111F7460841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1877632"/>
        <c:axId val="101879168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rubéole!$B$3</c15:sqref>
                        </c15:formulaRef>
                      </c:ext>
                    </c:extLst>
                    <c:strCache>
                      <c:ptCount val="1"/>
                      <c:pt idx="0">
                        <c:v>2001-02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rubéole!$A$4:$A$9</c15:sqref>
                        </c15:formulaRef>
                      </c:ext>
                    </c:extLst>
                    <c:strCache>
                      <c:ptCount val="6"/>
                      <c:pt idx="0">
                        <c:v>2ans / 1d</c:v>
                      </c:pt>
                      <c:pt idx="1">
                        <c:v>2ans / 2d</c:v>
                      </c:pt>
                      <c:pt idx="2">
                        <c:v>8ans / 1d</c:v>
                      </c:pt>
                      <c:pt idx="3">
                        <c:v>8ans / 2d</c:v>
                      </c:pt>
                      <c:pt idx="4">
                        <c:v>16ans / 1d</c:v>
                      </c:pt>
                      <c:pt idx="5">
                        <c:v>16ans / 2d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rubéole!$B$4:$B$9</c15:sqref>
                        </c15:formulaRef>
                      </c:ext>
                    </c:extLst>
                    <c:numCache>
                      <c:formatCode>0</c:formatCode>
                      <c:ptCount val="6"/>
                      <c:pt idx="0">
                        <c:v>90.355019999999996</c:v>
                      </c:pt>
                      <c:pt idx="1">
                        <c:v>47.801450000000003</c:v>
                      </c:pt>
                      <c:pt idx="2">
                        <c:v>89.541820000000001</c:v>
                      </c:pt>
                      <c:pt idx="3">
                        <c:v>29.005120000000002</c:v>
                      </c:pt>
                      <c:pt idx="4">
                        <c:v>88.952280000000002</c:v>
                      </c:pt>
                      <c:pt idx="5">
                        <c:v>54.996949999999998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FC18-4E83-904D-111F7460841C}"/>
                  </c:ext>
                </c:extLst>
              </c15:ser>
            </c15:filteredBarSeries>
            <c15:filteredBa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rubéole!$C$3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rubéole!$A$4:$A$9</c15:sqref>
                        </c15:formulaRef>
                      </c:ext>
                    </c:extLst>
                    <c:strCache>
                      <c:ptCount val="6"/>
                      <c:pt idx="0">
                        <c:v>2ans / 1d</c:v>
                      </c:pt>
                      <c:pt idx="1">
                        <c:v>2ans / 2d</c:v>
                      </c:pt>
                      <c:pt idx="2">
                        <c:v>8ans / 1d</c:v>
                      </c:pt>
                      <c:pt idx="3">
                        <c:v>8ans / 2d</c:v>
                      </c:pt>
                      <c:pt idx="4">
                        <c:v>16ans / 1d</c:v>
                      </c:pt>
                      <c:pt idx="5">
                        <c:v>16ans / 2d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rubéole!$C$4:$C$9</c15:sqref>
                        </c15:formulaRef>
                      </c:ext>
                    </c:extLst>
                    <c:numCache>
                      <c:formatCode>0</c:formatCode>
                      <c:ptCount val="6"/>
                      <c:pt idx="0">
                        <c:v>95.417240000000007</c:v>
                      </c:pt>
                      <c:pt idx="1">
                        <c:v>89.161330000000007</c:v>
                      </c:pt>
                      <c:pt idx="2">
                        <c:v>96.384709999999998</c:v>
                      </c:pt>
                      <c:pt idx="3">
                        <c:v>86.41879999999999</c:v>
                      </c:pt>
                      <c:pt idx="4">
                        <c:v>93.343069999999997</c:v>
                      </c:pt>
                      <c:pt idx="5">
                        <c:v>77.364429999999999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FC18-4E83-904D-111F7460841C}"/>
                  </c:ext>
                </c:extLst>
              </c15:ser>
            </c15:filteredBarSeries>
            <c15:filteredBar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rubéole!$D$3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rubéole!$A$4:$A$9</c15:sqref>
                        </c15:formulaRef>
                      </c:ext>
                    </c:extLst>
                    <c:strCache>
                      <c:ptCount val="6"/>
                      <c:pt idx="0">
                        <c:v>2ans / 1d</c:v>
                      </c:pt>
                      <c:pt idx="1">
                        <c:v>2ans / 2d</c:v>
                      </c:pt>
                      <c:pt idx="2">
                        <c:v>8ans / 1d</c:v>
                      </c:pt>
                      <c:pt idx="3">
                        <c:v>8ans / 2d</c:v>
                      </c:pt>
                      <c:pt idx="4">
                        <c:v>16ans / 1d</c:v>
                      </c:pt>
                      <c:pt idx="5">
                        <c:v>16ans / 2d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rubéole!$D$4:$D$9</c15:sqref>
                        </c15:formulaRef>
                      </c:ext>
                    </c:extLst>
                    <c:numCache>
                      <c:formatCode>0</c:formatCode>
                      <c:ptCount val="6"/>
                      <c:pt idx="0">
                        <c:v>96.307869999999994</c:v>
                      </c:pt>
                      <c:pt idx="1">
                        <c:v>92.080370000000002</c:v>
                      </c:pt>
                      <c:pt idx="2">
                        <c:v>97.60763</c:v>
                      </c:pt>
                      <c:pt idx="3">
                        <c:v>96.084000000000003</c:v>
                      </c:pt>
                      <c:pt idx="4">
                        <c:v>96.860339999999994</c:v>
                      </c:pt>
                      <c:pt idx="5">
                        <c:v>85.536709999999999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FC18-4E83-904D-111F7460841C}"/>
                  </c:ext>
                </c:extLst>
              </c15:ser>
            </c15:filteredBarSeries>
            <c15:filteredBar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rubéole!$E$3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rubéole!$A$4:$A$9</c15:sqref>
                        </c15:formulaRef>
                      </c:ext>
                    </c:extLst>
                    <c:strCache>
                      <c:ptCount val="6"/>
                      <c:pt idx="0">
                        <c:v>2ans / 1d</c:v>
                      </c:pt>
                      <c:pt idx="1">
                        <c:v>2ans / 2d</c:v>
                      </c:pt>
                      <c:pt idx="2">
                        <c:v>8ans / 1d</c:v>
                      </c:pt>
                      <c:pt idx="3">
                        <c:v>8ans / 2d</c:v>
                      </c:pt>
                      <c:pt idx="4">
                        <c:v>16ans / 1d</c:v>
                      </c:pt>
                      <c:pt idx="5">
                        <c:v>16ans / 2d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rubéole!$E$4:$E$9</c15:sqref>
                        </c15:formulaRef>
                      </c:ext>
                    </c:extLst>
                    <c:numCache>
                      <c:formatCode>0</c:formatCode>
                      <c:ptCount val="6"/>
                      <c:pt idx="0">
                        <c:v>97</c:v>
                      </c:pt>
                      <c:pt idx="1">
                        <c:v>93.5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C18-4E83-904D-111F7460841C}"/>
                  </c:ext>
                </c:extLst>
              </c15:ser>
            </c15:filteredBarSeries>
          </c:ext>
        </c:extLst>
      </c:barChart>
      <c:catAx>
        <c:axId val="101877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1879168"/>
        <c:crosses val="autoZero"/>
        <c:auto val="1"/>
        <c:lblAlgn val="ctr"/>
        <c:lblOffset val="100"/>
        <c:noMultiLvlLbl val="0"/>
      </c:catAx>
      <c:valAx>
        <c:axId val="101879168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Couverture vaccinale (%)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1877632"/>
        <c:crosses val="autoZero"/>
        <c:crossBetween val="between"/>
      </c:valAx>
      <c:spPr>
        <a:noFill/>
      </c:spPr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406097322540266E-2"/>
          <c:y val="9.4772586759988328E-2"/>
          <c:w val="0.87798519544890374"/>
          <c:h val="0.58268556430446206"/>
        </c:manualLayout>
      </c:layout>
      <c:barChart>
        <c:barDir val="col"/>
        <c:grouping val="clustered"/>
        <c:varyColors val="0"/>
        <c:ser>
          <c:idx val="5"/>
          <c:order val="4"/>
          <c:tx>
            <c:strRef>
              <c:f>HBV!$F$3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dLbls>
            <c:dLbl>
              <c:idx val="11"/>
              <c:layout>
                <c:manualLayout>
                  <c:x val="-2.8673831888483482E-3"/>
                  <c:y val="1.23413240011664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54-4358-A3D7-B231763642AD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HBV!$A$4:$A$15</c:f>
              <c:strCache>
                <c:ptCount val="12"/>
                <c:pt idx="0">
                  <c:v>2ans / 1d</c:v>
                </c:pt>
                <c:pt idx="1">
                  <c:v>2ans / 2d</c:v>
                </c:pt>
                <c:pt idx="2">
                  <c:v>2ans / 3d</c:v>
                </c:pt>
                <c:pt idx="3">
                  <c:v>2ans / 4d</c:v>
                </c:pt>
                <c:pt idx="4">
                  <c:v>8ans / 1d</c:v>
                </c:pt>
                <c:pt idx="5">
                  <c:v>8ans / 2d</c:v>
                </c:pt>
                <c:pt idx="6">
                  <c:v>8ans / 3d</c:v>
                </c:pt>
                <c:pt idx="7">
                  <c:v>8ans / 4d</c:v>
                </c:pt>
                <c:pt idx="8">
                  <c:v>16ans / 1d</c:v>
                </c:pt>
                <c:pt idx="9">
                  <c:v>16ans / 2d</c:v>
                </c:pt>
                <c:pt idx="10">
                  <c:v>16ans / 3d</c:v>
                </c:pt>
                <c:pt idx="11">
                  <c:v>16ans / 4d</c:v>
                </c:pt>
              </c:strCache>
            </c:strRef>
          </c:cat>
          <c:val>
            <c:numRef>
              <c:f>HBV!$F$4:$F$15</c:f>
              <c:numCache>
                <c:formatCode>0</c:formatCode>
                <c:ptCount val="12"/>
                <c:pt idx="0">
                  <c:v>69.427000000000007</c:v>
                </c:pt>
                <c:pt idx="1">
                  <c:v>66.799000000000007</c:v>
                </c:pt>
                <c:pt idx="2">
                  <c:v>63.165999999999997</c:v>
                </c:pt>
                <c:pt idx="3">
                  <c:v>55.45</c:v>
                </c:pt>
                <c:pt idx="4">
                  <c:v>63.405999999999999</c:v>
                </c:pt>
                <c:pt idx="5">
                  <c:v>60.902000000000001</c:v>
                </c:pt>
                <c:pt idx="6">
                  <c:v>52.761000000000003</c:v>
                </c:pt>
                <c:pt idx="7">
                  <c:v>42.838000000000001</c:v>
                </c:pt>
                <c:pt idx="8">
                  <c:v>84.408000000000001</c:v>
                </c:pt>
                <c:pt idx="9">
                  <c:v>78.953000000000003</c:v>
                </c:pt>
                <c:pt idx="10">
                  <c:v>22.722999999999999</c:v>
                </c:pt>
                <c:pt idx="11">
                  <c:v>6.1859999999999999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3C-448F-8545-72472DF3ABCF}"/>
            </c:ext>
          </c:extLst>
        </c:ser>
        <c:ser>
          <c:idx val="6"/>
          <c:order val="5"/>
          <c:tx>
            <c:strRef>
              <c:f>HBV!$G$3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dLbl>
              <c:idx val="3"/>
              <c:layout>
                <c:manualLayout>
                  <c:x val="0"/>
                  <c:y val="1.695654709827829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54-4358-A3D7-B231763642AD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HBV!$A$4:$A$15</c:f>
              <c:strCache>
                <c:ptCount val="12"/>
                <c:pt idx="0">
                  <c:v>2ans / 1d</c:v>
                </c:pt>
                <c:pt idx="1">
                  <c:v>2ans / 2d</c:v>
                </c:pt>
                <c:pt idx="2">
                  <c:v>2ans / 3d</c:v>
                </c:pt>
                <c:pt idx="3">
                  <c:v>2ans / 4d</c:v>
                </c:pt>
                <c:pt idx="4">
                  <c:v>8ans / 1d</c:v>
                </c:pt>
                <c:pt idx="5">
                  <c:v>8ans / 2d</c:v>
                </c:pt>
                <c:pt idx="6">
                  <c:v>8ans / 3d</c:v>
                </c:pt>
                <c:pt idx="7">
                  <c:v>8ans / 4d</c:v>
                </c:pt>
                <c:pt idx="8">
                  <c:v>16ans / 1d</c:v>
                </c:pt>
                <c:pt idx="9">
                  <c:v>16ans / 2d</c:v>
                </c:pt>
                <c:pt idx="10">
                  <c:v>16ans / 3d</c:v>
                </c:pt>
                <c:pt idx="11">
                  <c:v>16ans / 4d</c:v>
                </c:pt>
              </c:strCache>
            </c:strRef>
          </c:cat>
          <c:val>
            <c:numRef>
              <c:f>HBV!$H$4:$H$15</c:f>
              <c:numCache>
                <c:formatCode>0</c:formatCode>
                <c:ptCount val="12"/>
                <c:pt idx="0">
                  <c:v>82.941999999999993</c:v>
                </c:pt>
                <c:pt idx="1">
                  <c:v>81.975999999999999</c:v>
                </c:pt>
                <c:pt idx="2">
                  <c:v>79.882000000000005</c:v>
                </c:pt>
                <c:pt idx="3">
                  <c:v>4.359</c:v>
                </c:pt>
                <c:pt idx="4">
                  <c:v>73</c:v>
                </c:pt>
                <c:pt idx="5">
                  <c:v>70</c:v>
                </c:pt>
                <c:pt idx="6">
                  <c:v>64</c:v>
                </c:pt>
                <c:pt idx="7">
                  <c:v>42</c:v>
                </c:pt>
                <c:pt idx="8">
                  <c:v>90</c:v>
                </c:pt>
                <c:pt idx="9">
                  <c:v>85</c:v>
                </c:pt>
                <c:pt idx="10">
                  <c:v>53</c:v>
                </c:pt>
                <c:pt idx="1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54-4358-A3D7-B231763642AD}"/>
            </c:ext>
          </c:extLst>
        </c:ser>
        <c:ser>
          <c:idx val="0"/>
          <c:order val="6"/>
          <c:tx>
            <c:strRef>
              <c:f>HBV!$H$3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dLbl>
              <c:idx val="3"/>
              <c:layout>
                <c:manualLayout>
                  <c:x val="0"/>
                  <c:y val="4.658617672790901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54-4358-A3D7-B231763642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HBV!$A$4:$A$15</c:f>
              <c:strCache>
                <c:ptCount val="12"/>
                <c:pt idx="0">
                  <c:v>2ans / 1d</c:v>
                </c:pt>
                <c:pt idx="1">
                  <c:v>2ans / 2d</c:v>
                </c:pt>
                <c:pt idx="2">
                  <c:v>2ans / 3d</c:v>
                </c:pt>
                <c:pt idx="3">
                  <c:v>2ans / 4d</c:v>
                </c:pt>
                <c:pt idx="4">
                  <c:v>8ans / 1d</c:v>
                </c:pt>
                <c:pt idx="5">
                  <c:v>8ans / 2d</c:v>
                </c:pt>
                <c:pt idx="6">
                  <c:v>8ans / 3d</c:v>
                </c:pt>
                <c:pt idx="7">
                  <c:v>8ans / 4d</c:v>
                </c:pt>
                <c:pt idx="8">
                  <c:v>16ans / 1d</c:v>
                </c:pt>
                <c:pt idx="9">
                  <c:v>16ans / 2d</c:v>
                </c:pt>
                <c:pt idx="10">
                  <c:v>16ans / 3d</c:v>
                </c:pt>
                <c:pt idx="11">
                  <c:v>16ans / 4d</c:v>
                </c:pt>
              </c:strCache>
            </c:strRef>
          </c:cat>
          <c:val>
            <c:numRef>
              <c:f>HBV!$H$4:$H$15</c:f>
              <c:numCache>
                <c:formatCode>0</c:formatCode>
                <c:ptCount val="12"/>
                <c:pt idx="0">
                  <c:v>82.941999999999993</c:v>
                </c:pt>
                <c:pt idx="1">
                  <c:v>81.975999999999999</c:v>
                </c:pt>
                <c:pt idx="2">
                  <c:v>79.882000000000005</c:v>
                </c:pt>
                <c:pt idx="3">
                  <c:v>4.359</c:v>
                </c:pt>
                <c:pt idx="4">
                  <c:v>73</c:v>
                </c:pt>
                <c:pt idx="5">
                  <c:v>70</c:v>
                </c:pt>
                <c:pt idx="6">
                  <c:v>64</c:v>
                </c:pt>
                <c:pt idx="7">
                  <c:v>42</c:v>
                </c:pt>
                <c:pt idx="8">
                  <c:v>90</c:v>
                </c:pt>
                <c:pt idx="9">
                  <c:v>85</c:v>
                </c:pt>
                <c:pt idx="10">
                  <c:v>53</c:v>
                </c:pt>
                <c:pt idx="1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3C-448F-8545-72472DF3ABC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1930112"/>
        <c:axId val="101931648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HBV!$B$3</c15:sqref>
                        </c15:formulaRef>
                      </c:ext>
                    </c:extLst>
                    <c:strCache>
                      <c:ptCount val="1"/>
                      <c:pt idx="0">
                        <c:v>2001-02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HBV!$A$4:$A$15</c15:sqref>
                        </c15:formulaRef>
                      </c:ext>
                    </c:extLst>
                    <c:strCache>
                      <c:ptCount val="12"/>
                      <c:pt idx="0">
                        <c:v>2ans / 1d</c:v>
                      </c:pt>
                      <c:pt idx="1">
                        <c:v>2ans / 2d</c:v>
                      </c:pt>
                      <c:pt idx="2">
                        <c:v>2ans / 3d</c:v>
                      </c:pt>
                      <c:pt idx="3">
                        <c:v>2ans / 4d</c:v>
                      </c:pt>
                      <c:pt idx="4">
                        <c:v>8ans / 1d</c:v>
                      </c:pt>
                      <c:pt idx="5">
                        <c:v>8ans / 2d</c:v>
                      </c:pt>
                      <c:pt idx="6">
                        <c:v>8ans / 3d</c:v>
                      </c:pt>
                      <c:pt idx="7">
                        <c:v>8ans / 4d</c:v>
                      </c:pt>
                      <c:pt idx="8">
                        <c:v>16ans / 1d</c:v>
                      </c:pt>
                      <c:pt idx="9">
                        <c:v>16ans / 2d</c:v>
                      </c:pt>
                      <c:pt idx="10">
                        <c:v>16ans / 3d</c:v>
                      </c:pt>
                      <c:pt idx="11">
                        <c:v>16ans / 4d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HBV!$B$4:$B$13</c15:sqref>
                        </c15:formulaRef>
                      </c:ext>
                    </c:extLst>
                    <c:numCache>
                      <c:formatCode>0</c:formatCode>
                      <c:ptCount val="10"/>
                      <c:pt idx="8">
                        <c:v>57.584679999999999</c:v>
                      </c:pt>
                      <c:pt idx="9">
                        <c:v>54.667140000000003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F93C-448F-8545-72472DF3ABCF}"/>
                  </c:ext>
                </c:extLst>
              </c15:ser>
            </c15:filteredBarSeries>
            <c15:filteredBa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HBV!$C$3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HBV!$A$4:$A$15</c15:sqref>
                        </c15:formulaRef>
                      </c:ext>
                    </c:extLst>
                    <c:strCache>
                      <c:ptCount val="12"/>
                      <c:pt idx="0">
                        <c:v>2ans / 1d</c:v>
                      </c:pt>
                      <c:pt idx="1">
                        <c:v>2ans / 2d</c:v>
                      </c:pt>
                      <c:pt idx="2">
                        <c:v>2ans / 3d</c:v>
                      </c:pt>
                      <c:pt idx="3">
                        <c:v>2ans / 4d</c:v>
                      </c:pt>
                      <c:pt idx="4">
                        <c:v>8ans / 1d</c:v>
                      </c:pt>
                      <c:pt idx="5">
                        <c:v>8ans / 2d</c:v>
                      </c:pt>
                      <c:pt idx="6">
                        <c:v>8ans / 3d</c:v>
                      </c:pt>
                      <c:pt idx="7">
                        <c:v>8ans / 4d</c:v>
                      </c:pt>
                      <c:pt idx="8">
                        <c:v>16ans / 1d</c:v>
                      </c:pt>
                      <c:pt idx="9">
                        <c:v>16ans / 2d</c:v>
                      </c:pt>
                      <c:pt idx="10">
                        <c:v>16ans / 3d</c:v>
                      </c:pt>
                      <c:pt idx="11">
                        <c:v>16ans / 4d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HBV!$C$4:$C$15</c15:sqref>
                        </c15:formulaRef>
                      </c:ext>
                    </c:extLst>
                    <c:numCache>
                      <c:formatCode>0</c:formatCode>
                      <c:ptCount val="12"/>
                      <c:pt idx="0">
                        <c:v>36.559779999999996</c:v>
                      </c:pt>
                      <c:pt idx="1">
                        <c:v>34.737130000000001</c:v>
                      </c:pt>
                      <c:pt idx="2">
                        <c:v>32.095709999999997</c:v>
                      </c:pt>
                      <c:pt idx="3">
                        <c:v>20.529980000000002</c:v>
                      </c:pt>
                      <c:pt idx="4">
                        <c:v>26.237880000000004</c:v>
                      </c:pt>
                      <c:pt idx="5">
                        <c:v>23.850370000000002</c:v>
                      </c:pt>
                      <c:pt idx="6">
                        <c:v>18.532910000000001</c:v>
                      </c:pt>
                      <c:pt idx="7">
                        <c:v>1.4857199999999999</c:v>
                      </c:pt>
                      <c:pt idx="8">
                        <c:v>73.898769999999999</c:v>
                      </c:pt>
                      <c:pt idx="9">
                        <c:v>70.339790000000008</c:v>
                      </c:pt>
                      <c:pt idx="10">
                        <c:v>21.957139999999999</c:v>
                      </c:pt>
                      <c:pt idx="11">
                        <c:v>4.0420800000000003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F93C-448F-8545-72472DF3ABCF}"/>
                  </c:ext>
                </c:extLst>
              </c15:ser>
            </c15:filteredBarSeries>
            <c15:filteredBar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HBV!$D$3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HBV!$A$4:$A$15</c15:sqref>
                        </c15:formulaRef>
                      </c:ext>
                    </c:extLst>
                    <c:strCache>
                      <c:ptCount val="12"/>
                      <c:pt idx="0">
                        <c:v>2ans / 1d</c:v>
                      </c:pt>
                      <c:pt idx="1">
                        <c:v>2ans / 2d</c:v>
                      </c:pt>
                      <c:pt idx="2">
                        <c:v>2ans / 3d</c:v>
                      </c:pt>
                      <c:pt idx="3">
                        <c:v>2ans / 4d</c:v>
                      </c:pt>
                      <c:pt idx="4">
                        <c:v>8ans / 1d</c:v>
                      </c:pt>
                      <c:pt idx="5">
                        <c:v>8ans / 2d</c:v>
                      </c:pt>
                      <c:pt idx="6">
                        <c:v>8ans / 3d</c:v>
                      </c:pt>
                      <c:pt idx="7">
                        <c:v>8ans / 4d</c:v>
                      </c:pt>
                      <c:pt idx="8">
                        <c:v>16ans / 1d</c:v>
                      </c:pt>
                      <c:pt idx="9">
                        <c:v>16ans / 2d</c:v>
                      </c:pt>
                      <c:pt idx="10">
                        <c:v>16ans / 3d</c:v>
                      </c:pt>
                      <c:pt idx="11">
                        <c:v>16ans / 4d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HBV!$D$4:$D$15</c15:sqref>
                        </c15:formulaRef>
                      </c:ext>
                    </c:extLst>
                    <c:numCache>
                      <c:formatCode>0</c:formatCode>
                      <c:ptCount val="12"/>
                      <c:pt idx="0">
                        <c:v>55.919149999999995</c:v>
                      </c:pt>
                      <c:pt idx="1">
                        <c:v>53.242179999999998</c:v>
                      </c:pt>
                      <c:pt idx="2">
                        <c:v>51.436869999999999</c:v>
                      </c:pt>
                      <c:pt idx="3">
                        <c:v>37.536029999999997</c:v>
                      </c:pt>
                      <c:pt idx="4">
                        <c:v>32.261009999999999</c:v>
                      </c:pt>
                      <c:pt idx="5">
                        <c:v>29.617809999999999</c:v>
                      </c:pt>
                      <c:pt idx="6">
                        <c:v>19.95374</c:v>
                      </c:pt>
                      <c:pt idx="7">
                        <c:v>10.695819999999999</c:v>
                      </c:pt>
                      <c:pt idx="8">
                        <c:v>84.849119999999999</c:v>
                      </c:pt>
                      <c:pt idx="9">
                        <c:v>82.963450000000009</c:v>
                      </c:pt>
                      <c:pt idx="10">
                        <c:v>20.55574</c:v>
                      </c:pt>
                      <c:pt idx="11">
                        <c:v>2.02746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F93C-448F-8545-72472DF3ABCF}"/>
                  </c:ext>
                </c:extLst>
              </c15:ser>
            </c15:filteredBarSeries>
            <c15:filteredBar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HBV!$E$3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HBV!$A$4:$A$15</c15:sqref>
                        </c15:formulaRef>
                      </c:ext>
                    </c:extLst>
                    <c:strCache>
                      <c:ptCount val="12"/>
                      <c:pt idx="0">
                        <c:v>2ans / 1d</c:v>
                      </c:pt>
                      <c:pt idx="1">
                        <c:v>2ans / 2d</c:v>
                      </c:pt>
                      <c:pt idx="2">
                        <c:v>2ans / 3d</c:v>
                      </c:pt>
                      <c:pt idx="3">
                        <c:v>2ans / 4d</c:v>
                      </c:pt>
                      <c:pt idx="4">
                        <c:v>8ans / 1d</c:v>
                      </c:pt>
                      <c:pt idx="5">
                        <c:v>8ans / 2d</c:v>
                      </c:pt>
                      <c:pt idx="6">
                        <c:v>8ans / 3d</c:v>
                      </c:pt>
                      <c:pt idx="7">
                        <c:v>8ans / 4d</c:v>
                      </c:pt>
                      <c:pt idx="8">
                        <c:v>16ans / 1d</c:v>
                      </c:pt>
                      <c:pt idx="9">
                        <c:v>16ans / 2d</c:v>
                      </c:pt>
                      <c:pt idx="10">
                        <c:v>16ans / 3d</c:v>
                      </c:pt>
                      <c:pt idx="11">
                        <c:v>16ans / 4d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HBV!$E$4:$E$15</c15:sqref>
                        </c15:formulaRef>
                      </c:ext>
                    </c:extLst>
                    <c:numCache>
                      <c:formatCode>0</c:formatCode>
                      <c:ptCount val="12"/>
                      <c:pt idx="0">
                        <c:v>59</c:v>
                      </c:pt>
                      <c:pt idx="1">
                        <c:v>57.9</c:v>
                      </c:pt>
                      <c:pt idx="2">
                        <c:v>56.6</c:v>
                      </c:pt>
                      <c:pt idx="3">
                        <c:v>48.6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93C-448F-8545-72472DF3ABCF}"/>
                  </c:ext>
                </c:extLst>
              </c15:ser>
            </c15:filteredBarSeries>
          </c:ext>
        </c:extLst>
      </c:barChart>
      <c:catAx>
        <c:axId val="101930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1931648"/>
        <c:crosses val="autoZero"/>
        <c:auto val="1"/>
        <c:lblAlgn val="ctr"/>
        <c:lblOffset val="100"/>
        <c:noMultiLvlLbl val="0"/>
      </c:catAx>
      <c:valAx>
        <c:axId val="101931648"/>
        <c:scaling>
          <c:orientation val="minMax"/>
          <c:max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Couverture vaccinale (%)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1930112"/>
        <c:crosses val="autoZero"/>
        <c:crossBetween val="between"/>
      </c:valAx>
      <c:spPr>
        <a:noFill/>
      </c:spPr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18</xdr:row>
      <xdr:rowOff>6350</xdr:rowOff>
    </xdr:from>
    <xdr:to>
      <xdr:col>18</xdr:col>
      <xdr:colOff>196851</xdr:colOff>
      <xdr:row>45</xdr:row>
      <xdr:rowOff>6350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25400</xdr:rowOff>
    </xdr:from>
    <xdr:to>
      <xdr:col>18</xdr:col>
      <xdr:colOff>133351</xdr:colOff>
      <xdr:row>45</xdr:row>
      <xdr:rowOff>25400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69850</xdr:rowOff>
    </xdr:from>
    <xdr:to>
      <xdr:col>18</xdr:col>
      <xdr:colOff>133351</xdr:colOff>
      <xdr:row>44</xdr:row>
      <xdr:rowOff>69850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25400</xdr:rowOff>
    </xdr:from>
    <xdr:to>
      <xdr:col>18</xdr:col>
      <xdr:colOff>133351</xdr:colOff>
      <xdr:row>39</xdr:row>
      <xdr:rowOff>25400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107950</xdr:rowOff>
    </xdr:from>
    <xdr:to>
      <xdr:col>18</xdr:col>
      <xdr:colOff>133351</xdr:colOff>
      <xdr:row>38</xdr:row>
      <xdr:rowOff>107950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0</xdr:rowOff>
    </xdr:from>
    <xdr:to>
      <xdr:col>18</xdr:col>
      <xdr:colOff>133351</xdr:colOff>
      <xdr:row>45</xdr:row>
      <xdr:rowOff>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0</xdr:rowOff>
    </xdr:from>
    <xdr:to>
      <xdr:col>18</xdr:col>
      <xdr:colOff>133351</xdr:colOff>
      <xdr:row>45</xdr:row>
      <xdr:rowOff>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18</xdr:row>
      <xdr:rowOff>19050</xdr:rowOff>
    </xdr:from>
    <xdr:to>
      <xdr:col>18</xdr:col>
      <xdr:colOff>146051</xdr:colOff>
      <xdr:row>45</xdr:row>
      <xdr:rowOff>19050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107950</xdr:rowOff>
    </xdr:from>
    <xdr:to>
      <xdr:col>18</xdr:col>
      <xdr:colOff>133351</xdr:colOff>
      <xdr:row>44</xdr:row>
      <xdr:rowOff>107950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152400</xdr:rowOff>
    </xdr:from>
    <xdr:to>
      <xdr:col>18</xdr:col>
      <xdr:colOff>133351</xdr:colOff>
      <xdr:row>44</xdr:row>
      <xdr:rowOff>152400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17</xdr:row>
      <xdr:rowOff>133350</xdr:rowOff>
    </xdr:from>
    <xdr:to>
      <xdr:col>18</xdr:col>
      <xdr:colOff>165101</xdr:colOff>
      <xdr:row>44</xdr:row>
      <xdr:rowOff>133350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69850</xdr:rowOff>
    </xdr:from>
    <xdr:to>
      <xdr:col>18</xdr:col>
      <xdr:colOff>133351</xdr:colOff>
      <xdr:row>44</xdr:row>
      <xdr:rowOff>69850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18</xdr:row>
      <xdr:rowOff>0</xdr:rowOff>
    </xdr:from>
    <xdr:to>
      <xdr:col>18</xdr:col>
      <xdr:colOff>152401</xdr:colOff>
      <xdr:row>45</xdr:row>
      <xdr:rowOff>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ag.admin.ch/bag/fr/home/gesund-leben/gesundheitsfoerderung-und-praevention/impfungen-prophylaxe/informationen-fachleute-gesundheitspersonal/durchimpfung.html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bag.admin.ch/bag/fr/home/gesund-leben/gesundheitsfoerderung-und-praevention/impfungen-prophylaxe/informationen-fachleute-gesundheitspersonal/durchimpfung.html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bag.admin.ch/bag/fr/home/gesund-leben/gesundheitsfoerderung-und-praevention/impfungen-prophylaxe/informationen-fachleute-gesundheitspersonal/durchimpfung.html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bag.admin.ch/bag/fr/home/gesund-leben/gesundheitsfoerderung-und-praevention/impfungen-prophylaxe/informationen-fachleute-gesundheitspersonal/durchimpfung.html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www.bag.admin.ch/bag/fr/home/gesund-leben/gesundheitsfoerderung-und-praevention/impfungen-prophylaxe/informationen-fachleute-gesundheitspersonal/durchimpfung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ag.admin.ch/bag/fr/home/gesund-leben/gesundheitsfoerderung-und-praevention/impfungen-prophylaxe/informationen-fachleute-gesundheitspersonal/durchimpfung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bag.admin.ch/bag/fr/home/gesund-leben/gesundheitsfoerderung-und-praevention/impfungen-prophylaxe/informationen-fachleute-gesundheitspersonal/durchimpfung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bag.admin.ch/bag/fr/home/gesund-leben/gesundheitsfoerderung-und-praevention/impfungen-prophylaxe/informationen-fachleute-gesundheitspersonal/durchimpfung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bag.admin.ch/bag/fr/home/gesund-leben/gesundheitsfoerderung-und-praevention/impfungen-prophylaxe/informationen-fachleute-gesundheitspersonal/durchimpfung.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bag.admin.ch/bag/fr/home/gesund-leben/gesundheitsfoerderung-und-praevention/impfungen-prophylaxe/informationen-fachleute-gesundheitspersonal/durchimpfung.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bag.admin.ch/bag/fr/home/gesund-leben/gesundheitsfoerderung-und-praevention/impfungen-prophylaxe/informationen-fachleute-gesundheitspersonal/durchimpfung.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bag.admin.ch/bag/fr/home/gesund-leben/gesundheitsfoerderung-und-praevention/impfungen-prophylaxe/informationen-fachleute-gesundheitspersonal/durchimpfung.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bag.admin.ch/bag/fr/home/gesund-leben/gesundheitsfoerderung-und-praevention/impfungen-prophylaxe/informationen-fachleute-gesundheitspersonal/durchimpfung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8"/>
  <sheetViews>
    <sheetView topLeftCell="A34" workbookViewId="0">
      <selection activeCell="A48" sqref="A48:E48"/>
    </sheetView>
  </sheetViews>
  <sheetFormatPr baseColWidth="10" defaultRowHeight="12.5" x14ac:dyDescent="0.25"/>
  <cols>
    <col min="1" max="1" width="9" customWidth="1"/>
    <col min="2" max="10" width="8.7265625" customWidth="1"/>
    <col min="11" max="29" width="6.81640625" customWidth="1"/>
    <col min="30" max="46" width="6.26953125" customWidth="1"/>
  </cols>
  <sheetData>
    <row r="2" spans="1:8" ht="26.25" customHeight="1" x14ac:dyDescent="0.25">
      <c r="A2" s="42" t="s">
        <v>2</v>
      </c>
      <c r="B2" s="43"/>
      <c r="C2" s="43"/>
      <c r="D2" s="43"/>
      <c r="E2" s="43"/>
      <c r="F2" s="43"/>
      <c r="G2" s="43"/>
      <c r="H2" s="44"/>
    </row>
    <row r="3" spans="1:8" ht="13" x14ac:dyDescent="0.25">
      <c r="A3" s="11" t="s">
        <v>1</v>
      </c>
      <c r="B3" s="34" t="s">
        <v>12</v>
      </c>
      <c r="C3" s="35">
        <v>2007</v>
      </c>
      <c r="D3" s="36">
        <v>2010</v>
      </c>
      <c r="E3" s="37">
        <v>2013</v>
      </c>
      <c r="F3" s="38">
        <v>2016</v>
      </c>
      <c r="G3" s="39">
        <v>2019</v>
      </c>
      <c r="H3" s="34">
        <v>2022</v>
      </c>
    </row>
    <row r="4" spans="1:8" x14ac:dyDescent="0.25">
      <c r="A4" s="10" t="s">
        <v>18</v>
      </c>
      <c r="B4" s="26">
        <v>97.924689999999998</v>
      </c>
      <c r="C4" s="28">
        <v>97.911709999999999</v>
      </c>
      <c r="D4" s="29">
        <v>98.927080000000004</v>
      </c>
      <c r="E4" s="30">
        <v>98.3</v>
      </c>
      <c r="F4" s="40">
        <v>97.418999999999997</v>
      </c>
      <c r="G4" s="32">
        <v>98.430999999999997</v>
      </c>
      <c r="H4" s="33">
        <v>96.781000000000006</v>
      </c>
    </row>
    <row r="5" spans="1:8" x14ac:dyDescent="0.25">
      <c r="A5" s="10" t="s">
        <v>11</v>
      </c>
      <c r="B5" s="26">
        <v>89.787509999999997</v>
      </c>
      <c r="C5" s="28">
        <v>92.503650000000007</v>
      </c>
      <c r="D5" s="29">
        <v>91.950149999999994</v>
      </c>
      <c r="E5" s="30">
        <v>94.4</v>
      </c>
      <c r="F5" s="40">
        <v>93.021000000000001</v>
      </c>
      <c r="G5" s="32">
        <v>88.369</v>
      </c>
      <c r="H5" s="33">
        <v>6.617</v>
      </c>
    </row>
    <row r="6" spans="1:8" x14ac:dyDescent="0.25">
      <c r="A6" s="10" t="s">
        <v>19</v>
      </c>
      <c r="B6" s="26">
        <v>96.975920000000002</v>
      </c>
      <c r="C6" s="28">
        <v>96.848860000000002</v>
      </c>
      <c r="D6" s="29">
        <v>98.430289999999999</v>
      </c>
      <c r="E6" s="30"/>
      <c r="F6" s="40">
        <v>99.289000000000001</v>
      </c>
      <c r="G6" s="32">
        <v>96.644999999999996</v>
      </c>
      <c r="H6" s="31">
        <v>99</v>
      </c>
    </row>
    <row r="7" spans="1:8" x14ac:dyDescent="0.25">
      <c r="A7" s="10" t="s">
        <v>13</v>
      </c>
      <c r="B7" s="26">
        <v>88.697320000000005</v>
      </c>
      <c r="C7" s="28">
        <v>95.641819999999996</v>
      </c>
      <c r="D7" s="29">
        <v>98.430289999999999</v>
      </c>
      <c r="E7" s="30"/>
      <c r="F7" s="40">
        <v>96.950999999999993</v>
      </c>
      <c r="G7" s="32">
        <v>96.006</v>
      </c>
      <c r="H7" s="31">
        <v>97</v>
      </c>
    </row>
    <row r="8" spans="1:8" x14ac:dyDescent="0.25">
      <c r="A8" s="10" t="s">
        <v>14</v>
      </c>
      <c r="B8" s="26">
        <v>19.235040000000001</v>
      </c>
      <c r="C8" s="28">
        <v>82.265869999999993</v>
      </c>
      <c r="D8" s="29">
        <v>81.070350000000005</v>
      </c>
      <c r="E8" s="30"/>
      <c r="F8" s="40">
        <v>83.337999999999994</v>
      </c>
      <c r="G8" s="32">
        <v>84.977999999999994</v>
      </c>
      <c r="H8" s="31">
        <v>90</v>
      </c>
    </row>
    <row r="9" spans="1:8" x14ac:dyDescent="0.25">
      <c r="A9" s="10" t="s">
        <v>20</v>
      </c>
      <c r="B9" s="26">
        <v>93.939279999999997</v>
      </c>
      <c r="C9" s="28">
        <v>96.289670000000001</v>
      </c>
      <c r="D9" s="29">
        <v>96.684280000000001</v>
      </c>
      <c r="E9" s="30"/>
      <c r="F9" s="40">
        <v>96.655000000000001</v>
      </c>
      <c r="G9" s="32">
        <v>95.221999999999994</v>
      </c>
      <c r="H9" s="31">
        <v>95</v>
      </c>
    </row>
    <row r="10" spans="1:8" x14ac:dyDescent="0.25">
      <c r="A10" s="10" t="s">
        <v>15</v>
      </c>
      <c r="B10" s="26">
        <v>91.31</v>
      </c>
      <c r="C10" s="28">
        <v>95.213239999999999</v>
      </c>
      <c r="D10" s="29">
        <v>93.29804</v>
      </c>
      <c r="E10" s="30"/>
      <c r="F10" s="40">
        <v>95.144999999999996</v>
      </c>
      <c r="G10" s="32">
        <v>94.31</v>
      </c>
      <c r="H10" s="31">
        <v>95</v>
      </c>
    </row>
    <row r="11" spans="1:8" x14ac:dyDescent="0.25">
      <c r="A11" s="10" t="s">
        <v>16</v>
      </c>
      <c r="B11" s="26">
        <v>83.830979999999997</v>
      </c>
      <c r="C11" s="28">
        <v>91.153180000000006</v>
      </c>
      <c r="D11" s="29">
        <v>90.991010000000003</v>
      </c>
      <c r="E11" s="30"/>
      <c r="F11" s="40">
        <v>92.757000000000005</v>
      </c>
      <c r="G11" s="32">
        <v>91.995999999999995</v>
      </c>
      <c r="H11" s="31">
        <v>94</v>
      </c>
    </row>
    <row r="12" spans="1:8" x14ac:dyDescent="0.25">
      <c r="A12" s="10" t="s">
        <v>17</v>
      </c>
      <c r="B12" s="26">
        <v>53.145269999999996</v>
      </c>
      <c r="C12" s="28">
        <v>73.199040000000011</v>
      </c>
      <c r="D12" s="29">
        <v>79.839819999999989</v>
      </c>
      <c r="E12" s="30"/>
      <c r="F12" s="40">
        <v>77.388000000000005</v>
      </c>
      <c r="G12" s="32">
        <v>80.259</v>
      </c>
      <c r="H12" s="31">
        <v>83</v>
      </c>
    </row>
    <row r="17" spans="1:1" ht="13" x14ac:dyDescent="0.3">
      <c r="A17" s="14" t="s">
        <v>29</v>
      </c>
    </row>
    <row r="48" spans="1:2" x14ac:dyDescent="0.25">
      <c r="A48" t="s">
        <v>32</v>
      </c>
      <c r="B48" s="45" t="s">
        <v>33</v>
      </c>
    </row>
  </sheetData>
  <mergeCells count="1">
    <mergeCell ref="A2:H2"/>
  </mergeCells>
  <conditionalFormatting sqref="B10:C10">
    <cfRule type="expression" dxfId="13" priority="22" stopIfTrue="1">
      <formula>C10-D10&lt;0</formula>
    </cfRule>
  </conditionalFormatting>
  <conditionalFormatting sqref="F10">
    <cfRule type="expression" dxfId="12" priority="34" stopIfTrue="1">
      <formula>#REF!-#REF!&lt;0</formula>
    </cfRule>
  </conditionalFormatting>
  <conditionalFormatting sqref="E7 E10">
    <cfRule type="expression" dxfId="11" priority="44" stopIfTrue="1">
      <formula>F7-#REF!&lt;0</formula>
    </cfRule>
  </conditionalFormatting>
  <conditionalFormatting sqref="G10">
    <cfRule type="expression" dxfId="10" priority="5" stopIfTrue="1">
      <formula>#REF!-#REF!&lt;0</formula>
    </cfRule>
  </conditionalFormatting>
  <conditionalFormatting sqref="H10">
    <cfRule type="expression" dxfId="9" priority="1" stopIfTrue="1">
      <formula>I10-J10&lt;0</formula>
    </cfRule>
  </conditionalFormatting>
  <conditionalFormatting sqref="H5">
    <cfRule type="expression" dxfId="8" priority="2" stopIfTrue="1">
      <formula>I5-J5&lt;0</formula>
    </cfRule>
  </conditionalFormatting>
  <hyperlinks>
    <hyperlink ref="B48" r:id="rId1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8"/>
  <sheetViews>
    <sheetView topLeftCell="A19" workbookViewId="0">
      <selection activeCell="A48" sqref="A48:E48"/>
    </sheetView>
  </sheetViews>
  <sheetFormatPr baseColWidth="10" defaultRowHeight="12.5" x14ac:dyDescent="0.25"/>
  <cols>
    <col min="1" max="1" width="9" customWidth="1"/>
    <col min="2" max="29" width="6.81640625" customWidth="1"/>
    <col min="30" max="46" width="6.26953125" customWidth="1"/>
  </cols>
  <sheetData>
    <row r="2" spans="1:8" ht="26.25" customHeight="1" x14ac:dyDescent="0.25">
      <c r="A2" s="42" t="s">
        <v>10</v>
      </c>
      <c r="B2" s="43"/>
      <c r="C2" s="43"/>
      <c r="D2" s="43"/>
      <c r="E2" s="43"/>
      <c r="F2" s="43"/>
      <c r="G2" s="43"/>
      <c r="H2" s="44"/>
    </row>
    <row r="3" spans="1:8" ht="13" x14ac:dyDescent="0.25">
      <c r="A3" s="11" t="s">
        <v>1</v>
      </c>
      <c r="B3" s="1" t="s">
        <v>12</v>
      </c>
      <c r="C3" s="3">
        <v>2007</v>
      </c>
      <c r="D3" s="5">
        <v>2010</v>
      </c>
      <c r="E3" s="7">
        <v>2013</v>
      </c>
      <c r="F3" s="12">
        <v>2016</v>
      </c>
      <c r="G3" s="18">
        <v>2019</v>
      </c>
      <c r="H3" s="1">
        <v>2022</v>
      </c>
    </row>
    <row r="4" spans="1:8" x14ac:dyDescent="0.25">
      <c r="A4" s="10" t="s">
        <v>22</v>
      </c>
      <c r="B4" s="2"/>
      <c r="C4" s="4">
        <v>5.7031700000000001</v>
      </c>
      <c r="D4" s="6">
        <v>79.651890000000009</v>
      </c>
      <c r="E4" s="8">
        <v>87.8</v>
      </c>
      <c r="F4" s="13">
        <v>90.409000000000006</v>
      </c>
      <c r="G4" s="15">
        <v>95.738</v>
      </c>
      <c r="H4" s="25">
        <v>97.906999999999996</v>
      </c>
    </row>
    <row r="5" spans="1:8" x14ac:dyDescent="0.25">
      <c r="A5" s="10" t="s">
        <v>23</v>
      </c>
      <c r="B5" s="2"/>
      <c r="C5" s="4">
        <v>3.6059099999999997</v>
      </c>
      <c r="D5" s="6">
        <v>77.808350000000004</v>
      </c>
      <c r="E5" s="8">
        <v>87</v>
      </c>
      <c r="F5" s="13">
        <v>89.325999999999993</v>
      </c>
      <c r="G5" s="15">
        <v>94.866</v>
      </c>
      <c r="H5" s="25">
        <v>96.135000000000005</v>
      </c>
    </row>
    <row r="6" spans="1:8" x14ac:dyDescent="0.25">
      <c r="A6" s="10" t="s">
        <v>18</v>
      </c>
      <c r="B6" s="2"/>
      <c r="C6" s="4">
        <v>2.0894599999999999</v>
      </c>
      <c r="D6" s="6">
        <v>72.013689999999997</v>
      </c>
      <c r="E6" s="8">
        <v>82.6</v>
      </c>
      <c r="F6" s="13">
        <v>85.236000000000004</v>
      </c>
      <c r="G6" s="15">
        <v>91.290999999999997</v>
      </c>
      <c r="H6" s="25">
        <v>93.71</v>
      </c>
    </row>
    <row r="7" spans="1:8" x14ac:dyDescent="0.25">
      <c r="A7" s="10" t="s">
        <v>24</v>
      </c>
      <c r="B7" s="2"/>
      <c r="C7" s="4">
        <v>2.6662499999999998</v>
      </c>
      <c r="D7" s="6"/>
      <c r="E7" s="8"/>
      <c r="F7" s="13">
        <v>79.756</v>
      </c>
      <c r="G7" s="15">
        <v>93.801000000000002</v>
      </c>
      <c r="H7" s="25">
        <v>93</v>
      </c>
    </row>
    <row r="8" spans="1:8" x14ac:dyDescent="0.25">
      <c r="A8" s="10" t="s">
        <v>25</v>
      </c>
      <c r="B8" s="2"/>
      <c r="C8" s="4">
        <v>0</v>
      </c>
      <c r="D8" s="6"/>
      <c r="E8" s="8"/>
      <c r="F8" s="13">
        <v>78.018000000000001</v>
      </c>
      <c r="G8" s="15">
        <v>90.355999999999995</v>
      </c>
      <c r="H8" s="25">
        <v>91</v>
      </c>
    </row>
    <row r="9" spans="1:8" x14ac:dyDescent="0.25">
      <c r="A9" s="10" t="s">
        <v>19</v>
      </c>
      <c r="B9" s="2"/>
      <c r="C9" s="4"/>
      <c r="D9" s="6"/>
      <c r="E9" s="8"/>
      <c r="F9" s="13">
        <v>75.076999999999998</v>
      </c>
      <c r="G9" s="15">
        <v>88.242000000000004</v>
      </c>
      <c r="H9" s="25">
        <v>90</v>
      </c>
    </row>
    <row r="10" spans="1:8" x14ac:dyDescent="0.25">
      <c r="A10" s="10" t="s">
        <v>26</v>
      </c>
      <c r="B10" s="2"/>
      <c r="C10" s="4">
        <v>0.58228000000000002</v>
      </c>
      <c r="D10" s="6"/>
      <c r="E10" s="8"/>
      <c r="F10" s="13">
        <v>3.927</v>
      </c>
      <c r="G10" s="15">
        <v>11.428000000000001</v>
      </c>
      <c r="H10" s="25">
        <v>65</v>
      </c>
    </row>
    <row r="11" spans="1:8" x14ac:dyDescent="0.25">
      <c r="A11" s="10" t="s">
        <v>27</v>
      </c>
      <c r="B11" s="2"/>
      <c r="C11" s="4">
        <v>0</v>
      </c>
      <c r="D11" s="6"/>
      <c r="E11" s="8"/>
      <c r="F11" s="13">
        <v>1.5669999999999999</v>
      </c>
      <c r="G11" s="15">
        <v>9.9629999999999992</v>
      </c>
      <c r="H11" s="25">
        <v>59</v>
      </c>
    </row>
    <row r="12" spans="1:8" x14ac:dyDescent="0.25">
      <c r="A12" s="10" t="s">
        <v>20</v>
      </c>
      <c r="B12" s="2"/>
      <c r="C12" s="4">
        <v>0</v>
      </c>
      <c r="D12" s="6"/>
      <c r="E12" s="8"/>
      <c r="F12" s="13">
        <v>0</v>
      </c>
      <c r="G12" s="15">
        <v>8.0109999999999992</v>
      </c>
      <c r="H12" s="25">
        <v>54</v>
      </c>
    </row>
    <row r="17" spans="1:1" ht="13" x14ac:dyDescent="0.3">
      <c r="A17" s="14" t="s">
        <v>29</v>
      </c>
    </row>
    <row r="48" spans="1:2" x14ac:dyDescent="0.25">
      <c r="A48" t="s">
        <v>32</v>
      </c>
      <c r="B48" s="45" t="s">
        <v>33</v>
      </c>
    </row>
  </sheetData>
  <mergeCells count="1">
    <mergeCell ref="A2:H2"/>
  </mergeCells>
  <hyperlinks>
    <hyperlink ref="B48" r:id="rId1"/>
  </hyperlinks>
  <pageMargins left="0.7" right="0.7" top="0.75" bottom="0.75" header="0.3" footer="0.3"/>
  <pageSetup paperSize="9"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8"/>
  <sheetViews>
    <sheetView topLeftCell="A28" workbookViewId="0">
      <selection activeCell="A48" sqref="A48:E48"/>
    </sheetView>
  </sheetViews>
  <sheetFormatPr baseColWidth="10" defaultRowHeight="12.5" x14ac:dyDescent="0.25"/>
  <cols>
    <col min="1" max="1" width="9" customWidth="1"/>
    <col min="2" max="29" width="6.81640625" customWidth="1"/>
    <col min="30" max="46" width="6.26953125" customWidth="1"/>
  </cols>
  <sheetData>
    <row r="2" spans="1:8" ht="26.25" customHeight="1" x14ac:dyDescent="0.25">
      <c r="A2" s="42" t="s">
        <v>28</v>
      </c>
      <c r="B2" s="43"/>
      <c r="C2" s="43"/>
      <c r="D2" s="43"/>
      <c r="E2" s="43"/>
      <c r="F2" s="43"/>
      <c r="G2" s="43"/>
      <c r="H2" s="44"/>
    </row>
    <row r="3" spans="1:8" ht="13" x14ac:dyDescent="0.25">
      <c r="A3" s="11" t="s">
        <v>1</v>
      </c>
      <c r="B3" s="1" t="s">
        <v>12</v>
      </c>
      <c r="C3" s="3">
        <v>2007</v>
      </c>
      <c r="D3" s="5">
        <v>2010</v>
      </c>
      <c r="E3" s="7">
        <v>2013</v>
      </c>
      <c r="F3" s="12">
        <v>2016</v>
      </c>
      <c r="G3" s="18">
        <v>2019</v>
      </c>
      <c r="H3" s="1">
        <v>2022</v>
      </c>
    </row>
    <row r="4" spans="1:8" x14ac:dyDescent="0.25">
      <c r="A4" s="10" t="s">
        <v>22</v>
      </c>
      <c r="B4" s="2" t="s">
        <v>0</v>
      </c>
      <c r="C4" s="4">
        <v>13.56232</v>
      </c>
      <c r="D4" s="6">
        <v>73.469239999999999</v>
      </c>
      <c r="E4" s="8">
        <v>73</v>
      </c>
      <c r="F4" s="13">
        <v>77.182000000000002</v>
      </c>
      <c r="G4" s="15">
        <v>88.144999999999996</v>
      </c>
      <c r="H4" s="25">
        <v>88.403999999999996</v>
      </c>
    </row>
    <row r="5" spans="1:8" x14ac:dyDescent="0.25">
      <c r="A5" s="10" t="s">
        <v>24</v>
      </c>
      <c r="B5" s="2" t="s">
        <v>0</v>
      </c>
      <c r="C5" s="4">
        <v>11.08351</v>
      </c>
      <c r="D5" s="6"/>
      <c r="E5" s="8"/>
      <c r="F5" s="13">
        <v>72.361000000000004</v>
      </c>
      <c r="G5" s="15">
        <v>87.658000000000001</v>
      </c>
      <c r="H5" s="25">
        <v>89</v>
      </c>
    </row>
    <row r="6" spans="1:8" x14ac:dyDescent="0.25">
      <c r="A6" s="10" t="s">
        <v>26</v>
      </c>
      <c r="B6" s="2" t="s">
        <v>0</v>
      </c>
      <c r="C6" s="4">
        <v>8.3266799999999996</v>
      </c>
      <c r="D6" s="6"/>
      <c r="E6" s="8"/>
      <c r="F6" s="13">
        <v>55.39</v>
      </c>
      <c r="G6" s="15">
        <v>75.531999999999996</v>
      </c>
      <c r="H6" s="25">
        <v>84</v>
      </c>
    </row>
    <row r="7" spans="1:8" x14ac:dyDescent="0.25">
      <c r="A7" s="10" t="s">
        <v>27</v>
      </c>
      <c r="B7" s="2" t="s">
        <v>0</v>
      </c>
      <c r="C7" s="4">
        <v>1.1645700000000001</v>
      </c>
      <c r="D7" s="6"/>
      <c r="E7" s="8"/>
      <c r="F7" s="13">
        <v>13.132</v>
      </c>
      <c r="G7" s="15">
        <v>41.682000000000002</v>
      </c>
      <c r="H7" s="25">
        <v>63</v>
      </c>
    </row>
    <row r="17" spans="1:1" ht="13" x14ac:dyDescent="0.3">
      <c r="A17" s="14" t="s">
        <v>29</v>
      </c>
    </row>
    <row r="48" spans="1:2" x14ac:dyDescent="0.25">
      <c r="A48" t="s">
        <v>32</v>
      </c>
      <c r="B48" s="45" t="s">
        <v>33</v>
      </c>
    </row>
  </sheetData>
  <mergeCells count="1">
    <mergeCell ref="A2:H2"/>
  </mergeCells>
  <hyperlinks>
    <hyperlink ref="B48" r:id="rId1"/>
  </hyperlinks>
  <pageMargins left="0.7" right="0.7" top="0.75" bottom="0.75" header="0.3" footer="0.3"/>
  <pageSetup paperSize="9"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8"/>
  <sheetViews>
    <sheetView topLeftCell="A34" workbookViewId="0">
      <selection activeCell="A48" sqref="A48:E48"/>
    </sheetView>
  </sheetViews>
  <sheetFormatPr baseColWidth="10" defaultRowHeight="12.5" x14ac:dyDescent="0.25"/>
  <cols>
    <col min="1" max="1" width="9" customWidth="1"/>
    <col min="2" max="29" width="6.81640625" customWidth="1"/>
    <col min="30" max="46" width="6.26953125" customWidth="1"/>
  </cols>
  <sheetData>
    <row r="2" spans="1:8" ht="26.25" customHeight="1" x14ac:dyDescent="0.25">
      <c r="A2" s="42" t="s">
        <v>30</v>
      </c>
      <c r="B2" s="43"/>
      <c r="C2" s="43"/>
      <c r="D2" s="43"/>
      <c r="E2" s="43"/>
      <c r="F2" s="43"/>
      <c r="G2" s="43"/>
      <c r="H2" s="44"/>
    </row>
    <row r="3" spans="1:8" ht="13" x14ac:dyDescent="0.25">
      <c r="A3" s="11" t="s">
        <v>1</v>
      </c>
      <c r="B3" s="1" t="s">
        <v>12</v>
      </c>
      <c r="C3" s="3">
        <v>2007</v>
      </c>
      <c r="D3" s="5">
        <v>2010</v>
      </c>
      <c r="E3" s="7">
        <v>2013</v>
      </c>
      <c r="F3" s="12">
        <v>2016</v>
      </c>
      <c r="G3" s="18">
        <v>2019</v>
      </c>
      <c r="H3" s="1">
        <v>2022</v>
      </c>
    </row>
    <row r="4" spans="1:8" x14ac:dyDescent="0.25">
      <c r="A4" s="10" t="s">
        <v>26</v>
      </c>
      <c r="B4" s="2"/>
      <c r="C4" s="4"/>
      <c r="D4" s="6">
        <v>66.58372</v>
      </c>
      <c r="E4" s="8"/>
      <c r="F4" s="13">
        <v>59.243000000000002</v>
      </c>
      <c r="G4" s="15">
        <v>75.525000000000006</v>
      </c>
      <c r="H4" s="24">
        <v>82</v>
      </c>
    </row>
    <row r="5" spans="1:8" x14ac:dyDescent="0.25">
      <c r="A5" s="10" t="s">
        <v>27</v>
      </c>
      <c r="B5" s="2"/>
      <c r="C5" s="4"/>
      <c r="D5" s="6">
        <v>66.58372</v>
      </c>
      <c r="E5" s="8"/>
      <c r="F5" s="13">
        <v>53.195</v>
      </c>
      <c r="G5" s="15">
        <v>66.340999999999994</v>
      </c>
      <c r="H5" s="24">
        <v>76</v>
      </c>
    </row>
    <row r="6" spans="1:8" x14ac:dyDescent="0.25">
      <c r="A6" s="10" t="s">
        <v>20</v>
      </c>
      <c r="B6" s="2"/>
      <c r="C6" s="4"/>
      <c r="D6" s="6">
        <v>62.033819999999992</v>
      </c>
      <c r="E6" s="8"/>
      <c r="F6" s="13">
        <v>9.1999999999999993</v>
      </c>
      <c r="G6" s="15">
        <v>8.1660000000000004</v>
      </c>
      <c r="H6" s="24">
        <v>1</v>
      </c>
    </row>
    <row r="11" spans="1:8" ht="13" x14ac:dyDescent="0.3">
      <c r="A11" s="14" t="s">
        <v>29</v>
      </c>
    </row>
    <row r="48" spans="1:2" x14ac:dyDescent="0.25">
      <c r="A48" t="s">
        <v>32</v>
      </c>
      <c r="B48" s="45" t="s">
        <v>33</v>
      </c>
    </row>
  </sheetData>
  <mergeCells count="1">
    <mergeCell ref="A2:H2"/>
  </mergeCells>
  <hyperlinks>
    <hyperlink ref="B48" r:id="rId1"/>
  </hyperlinks>
  <pageMargins left="0.7" right="0.7" top="0.75" bottom="0.75" header="0.3" footer="0.3"/>
  <pageSetup paperSize="9" orientation="portrait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8"/>
  <sheetViews>
    <sheetView topLeftCell="A25" workbookViewId="0">
      <selection activeCell="A48" sqref="A48:E48"/>
    </sheetView>
  </sheetViews>
  <sheetFormatPr baseColWidth="10" defaultRowHeight="12.5" x14ac:dyDescent="0.25"/>
  <cols>
    <col min="1" max="1" width="9" customWidth="1"/>
    <col min="2" max="29" width="6.81640625" customWidth="1"/>
    <col min="30" max="46" width="6.26953125" customWidth="1"/>
  </cols>
  <sheetData>
    <row r="2" spans="1:8" ht="26.25" customHeight="1" x14ac:dyDescent="0.25">
      <c r="A2" s="42" t="s">
        <v>30</v>
      </c>
      <c r="B2" s="43"/>
      <c r="C2" s="43"/>
      <c r="D2" s="43"/>
      <c r="E2" s="43"/>
      <c r="F2" s="43"/>
      <c r="G2" s="43"/>
      <c r="H2" s="44"/>
    </row>
    <row r="3" spans="1:8" ht="13" x14ac:dyDescent="0.25">
      <c r="A3" s="11" t="s">
        <v>1</v>
      </c>
      <c r="B3" s="1" t="s">
        <v>12</v>
      </c>
      <c r="C3" s="3">
        <v>2007</v>
      </c>
      <c r="D3" s="5">
        <v>2010</v>
      </c>
      <c r="E3" s="7">
        <v>2013</v>
      </c>
      <c r="F3" s="12">
        <v>2016</v>
      </c>
      <c r="G3" s="18">
        <v>2019</v>
      </c>
      <c r="H3" s="1">
        <v>2022</v>
      </c>
    </row>
    <row r="4" spans="1:8" x14ac:dyDescent="0.25">
      <c r="A4" s="10" t="s">
        <v>26</v>
      </c>
      <c r="B4" s="2"/>
      <c r="C4" s="4"/>
      <c r="D4" s="6"/>
      <c r="E4" s="8"/>
      <c r="F4" s="13"/>
      <c r="G4" s="15">
        <v>47</v>
      </c>
      <c r="H4" s="24">
        <v>62</v>
      </c>
    </row>
    <row r="5" spans="1:8" x14ac:dyDescent="0.25">
      <c r="A5" s="10" t="s">
        <v>27</v>
      </c>
      <c r="B5" s="2"/>
      <c r="C5" s="4"/>
      <c r="D5" s="6"/>
      <c r="E5" s="8"/>
      <c r="F5" s="13"/>
      <c r="G5" s="15">
        <v>34</v>
      </c>
      <c r="H5" s="24">
        <v>56</v>
      </c>
    </row>
    <row r="6" spans="1:8" x14ac:dyDescent="0.25">
      <c r="A6" s="10" t="s">
        <v>20</v>
      </c>
      <c r="B6" s="2"/>
      <c r="C6" s="4"/>
      <c r="D6" s="6"/>
      <c r="E6" s="8"/>
      <c r="F6" s="13"/>
      <c r="G6" s="15">
        <v>2</v>
      </c>
      <c r="H6" s="24">
        <v>4</v>
      </c>
    </row>
    <row r="11" spans="1:8" ht="13" x14ac:dyDescent="0.3">
      <c r="A11" s="14" t="s">
        <v>31</v>
      </c>
    </row>
    <row r="48" spans="1:2" x14ac:dyDescent="0.25">
      <c r="A48" t="s">
        <v>32</v>
      </c>
      <c r="B48" s="45" t="s">
        <v>33</v>
      </c>
    </row>
  </sheetData>
  <mergeCells count="1">
    <mergeCell ref="A2:H2"/>
  </mergeCells>
  <hyperlinks>
    <hyperlink ref="B48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8"/>
  <sheetViews>
    <sheetView topLeftCell="A15" workbookViewId="0">
      <selection activeCell="A48" sqref="A48:E48"/>
    </sheetView>
  </sheetViews>
  <sheetFormatPr baseColWidth="10" defaultRowHeight="12.5" x14ac:dyDescent="0.25"/>
  <cols>
    <col min="1" max="1" width="9" customWidth="1"/>
    <col min="2" max="29" width="6.81640625" customWidth="1"/>
    <col min="30" max="46" width="6.26953125" customWidth="1"/>
  </cols>
  <sheetData>
    <row r="2" spans="1:8" ht="26.25" customHeight="1" x14ac:dyDescent="0.25">
      <c r="A2" s="42" t="s">
        <v>3</v>
      </c>
      <c r="B2" s="43"/>
      <c r="C2" s="43"/>
      <c r="D2" s="43"/>
      <c r="E2" s="43"/>
      <c r="F2" s="43"/>
      <c r="G2" s="43"/>
      <c r="H2" s="44"/>
    </row>
    <row r="3" spans="1:8" ht="13" x14ac:dyDescent="0.25">
      <c r="A3" s="11" t="s">
        <v>1</v>
      </c>
      <c r="B3" s="34" t="s">
        <v>12</v>
      </c>
      <c r="C3" s="35">
        <v>2007</v>
      </c>
      <c r="D3" s="36">
        <v>2010</v>
      </c>
      <c r="E3" s="37">
        <v>2013</v>
      </c>
      <c r="F3" s="38">
        <v>2016</v>
      </c>
      <c r="G3" s="39">
        <v>2019</v>
      </c>
      <c r="H3" s="34">
        <v>2022</v>
      </c>
    </row>
    <row r="4" spans="1:8" x14ac:dyDescent="0.25">
      <c r="A4" s="10" t="s">
        <v>18</v>
      </c>
      <c r="B4" s="26">
        <v>98.177400000000006</v>
      </c>
      <c r="C4" s="28">
        <v>98.052909999999997</v>
      </c>
      <c r="D4" s="29">
        <v>98.752679999999998</v>
      </c>
      <c r="E4" s="30">
        <v>98.7</v>
      </c>
      <c r="F4" s="40">
        <v>97.938000000000002</v>
      </c>
      <c r="G4" s="32">
        <v>98.430999999999997</v>
      </c>
      <c r="H4" s="33">
        <v>96.781000000000006</v>
      </c>
    </row>
    <row r="5" spans="1:8" x14ac:dyDescent="0.25">
      <c r="A5" s="10" t="s">
        <v>11</v>
      </c>
      <c r="B5" s="26">
        <v>89.481549999999999</v>
      </c>
      <c r="C5" s="28">
        <v>92.503650000000007</v>
      </c>
      <c r="D5" s="29">
        <v>91.725520000000003</v>
      </c>
      <c r="E5" s="30">
        <v>94.5</v>
      </c>
      <c r="F5" s="40">
        <v>92.878</v>
      </c>
      <c r="G5" s="32">
        <v>88.369</v>
      </c>
      <c r="H5" s="33">
        <v>6.617</v>
      </c>
    </row>
    <row r="6" spans="1:8" x14ac:dyDescent="0.25">
      <c r="A6" s="10" t="s">
        <v>19</v>
      </c>
      <c r="B6" s="26">
        <v>96.975920000000002</v>
      </c>
      <c r="C6" s="28">
        <v>96.848860000000002</v>
      </c>
      <c r="D6" s="29">
        <v>98.430289999999999</v>
      </c>
      <c r="E6" s="30"/>
      <c r="F6" s="40">
        <v>99.289000000000001</v>
      </c>
      <c r="G6" s="32">
        <v>96.644999999999996</v>
      </c>
      <c r="H6" s="31">
        <v>99</v>
      </c>
    </row>
    <row r="7" spans="1:8" x14ac:dyDescent="0.25">
      <c r="A7" s="10" t="s">
        <v>13</v>
      </c>
      <c r="B7" s="26">
        <v>97.346069999999997</v>
      </c>
      <c r="C7" s="28">
        <v>97.906149999999997</v>
      </c>
      <c r="D7" s="29">
        <v>98.430289999999999</v>
      </c>
      <c r="E7" s="30"/>
      <c r="F7" s="40">
        <v>100</v>
      </c>
      <c r="G7" s="32">
        <v>96.006</v>
      </c>
      <c r="H7" s="31">
        <v>97</v>
      </c>
    </row>
    <row r="8" spans="1:8" x14ac:dyDescent="0.25">
      <c r="A8" s="10" t="s">
        <v>14</v>
      </c>
      <c r="B8" s="26">
        <v>89.465010000000007</v>
      </c>
      <c r="C8" s="28">
        <v>96.699110000000005</v>
      </c>
      <c r="D8" s="29">
        <v>98.430289999999999</v>
      </c>
      <c r="E8" s="30"/>
      <c r="F8" s="40">
        <v>96.95</v>
      </c>
      <c r="G8" s="32">
        <v>84.977999999999994</v>
      </c>
      <c r="H8" s="31">
        <v>90</v>
      </c>
    </row>
    <row r="9" spans="1:8" x14ac:dyDescent="0.25">
      <c r="A9" s="10" t="s">
        <v>20</v>
      </c>
      <c r="B9" s="26">
        <v>94.52516</v>
      </c>
      <c r="C9" s="28">
        <v>96.289670000000001</v>
      </c>
      <c r="D9" s="29">
        <v>97.375129999999999</v>
      </c>
      <c r="E9" s="30"/>
      <c r="F9" s="40">
        <v>96.655000000000001</v>
      </c>
      <c r="G9" s="32">
        <v>95.221999999999994</v>
      </c>
      <c r="H9" s="31">
        <v>95</v>
      </c>
    </row>
    <row r="10" spans="1:8" x14ac:dyDescent="0.25">
      <c r="A10" s="10" t="s">
        <v>15</v>
      </c>
      <c r="B10" s="26">
        <v>91.598349999999996</v>
      </c>
      <c r="C10" s="28">
        <v>95.716380000000001</v>
      </c>
      <c r="D10" s="29">
        <v>93.29804</v>
      </c>
      <c r="E10" s="30"/>
      <c r="F10" s="40">
        <v>95.144999999999996</v>
      </c>
      <c r="G10" s="32">
        <v>94.31</v>
      </c>
      <c r="H10" s="31">
        <v>95</v>
      </c>
    </row>
    <row r="11" spans="1:8" x14ac:dyDescent="0.25">
      <c r="A11" s="10" t="s">
        <v>16</v>
      </c>
      <c r="B11" s="26">
        <v>84.021389999999997</v>
      </c>
      <c r="C11" s="28">
        <v>93.32401999999999</v>
      </c>
      <c r="D11" s="29">
        <v>90.991010000000003</v>
      </c>
      <c r="E11" s="30"/>
      <c r="F11" s="40">
        <v>93.593999999999994</v>
      </c>
      <c r="G11" s="32">
        <v>91.995999999999995</v>
      </c>
      <c r="H11" s="31">
        <v>94</v>
      </c>
    </row>
    <row r="12" spans="1:8" x14ac:dyDescent="0.25">
      <c r="A12" s="10" t="s">
        <v>17</v>
      </c>
      <c r="B12" s="26">
        <v>54.508369999999992</v>
      </c>
      <c r="C12" s="28">
        <v>76.534440000000004</v>
      </c>
      <c r="D12" s="29">
        <v>80.57902</v>
      </c>
      <c r="E12" s="30"/>
      <c r="F12" s="40">
        <v>77.388000000000005</v>
      </c>
      <c r="G12" s="32">
        <v>80.259</v>
      </c>
      <c r="H12" s="31">
        <v>83</v>
      </c>
    </row>
    <row r="17" spans="1:1" ht="13" x14ac:dyDescent="0.3">
      <c r="A17" s="14" t="s">
        <v>29</v>
      </c>
    </row>
    <row r="48" spans="1:2" x14ac:dyDescent="0.25">
      <c r="A48" t="s">
        <v>32</v>
      </c>
      <c r="B48" s="45" t="s">
        <v>33</v>
      </c>
    </row>
  </sheetData>
  <mergeCells count="1">
    <mergeCell ref="A2:H2"/>
  </mergeCells>
  <conditionalFormatting sqref="H10">
    <cfRule type="expression" dxfId="7" priority="1" stopIfTrue="1">
      <formula>I10-J10&lt;0</formula>
    </cfRule>
  </conditionalFormatting>
  <conditionalFormatting sqref="H5">
    <cfRule type="expression" dxfId="6" priority="2" stopIfTrue="1">
      <formula>I5-J5&lt;0</formula>
    </cfRule>
  </conditionalFormatting>
  <conditionalFormatting sqref="B10:C10">
    <cfRule type="expression" dxfId="5" priority="4" stopIfTrue="1">
      <formula>C10-D10&lt;0</formula>
    </cfRule>
  </conditionalFormatting>
  <conditionalFormatting sqref="F10">
    <cfRule type="expression" dxfId="4" priority="5" stopIfTrue="1">
      <formula>#REF!-#REF!&lt;0</formula>
    </cfRule>
  </conditionalFormatting>
  <conditionalFormatting sqref="E7 E10">
    <cfRule type="expression" dxfId="3" priority="6" stopIfTrue="1">
      <formula>F7-#REF!&lt;0</formula>
    </cfRule>
  </conditionalFormatting>
  <conditionalFormatting sqref="G10">
    <cfRule type="expression" dxfId="2" priority="3" stopIfTrue="1">
      <formula>#REF!-#REF!&lt;0</formula>
    </cfRule>
  </conditionalFormatting>
  <hyperlinks>
    <hyperlink ref="B48" r:id="rId1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8"/>
  <sheetViews>
    <sheetView topLeftCell="A19" workbookViewId="0">
      <selection activeCell="A48" sqref="A48:E48"/>
    </sheetView>
  </sheetViews>
  <sheetFormatPr baseColWidth="10" defaultRowHeight="12.5" x14ac:dyDescent="0.25"/>
  <cols>
    <col min="1" max="1" width="9" customWidth="1"/>
    <col min="2" max="29" width="6.81640625" customWidth="1"/>
    <col min="30" max="46" width="6.26953125" customWidth="1"/>
  </cols>
  <sheetData>
    <row r="2" spans="1:8" ht="26.25" customHeight="1" x14ac:dyDescent="0.25">
      <c r="A2" s="42" t="s">
        <v>4</v>
      </c>
      <c r="B2" s="43"/>
      <c r="C2" s="43"/>
      <c r="D2" s="43"/>
      <c r="E2" s="43"/>
      <c r="F2" s="43"/>
      <c r="G2" s="43"/>
      <c r="H2" s="44"/>
    </row>
    <row r="3" spans="1:8" ht="13" x14ac:dyDescent="0.25">
      <c r="A3" s="11" t="s">
        <v>1</v>
      </c>
      <c r="B3" s="34" t="s">
        <v>12</v>
      </c>
      <c r="C3" s="3">
        <v>2007</v>
      </c>
      <c r="D3" s="5">
        <v>2010</v>
      </c>
      <c r="E3" s="7">
        <v>2013</v>
      </c>
      <c r="F3" s="12">
        <v>2016</v>
      </c>
      <c r="G3" s="18">
        <v>2019</v>
      </c>
      <c r="H3" s="41">
        <v>2022</v>
      </c>
    </row>
    <row r="4" spans="1:8" x14ac:dyDescent="0.25">
      <c r="A4" s="9" t="s">
        <v>18</v>
      </c>
      <c r="B4" s="2">
        <v>96.909500000000008</v>
      </c>
      <c r="C4" s="4">
        <v>97.338470000000001</v>
      </c>
      <c r="D4" s="6">
        <v>98.752679999999998</v>
      </c>
      <c r="E4" s="8">
        <v>98.2</v>
      </c>
      <c r="F4" s="13">
        <v>97.513999999999996</v>
      </c>
      <c r="G4" s="15">
        <v>98.858000000000004</v>
      </c>
      <c r="H4" s="33">
        <v>96.620999999999995</v>
      </c>
    </row>
    <row r="5" spans="1:8" x14ac:dyDescent="0.25">
      <c r="A5" s="9" t="s">
        <v>11</v>
      </c>
      <c r="B5" s="2">
        <v>89.175600000000003</v>
      </c>
      <c r="C5" s="4">
        <v>92.503650000000007</v>
      </c>
      <c r="D5" s="6">
        <v>91.725520000000003</v>
      </c>
      <c r="E5" s="8">
        <v>94.4</v>
      </c>
      <c r="F5" s="13">
        <v>92.878</v>
      </c>
      <c r="G5" s="15">
        <v>89.945999999999998</v>
      </c>
      <c r="H5" s="33">
        <v>6.4560000000000004</v>
      </c>
    </row>
    <row r="6" spans="1:8" x14ac:dyDescent="0.25">
      <c r="A6" s="9" t="s">
        <v>19</v>
      </c>
      <c r="B6" s="2">
        <v>96.608699999999999</v>
      </c>
      <c r="C6" s="4">
        <v>95.791560000000004</v>
      </c>
      <c r="D6" s="6">
        <v>98.430289999999999</v>
      </c>
      <c r="E6" s="8"/>
      <c r="F6" s="13">
        <v>99.289000000000001</v>
      </c>
      <c r="G6" s="15">
        <v>96.644999999999996</v>
      </c>
      <c r="H6" s="31">
        <v>99</v>
      </c>
    </row>
    <row r="7" spans="1:8" x14ac:dyDescent="0.25">
      <c r="A7" s="9" t="s">
        <v>13</v>
      </c>
      <c r="B7" s="2">
        <v>86.592240000000004</v>
      </c>
      <c r="C7" s="4">
        <v>93.991369999999989</v>
      </c>
      <c r="D7" s="6">
        <v>97.549230000000009</v>
      </c>
      <c r="E7" s="8"/>
      <c r="F7" s="13">
        <v>96.950999999999993</v>
      </c>
      <c r="G7" s="15">
        <v>96.006</v>
      </c>
      <c r="H7" s="31">
        <v>97</v>
      </c>
    </row>
    <row r="8" spans="1:8" x14ac:dyDescent="0.25">
      <c r="A8" s="9" t="s">
        <v>14</v>
      </c>
      <c r="B8" s="2">
        <v>18.986140000000002</v>
      </c>
      <c r="C8" s="4">
        <v>77.500010000000003</v>
      </c>
      <c r="D8" s="6">
        <v>77.480800000000002</v>
      </c>
      <c r="E8" s="8"/>
      <c r="F8" s="13">
        <v>82.628</v>
      </c>
      <c r="G8" s="15">
        <v>84.338999999999999</v>
      </c>
      <c r="H8" s="31">
        <v>90</v>
      </c>
    </row>
    <row r="9" spans="1:8" x14ac:dyDescent="0.25">
      <c r="A9" s="9" t="s">
        <v>20</v>
      </c>
      <c r="B9" s="2">
        <v>88.676929999999999</v>
      </c>
      <c r="C9" s="4">
        <v>89.241879999999995</v>
      </c>
      <c r="D9" s="6">
        <v>93.686400000000006</v>
      </c>
      <c r="E9" s="8"/>
      <c r="F9" s="13">
        <v>95.144999999999996</v>
      </c>
      <c r="G9" s="15">
        <v>94.766000000000005</v>
      </c>
      <c r="H9" s="31">
        <v>95</v>
      </c>
    </row>
    <row r="10" spans="1:8" x14ac:dyDescent="0.25">
      <c r="A10" s="9" t="s">
        <v>15</v>
      </c>
      <c r="B10" s="2">
        <v>23.119120000000002</v>
      </c>
      <c r="C10" s="4">
        <v>68.656950000000009</v>
      </c>
      <c r="D10" s="6">
        <v>83.117329999999995</v>
      </c>
      <c r="E10" s="8"/>
      <c r="F10" s="13">
        <v>95.144999999999996</v>
      </c>
      <c r="G10" s="15">
        <v>93.822999999999993</v>
      </c>
      <c r="H10" s="31">
        <v>94</v>
      </c>
    </row>
    <row r="11" spans="1:8" x14ac:dyDescent="0.25">
      <c r="A11" s="9" t="s">
        <v>16</v>
      </c>
      <c r="B11" s="2">
        <v>8.1628500000000006</v>
      </c>
      <c r="C11" s="4">
        <v>28.790349999999997</v>
      </c>
      <c r="D11" s="6">
        <v>65.532070000000004</v>
      </c>
      <c r="E11" s="8"/>
      <c r="F11" s="13">
        <v>89.766000000000005</v>
      </c>
      <c r="G11" s="15">
        <v>91.509</v>
      </c>
      <c r="H11" s="31">
        <v>94</v>
      </c>
    </row>
    <row r="12" spans="1:8" x14ac:dyDescent="0.25">
      <c r="A12" s="9" t="s">
        <v>17</v>
      </c>
      <c r="B12" s="2" t="s">
        <v>0</v>
      </c>
      <c r="C12" s="4">
        <v>4.3326799999999999</v>
      </c>
      <c r="D12" s="6">
        <v>20.09639</v>
      </c>
      <c r="E12" s="8"/>
      <c r="F12" s="13">
        <v>37.798999999999999</v>
      </c>
      <c r="G12" s="15">
        <v>78.739999999999995</v>
      </c>
      <c r="H12" s="31">
        <v>80</v>
      </c>
    </row>
    <row r="17" spans="1:1" ht="13" x14ac:dyDescent="0.3">
      <c r="A17" s="14" t="s">
        <v>29</v>
      </c>
    </row>
    <row r="48" spans="1:2" x14ac:dyDescent="0.25">
      <c r="A48" t="s">
        <v>32</v>
      </c>
      <c r="B48" s="45" t="s">
        <v>33</v>
      </c>
    </row>
  </sheetData>
  <mergeCells count="1">
    <mergeCell ref="A2:H2"/>
  </mergeCells>
  <conditionalFormatting sqref="H10">
    <cfRule type="expression" dxfId="1" priority="1" stopIfTrue="1">
      <formula>I10-J10&lt;0</formula>
    </cfRule>
  </conditionalFormatting>
  <conditionalFormatting sqref="H5">
    <cfRule type="expression" dxfId="0" priority="2" stopIfTrue="1">
      <formula>I5-J5&lt;0</formula>
    </cfRule>
  </conditionalFormatting>
  <hyperlinks>
    <hyperlink ref="B48" r:id="rId1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8"/>
  <sheetViews>
    <sheetView topLeftCell="A18" workbookViewId="0">
      <selection activeCell="A48" sqref="A48:E48"/>
    </sheetView>
  </sheetViews>
  <sheetFormatPr baseColWidth="10" defaultRowHeight="12.5" x14ac:dyDescent="0.25"/>
  <cols>
    <col min="1" max="1" width="9" customWidth="1"/>
    <col min="2" max="29" width="6.81640625" customWidth="1"/>
    <col min="30" max="46" width="6.26953125" customWidth="1"/>
  </cols>
  <sheetData>
    <row r="2" spans="1:8" ht="26.25" customHeight="1" x14ac:dyDescent="0.25">
      <c r="A2" s="42" t="s">
        <v>5</v>
      </c>
      <c r="B2" s="43"/>
      <c r="C2" s="43"/>
      <c r="D2" s="43"/>
      <c r="E2" s="43"/>
      <c r="F2" s="43"/>
      <c r="G2" s="43"/>
      <c r="H2" s="44"/>
    </row>
    <row r="3" spans="1:8" ht="13" x14ac:dyDescent="0.25">
      <c r="A3" s="11" t="s">
        <v>1</v>
      </c>
      <c r="B3" s="1" t="s">
        <v>12</v>
      </c>
      <c r="C3" s="3">
        <v>2007</v>
      </c>
      <c r="D3" s="5">
        <v>2010</v>
      </c>
      <c r="E3" s="7">
        <v>2013</v>
      </c>
      <c r="F3" s="12">
        <v>2016</v>
      </c>
      <c r="G3" s="18">
        <v>2019</v>
      </c>
      <c r="H3" s="1">
        <v>2022</v>
      </c>
    </row>
    <row r="4" spans="1:8" x14ac:dyDescent="0.25">
      <c r="A4" s="9" t="s">
        <v>18</v>
      </c>
      <c r="B4" s="2">
        <v>96.723370000000003</v>
      </c>
      <c r="C4" s="4">
        <v>97.753190000000004</v>
      </c>
      <c r="D4" s="6">
        <v>98.752679999999998</v>
      </c>
      <c r="E4" s="8">
        <v>98.2</v>
      </c>
      <c r="F4" s="13">
        <v>97.656000000000006</v>
      </c>
      <c r="G4" s="15">
        <v>98.858000000000004</v>
      </c>
      <c r="H4" s="25">
        <v>95.007000000000005</v>
      </c>
    </row>
    <row r="5" spans="1:8" x14ac:dyDescent="0.25">
      <c r="A5" s="9" t="s">
        <v>11</v>
      </c>
      <c r="B5" s="2">
        <v>89.503579999999999</v>
      </c>
      <c r="C5" s="4">
        <v>91.782109999999989</v>
      </c>
      <c r="D5" s="6">
        <v>91.190740000000005</v>
      </c>
      <c r="E5" s="8">
        <v>94.1</v>
      </c>
      <c r="F5" s="13">
        <v>92.71</v>
      </c>
      <c r="G5" s="15">
        <v>89.51</v>
      </c>
      <c r="H5" s="25">
        <v>6.133</v>
      </c>
    </row>
    <row r="6" spans="1:8" x14ac:dyDescent="0.25">
      <c r="A6" s="9" t="s">
        <v>19</v>
      </c>
      <c r="B6" s="2">
        <v>96.022899999999993</v>
      </c>
      <c r="C6" s="4">
        <v>96.678370000000001</v>
      </c>
      <c r="D6" s="6">
        <v>97.741650000000007</v>
      </c>
      <c r="E6" s="8"/>
      <c r="F6" s="13">
        <v>99.289000000000001</v>
      </c>
      <c r="G6" s="15">
        <v>96.644999999999996</v>
      </c>
      <c r="H6" s="25">
        <v>99</v>
      </c>
    </row>
    <row r="7" spans="1:8" x14ac:dyDescent="0.25">
      <c r="A7" s="9" t="s">
        <v>13</v>
      </c>
      <c r="B7" s="2">
        <v>87.061689999999999</v>
      </c>
      <c r="C7" s="4">
        <v>93.985609999999994</v>
      </c>
      <c r="D7" s="6">
        <v>96.860590000000002</v>
      </c>
      <c r="E7" s="8"/>
      <c r="F7" s="13">
        <v>97.715999999999994</v>
      </c>
      <c r="G7" s="15">
        <v>95.35</v>
      </c>
      <c r="H7" s="25">
        <v>98</v>
      </c>
    </row>
    <row r="8" spans="1:8" x14ac:dyDescent="0.25">
      <c r="A8" s="9" t="s">
        <v>14</v>
      </c>
      <c r="B8" s="2">
        <v>18.986140000000002</v>
      </c>
      <c r="C8" s="4">
        <v>77.500010000000003</v>
      </c>
      <c r="D8" s="6">
        <v>77.480800000000002</v>
      </c>
      <c r="E8" s="8"/>
      <c r="F8" s="13">
        <v>82.628</v>
      </c>
      <c r="G8" s="15">
        <v>80.875</v>
      </c>
      <c r="H8" s="25">
        <v>88</v>
      </c>
    </row>
    <row r="9" spans="1:8" x14ac:dyDescent="0.25">
      <c r="A9" s="9" t="s">
        <v>20</v>
      </c>
      <c r="B9" s="2">
        <v>94.295630000000003</v>
      </c>
      <c r="C9" s="4">
        <v>95.716380000000001</v>
      </c>
      <c r="D9" s="6">
        <v>96.684280000000001</v>
      </c>
      <c r="E9" s="8"/>
      <c r="F9" s="13">
        <v>93.518000000000001</v>
      </c>
      <c r="G9" s="15">
        <v>94.278999999999996</v>
      </c>
      <c r="H9" s="25">
        <v>94</v>
      </c>
    </row>
    <row r="10" spans="1:8" x14ac:dyDescent="0.25">
      <c r="A10" s="9" t="s">
        <v>15</v>
      </c>
      <c r="B10" s="2">
        <v>91.102019999999996</v>
      </c>
      <c r="C10" s="4">
        <v>95.143079999999998</v>
      </c>
      <c r="D10" s="6">
        <v>93.040639999999996</v>
      </c>
      <c r="E10" s="8"/>
      <c r="F10" s="13">
        <v>92.784999999999997</v>
      </c>
      <c r="G10" s="15">
        <v>92.912000000000006</v>
      </c>
      <c r="H10" s="25">
        <v>94</v>
      </c>
    </row>
    <row r="11" spans="1:8" x14ac:dyDescent="0.25">
      <c r="A11" s="9" t="s">
        <v>16</v>
      </c>
      <c r="B11" s="2">
        <v>81.945239999999998</v>
      </c>
      <c r="C11" s="4">
        <v>88.672690000000003</v>
      </c>
      <c r="D11" s="6">
        <v>83.127759999999995</v>
      </c>
      <c r="E11" s="8"/>
      <c r="F11" s="13">
        <v>86.260999999999996</v>
      </c>
      <c r="G11" s="15">
        <v>85.418000000000006</v>
      </c>
      <c r="H11" s="25">
        <v>85</v>
      </c>
    </row>
    <row r="12" spans="1:8" x14ac:dyDescent="0.25">
      <c r="A12" s="9" t="s">
        <v>17</v>
      </c>
      <c r="B12" s="2">
        <v>33.543329999999997</v>
      </c>
      <c r="C12" s="4">
        <v>34.894560000000006</v>
      </c>
      <c r="D12" s="6">
        <v>25.758649999999999</v>
      </c>
      <c r="E12" s="8"/>
      <c r="F12" s="13">
        <v>30.853000000000002</v>
      </c>
      <c r="G12" s="15">
        <v>28.25</v>
      </c>
      <c r="H12" s="25">
        <v>24</v>
      </c>
    </row>
    <row r="17" spans="1:1" ht="13" x14ac:dyDescent="0.3">
      <c r="A17" s="14" t="s">
        <v>29</v>
      </c>
    </row>
    <row r="48" spans="1:2" x14ac:dyDescent="0.25">
      <c r="A48" t="s">
        <v>32</v>
      </c>
      <c r="B48" s="45" t="s">
        <v>33</v>
      </c>
    </row>
  </sheetData>
  <mergeCells count="1">
    <mergeCell ref="A2:H2"/>
  </mergeCells>
  <hyperlinks>
    <hyperlink ref="B48" r:id="rId1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8"/>
  <sheetViews>
    <sheetView topLeftCell="A18" workbookViewId="0">
      <selection activeCell="A48" sqref="A48:E48"/>
    </sheetView>
  </sheetViews>
  <sheetFormatPr baseColWidth="10" defaultRowHeight="12.5" x14ac:dyDescent="0.25"/>
  <cols>
    <col min="1" max="1" width="9" customWidth="1"/>
    <col min="2" max="29" width="6.81640625" customWidth="1"/>
    <col min="30" max="46" width="6.26953125" customWidth="1"/>
  </cols>
  <sheetData>
    <row r="2" spans="1:8" ht="26.25" customHeight="1" x14ac:dyDescent="0.25">
      <c r="A2" s="42" t="s">
        <v>21</v>
      </c>
      <c r="B2" s="43"/>
      <c r="C2" s="43"/>
      <c r="D2" s="43"/>
      <c r="E2" s="43"/>
      <c r="F2" s="43"/>
      <c r="G2" s="43"/>
      <c r="H2" s="44"/>
    </row>
    <row r="3" spans="1:8" ht="13" x14ac:dyDescent="0.25">
      <c r="A3" s="11" t="s">
        <v>1</v>
      </c>
      <c r="B3" s="1" t="s">
        <v>12</v>
      </c>
      <c r="C3" s="3">
        <v>2007</v>
      </c>
      <c r="D3" s="5">
        <v>2010</v>
      </c>
      <c r="E3" s="7">
        <v>2013</v>
      </c>
      <c r="F3" s="12">
        <v>2016</v>
      </c>
      <c r="G3" s="18">
        <v>2019</v>
      </c>
      <c r="H3" s="34">
        <v>2022</v>
      </c>
    </row>
    <row r="4" spans="1:8" x14ac:dyDescent="0.25">
      <c r="A4" s="9" t="s">
        <v>18</v>
      </c>
      <c r="B4" s="2">
        <v>93.780600000000007</v>
      </c>
      <c r="C4" s="4">
        <v>95.937560000000005</v>
      </c>
      <c r="D4" s="6">
        <v>98.214100000000002</v>
      </c>
      <c r="E4" s="8">
        <v>97.4</v>
      </c>
      <c r="F4" s="13">
        <v>97.682000000000002</v>
      </c>
      <c r="G4" s="15">
        <v>98.152000000000001</v>
      </c>
      <c r="H4" s="27">
        <v>95.494</v>
      </c>
    </row>
    <row r="5" spans="1:8" x14ac:dyDescent="0.25">
      <c r="A5" s="9" t="s">
        <v>11</v>
      </c>
      <c r="B5" s="2">
        <v>86.168140000000008</v>
      </c>
      <c r="C5" s="4">
        <v>90.249979999999994</v>
      </c>
      <c r="D5" s="6">
        <v>91.186940000000007</v>
      </c>
      <c r="E5" s="8">
        <v>93.9</v>
      </c>
      <c r="F5" s="13">
        <v>92.602000000000004</v>
      </c>
      <c r="G5" s="15">
        <v>89.082999999999998</v>
      </c>
      <c r="H5" s="27">
        <v>6.1310000000000002</v>
      </c>
    </row>
    <row r="6" spans="1:8" x14ac:dyDescent="0.25">
      <c r="A6" s="9" t="s">
        <v>19</v>
      </c>
      <c r="B6" s="2">
        <v>81.691360000000003</v>
      </c>
      <c r="C6" s="4">
        <v>88.569109999999995</v>
      </c>
      <c r="D6" s="6">
        <v>92.487110000000001</v>
      </c>
      <c r="E6" s="8"/>
      <c r="F6" s="13">
        <v>95.472999999999999</v>
      </c>
      <c r="G6" s="15">
        <v>95.989000000000004</v>
      </c>
      <c r="H6" s="27">
        <v>98</v>
      </c>
    </row>
    <row r="7" spans="1:8" x14ac:dyDescent="0.25">
      <c r="A7" s="9" t="s">
        <v>13</v>
      </c>
      <c r="B7" s="2">
        <v>47.946329999999996</v>
      </c>
      <c r="C7" s="4">
        <v>76.17895</v>
      </c>
      <c r="D7" s="6">
        <v>88.512709999999998</v>
      </c>
      <c r="E7" s="8"/>
      <c r="F7" s="13">
        <v>90.664000000000001</v>
      </c>
      <c r="G7" s="15">
        <v>91.814999999999998</v>
      </c>
      <c r="H7" s="27">
        <v>93</v>
      </c>
    </row>
    <row r="8" spans="1:8" x14ac:dyDescent="0.25">
      <c r="A8" s="9" t="s">
        <v>20</v>
      </c>
      <c r="B8" s="2">
        <v>0.76405999999999996</v>
      </c>
      <c r="C8" s="4">
        <v>34.585149999999999</v>
      </c>
      <c r="D8" s="6">
        <v>76.617890000000003</v>
      </c>
      <c r="E8" s="8"/>
      <c r="F8" s="13">
        <v>89.701999999999998</v>
      </c>
      <c r="G8" s="15">
        <v>88.998999999999995</v>
      </c>
      <c r="H8" s="27">
        <v>93</v>
      </c>
    </row>
    <row r="9" spans="1:8" x14ac:dyDescent="0.25">
      <c r="A9" s="9" t="s">
        <v>15</v>
      </c>
      <c r="B9" s="2">
        <v>0.17817</v>
      </c>
      <c r="C9" s="4"/>
      <c r="D9" s="6">
        <v>20.009820000000001</v>
      </c>
      <c r="E9" s="8"/>
      <c r="F9" s="13">
        <v>84.253</v>
      </c>
      <c r="G9" s="15">
        <v>81.867999999999995</v>
      </c>
      <c r="H9" s="27">
        <v>88</v>
      </c>
    </row>
    <row r="10" spans="1:8" x14ac:dyDescent="0.25">
      <c r="A10" s="19"/>
      <c r="B10" s="20"/>
      <c r="C10" s="21"/>
      <c r="D10" s="22"/>
      <c r="E10" s="23"/>
      <c r="F10" s="16"/>
      <c r="G10" s="17"/>
      <c r="H10" s="17"/>
    </row>
    <row r="11" spans="1:8" x14ac:dyDescent="0.25">
      <c r="A11" s="19"/>
      <c r="B11" s="20"/>
      <c r="C11" s="21"/>
      <c r="D11" s="22"/>
      <c r="E11" s="23"/>
      <c r="F11" s="16"/>
      <c r="G11" s="17"/>
      <c r="H11" s="17"/>
    </row>
    <row r="12" spans="1:8" x14ac:dyDescent="0.25">
      <c r="A12" s="19"/>
      <c r="B12" s="20"/>
      <c r="C12" s="21"/>
      <c r="D12" s="22"/>
      <c r="E12" s="23"/>
      <c r="F12" s="16"/>
      <c r="G12" s="17"/>
      <c r="H12" s="17"/>
    </row>
    <row r="17" spans="1:1" ht="13" x14ac:dyDescent="0.3">
      <c r="A17" s="14" t="s">
        <v>29</v>
      </c>
    </row>
    <row r="48" spans="1:2" x14ac:dyDescent="0.25">
      <c r="A48" t="s">
        <v>32</v>
      </c>
      <c r="B48" s="45" t="s">
        <v>33</v>
      </c>
    </row>
  </sheetData>
  <mergeCells count="1">
    <mergeCell ref="A2:H2"/>
  </mergeCells>
  <hyperlinks>
    <hyperlink ref="B48" r:id="rId1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8"/>
  <sheetViews>
    <sheetView topLeftCell="A18" workbookViewId="0">
      <selection activeCell="A48" sqref="A48:E48"/>
    </sheetView>
  </sheetViews>
  <sheetFormatPr baseColWidth="10" defaultRowHeight="12.5" x14ac:dyDescent="0.25"/>
  <cols>
    <col min="1" max="1" width="9" customWidth="1"/>
    <col min="2" max="29" width="6.81640625" customWidth="1"/>
    <col min="30" max="46" width="6.26953125" customWidth="1"/>
  </cols>
  <sheetData>
    <row r="2" spans="1:8" ht="26.25" customHeight="1" x14ac:dyDescent="0.25">
      <c r="A2" s="42" t="s">
        <v>6</v>
      </c>
      <c r="B2" s="43"/>
      <c r="C2" s="43"/>
      <c r="D2" s="43"/>
      <c r="E2" s="43"/>
      <c r="F2" s="43"/>
      <c r="G2" s="43"/>
      <c r="H2" s="44"/>
    </row>
    <row r="3" spans="1:8" ht="13" x14ac:dyDescent="0.25">
      <c r="A3" s="11" t="s">
        <v>1</v>
      </c>
      <c r="B3" s="1" t="s">
        <v>12</v>
      </c>
      <c r="C3" s="3">
        <v>2007</v>
      </c>
      <c r="D3" s="5">
        <v>2010</v>
      </c>
      <c r="E3" s="7">
        <v>2013</v>
      </c>
      <c r="F3" s="12">
        <v>2016</v>
      </c>
      <c r="G3" s="18">
        <v>2019</v>
      </c>
      <c r="H3" s="1">
        <v>2022</v>
      </c>
    </row>
    <row r="4" spans="1:8" x14ac:dyDescent="0.25">
      <c r="A4" s="10" t="s">
        <v>22</v>
      </c>
      <c r="B4" s="2">
        <v>92.684080000000009</v>
      </c>
      <c r="C4" s="4">
        <v>95.839839999999995</v>
      </c>
      <c r="D4" s="6">
        <v>97.949909999999988</v>
      </c>
      <c r="E4" s="8">
        <v>98.3</v>
      </c>
      <c r="F4" s="13">
        <v>97.257999999999996</v>
      </c>
      <c r="G4" s="15">
        <v>97.01</v>
      </c>
      <c r="H4" s="25">
        <v>97.742999999999995</v>
      </c>
    </row>
    <row r="5" spans="1:8" x14ac:dyDescent="0.25">
      <c r="A5" s="10" t="s">
        <v>23</v>
      </c>
      <c r="B5" s="2">
        <v>48.235950000000003</v>
      </c>
      <c r="C5" s="4">
        <v>89.724360000000004</v>
      </c>
      <c r="D5" s="6">
        <v>93.339039999999997</v>
      </c>
      <c r="E5" s="8">
        <v>94.9</v>
      </c>
      <c r="F5" s="13">
        <v>94.534999999999997</v>
      </c>
      <c r="G5" s="15">
        <v>94.725999999999999</v>
      </c>
      <c r="H5" s="25">
        <v>94.840999999999994</v>
      </c>
    </row>
    <row r="6" spans="1:8" x14ac:dyDescent="0.25">
      <c r="A6" s="10" t="s">
        <v>24</v>
      </c>
      <c r="B6" s="2">
        <v>91.232010000000002</v>
      </c>
      <c r="C6" s="4">
        <v>96.384709999999998</v>
      </c>
      <c r="D6" s="6">
        <v>97.787729999999996</v>
      </c>
      <c r="E6" s="8"/>
      <c r="F6" s="13">
        <v>99.289000000000001</v>
      </c>
      <c r="G6" s="15">
        <v>99.361000000000004</v>
      </c>
      <c r="H6" s="25">
        <v>98</v>
      </c>
    </row>
    <row r="7" spans="1:8" x14ac:dyDescent="0.25">
      <c r="A7" s="10" t="s">
        <v>25</v>
      </c>
      <c r="B7" s="2">
        <v>29.406569999999999</v>
      </c>
      <c r="C7" s="4">
        <v>89.369489999999999</v>
      </c>
      <c r="D7" s="6">
        <v>96.726559999999992</v>
      </c>
      <c r="E7" s="8"/>
      <c r="F7" s="13">
        <v>93.804000000000002</v>
      </c>
      <c r="G7" s="15">
        <v>97.355999999999995</v>
      </c>
      <c r="H7" s="25">
        <v>96</v>
      </c>
    </row>
    <row r="8" spans="1:8" x14ac:dyDescent="0.25">
      <c r="A8" s="10" t="s">
        <v>26</v>
      </c>
      <c r="B8" s="2">
        <v>91.678479999999993</v>
      </c>
      <c r="C8" s="4">
        <v>94.85248</v>
      </c>
      <c r="D8" s="6">
        <v>96.860339999999994</v>
      </c>
      <c r="E8" s="8"/>
      <c r="F8" s="13">
        <v>97.593999999999994</v>
      </c>
      <c r="G8" s="15">
        <v>99.057000000000002</v>
      </c>
      <c r="H8" s="25">
        <v>97</v>
      </c>
    </row>
    <row r="9" spans="1:8" x14ac:dyDescent="0.25">
      <c r="A9" s="10" t="s">
        <v>27</v>
      </c>
      <c r="B9" s="2">
        <v>57.226809999999993</v>
      </c>
      <c r="C9" s="4">
        <v>83.164400000000001</v>
      </c>
      <c r="D9" s="6">
        <v>92.525849999999991</v>
      </c>
      <c r="E9" s="8"/>
      <c r="F9" s="13">
        <v>96.757999999999996</v>
      </c>
      <c r="G9" s="15">
        <v>95.221999999999994</v>
      </c>
      <c r="H9" s="25">
        <v>96</v>
      </c>
    </row>
    <row r="10" spans="1:8" x14ac:dyDescent="0.25">
      <c r="A10" s="19"/>
      <c r="B10" s="20"/>
      <c r="C10" s="21"/>
      <c r="D10" s="22"/>
      <c r="E10" s="23"/>
      <c r="F10" s="16"/>
      <c r="G10" s="17"/>
      <c r="H10" s="17"/>
    </row>
    <row r="11" spans="1:8" x14ac:dyDescent="0.25">
      <c r="A11" s="19"/>
      <c r="B11" s="20"/>
      <c r="C11" s="21"/>
      <c r="D11" s="22"/>
      <c r="E11" s="23"/>
      <c r="F11" s="16"/>
      <c r="G11" s="17"/>
      <c r="H11" s="17"/>
    </row>
    <row r="12" spans="1:8" x14ac:dyDescent="0.25">
      <c r="A12" s="19"/>
      <c r="B12" s="20"/>
      <c r="C12" s="21"/>
      <c r="D12" s="22"/>
      <c r="E12" s="23"/>
      <c r="F12" s="16"/>
      <c r="G12" s="17"/>
      <c r="H12" s="17"/>
    </row>
    <row r="17" spans="1:1" ht="13" x14ac:dyDescent="0.3">
      <c r="A17" s="14" t="s">
        <v>29</v>
      </c>
    </row>
    <row r="48" spans="1:2" x14ac:dyDescent="0.25">
      <c r="A48" t="s">
        <v>32</v>
      </c>
      <c r="B48" s="45" t="s">
        <v>33</v>
      </c>
    </row>
  </sheetData>
  <mergeCells count="1">
    <mergeCell ref="A2:H2"/>
  </mergeCells>
  <hyperlinks>
    <hyperlink ref="B48" r:id="rId1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8"/>
  <sheetViews>
    <sheetView tabSelected="1" topLeftCell="A24" workbookViewId="0">
      <selection activeCell="J48" sqref="J48"/>
    </sheetView>
  </sheetViews>
  <sheetFormatPr baseColWidth="10" defaultRowHeight="12.5" x14ac:dyDescent="0.25"/>
  <cols>
    <col min="1" max="1" width="9" customWidth="1"/>
    <col min="2" max="29" width="6.81640625" customWidth="1"/>
    <col min="30" max="46" width="6.26953125" customWidth="1"/>
  </cols>
  <sheetData>
    <row r="2" spans="1:8" ht="26.25" customHeight="1" x14ac:dyDescent="0.25">
      <c r="A2" s="42" t="s">
        <v>7</v>
      </c>
      <c r="B2" s="43"/>
      <c r="C2" s="43"/>
      <c r="D2" s="43"/>
      <c r="E2" s="43"/>
      <c r="F2" s="43"/>
      <c r="G2" s="43"/>
      <c r="H2" s="44"/>
    </row>
    <row r="3" spans="1:8" ht="13" x14ac:dyDescent="0.25">
      <c r="A3" s="11" t="s">
        <v>1</v>
      </c>
      <c r="B3" s="1" t="s">
        <v>12</v>
      </c>
      <c r="C3" s="3">
        <v>2007</v>
      </c>
      <c r="D3" s="5">
        <v>2010</v>
      </c>
      <c r="E3" s="7">
        <v>2013</v>
      </c>
      <c r="F3" s="12">
        <v>2016</v>
      </c>
      <c r="G3" s="18">
        <v>2019</v>
      </c>
      <c r="H3" s="1">
        <v>2022</v>
      </c>
    </row>
    <row r="4" spans="1:8" x14ac:dyDescent="0.25">
      <c r="A4" s="10" t="s">
        <v>22</v>
      </c>
      <c r="B4" s="2">
        <v>90.312190000000001</v>
      </c>
      <c r="C4" s="4">
        <v>95.267380000000003</v>
      </c>
      <c r="D4" s="6">
        <v>96.307869999999994</v>
      </c>
      <c r="E4" s="8">
        <v>97</v>
      </c>
      <c r="F4" s="13">
        <v>96.688000000000002</v>
      </c>
      <c r="G4" s="15">
        <v>96.721999999999994</v>
      </c>
      <c r="H4" s="25">
        <v>97.582999999999998</v>
      </c>
    </row>
    <row r="5" spans="1:8" x14ac:dyDescent="0.25">
      <c r="A5" s="10" t="s">
        <v>23</v>
      </c>
      <c r="B5" s="2">
        <v>47.801450000000003</v>
      </c>
      <c r="C5" s="4">
        <v>89.161330000000007</v>
      </c>
      <c r="D5" s="6">
        <v>92.080370000000002</v>
      </c>
      <c r="E5" s="8">
        <v>93.7</v>
      </c>
      <c r="F5" s="13">
        <v>93.965000000000003</v>
      </c>
      <c r="G5" s="15">
        <v>94.29</v>
      </c>
      <c r="H5" s="25">
        <v>94.52</v>
      </c>
    </row>
    <row r="6" spans="1:8" x14ac:dyDescent="0.25">
      <c r="A6" s="10" t="s">
        <v>24</v>
      </c>
      <c r="B6" s="2">
        <v>89.943269999999998</v>
      </c>
      <c r="C6" s="4">
        <v>96.384709999999998</v>
      </c>
      <c r="D6" s="6">
        <v>97.60763</v>
      </c>
      <c r="E6" s="8"/>
      <c r="F6" s="13">
        <v>98.522999999999996</v>
      </c>
      <c r="G6" s="15">
        <v>99.361000000000004</v>
      </c>
      <c r="H6" s="25">
        <v>97</v>
      </c>
    </row>
    <row r="7" spans="1:8" x14ac:dyDescent="0.25">
      <c r="A7" s="10" t="s">
        <v>25</v>
      </c>
      <c r="B7" s="2">
        <v>29.188389999999998</v>
      </c>
      <c r="C7" s="4">
        <v>87.011949999999999</v>
      </c>
      <c r="D7" s="6">
        <v>96.084000000000003</v>
      </c>
      <c r="E7" s="8"/>
      <c r="F7" s="13">
        <v>93.804000000000002</v>
      </c>
      <c r="G7" s="15">
        <v>97.355999999999995</v>
      </c>
      <c r="H7" s="25">
        <v>93</v>
      </c>
    </row>
    <row r="8" spans="1:8" x14ac:dyDescent="0.25">
      <c r="A8" s="10" t="s">
        <v>26</v>
      </c>
      <c r="B8" s="2">
        <v>89.776039999999995</v>
      </c>
      <c r="C8" s="4">
        <v>93.846209999999999</v>
      </c>
      <c r="D8" s="6">
        <v>96.860339999999994</v>
      </c>
      <c r="E8" s="8"/>
      <c r="F8" s="13">
        <v>96.126000000000005</v>
      </c>
      <c r="G8" s="15">
        <v>99.087999999999994</v>
      </c>
      <c r="H8" s="25">
        <v>97</v>
      </c>
    </row>
    <row r="9" spans="1:8" x14ac:dyDescent="0.25">
      <c r="A9" s="10" t="s">
        <v>27</v>
      </c>
      <c r="B9" s="2">
        <v>54.967089999999999</v>
      </c>
      <c r="C9" s="4">
        <v>78.027910000000006</v>
      </c>
      <c r="D9" s="6">
        <v>88.255009999999999</v>
      </c>
      <c r="E9" s="8"/>
      <c r="F9" s="13">
        <v>92.99</v>
      </c>
      <c r="G9" s="15">
        <v>94.766000000000005</v>
      </c>
      <c r="H9" s="25">
        <v>96</v>
      </c>
    </row>
    <row r="10" spans="1:8" x14ac:dyDescent="0.25">
      <c r="A10" s="19"/>
      <c r="B10" s="20"/>
      <c r="C10" s="21"/>
      <c r="D10" s="22"/>
      <c r="E10" s="23"/>
      <c r="F10" s="16"/>
    </row>
    <row r="11" spans="1:8" x14ac:dyDescent="0.25">
      <c r="A11" s="19"/>
      <c r="B11" s="20"/>
      <c r="C11" s="21"/>
      <c r="D11" s="22"/>
      <c r="E11" s="23"/>
      <c r="F11" s="16"/>
    </row>
    <row r="12" spans="1:8" x14ac:dyDescent="0.25">
      <c r="A12" s="19"/>
      <c r="B12" s="20"/>
      <c r="C12" s="21"/>
      <c r="D12" s="22"/>
      <c r="E12" s="23"/>
      <c r="F12" s="16"/>
    </row>
    <row r="17" spans="1:1" ht="13" x14ac:dyDescent="0.3">
      <c r="A17" s="14" t="s">
        <v>29</v>
      </c>
    </row>
    <row r="48" spans="1:2" x14ac:dyDescent="0.25">
      <c r="A48" t="s">
        <v>32</v>
      </c>
      <c r="B48" s="45" t="s">
        <v>33</v>
      </c>
    </row>
  </sheetData>
  <mergeCells count="1">
    <mergeCell ref="A2:H2"/>
  </mergeCells>
  <hyperlinks>
    <hyperlink ref="B48" r:id="rId1"/>
  </hyperlinks>
  <pageMargins left="0.7" right="0.7" top="0.75" bottom="0.75" header="0.3" footer="0.3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8"/>
  <sheetViews>
    <sheetView topLeftCell="A15" workbookViewId="0">
      <selection activeCell="A48" sqref="A48:E48"/>
    </sheetView>
  </sheetViews>
  <sheetFormatPr baseColWidth="10" defaultRowHeight="12.5" x14ac:dyDescent="0.25"/>
  <cols>
    <col min="1" max="1" width="9" customWidth="1"/>
    <col min="2" max="29" width="6.81640625" customWidth="1"/>
    <col min="30" max="46" width="6.26953125" customWidth="1"/>
  </cols>
  <sheetData>
    <row r="2" spans="1:8" ht="26.25" customHeight="1" x14ac:dyDescent="0.25">
      <c r="A2" s="42" t="s">
        <v>8</v>
      </c>
      <c r="B2" s="43"/>
      <c r="C2" s="43"/>
      <c r="D2" s="43"/>
      <c r="E2" s="43"/>
      <c r="F2" s="43"/>
      <c r="G2" s="43"/>
      <c r="H2" s="44"/>
    </row>
    <row r="3" spans="1:8" ht="13" x14ac:dyDescent="0.25">
      <c r="A3" s="11" t="s">
        <v>1</v>
      </c>
      <c r="B3" s="1" t="s">
        <v>12</v>
      </c>
      <c r="C3" s="3">
        <v>2007</v>
      </c>
      <c r="D3" s="5">
        <v>2010</v>
      </c>
      <c r="E3" s="7">
        <v>2013</v>
      </c>
      <c r="F3" s="12">
        <v>2016</v>
      </c>
      <c r="G3" s="18">
        <v>2019</v>
      </c>
      <c r="H3" s="1">
        <v>2022</v>
      </c>
    </row>
    <row r="4" spans="1:8" x14ac:dyDescent="0.25">
      <c r="A4" s="10" t="s">
        <v>22</v>
      </c>
      <c r="B4" s="2">
        <v>90.355019999999996</v>
      </c>
      <c r="C4" s="4">
        <v>95.417240000000007</v>
      </c>
      <c r="D4" s="6">
        <v>96.307869999999994</v>
      </c>
      <c r="E4" s="8">
        <v>97</v>
      </c>
      <c r="F4" s="13">
        <v>96.52</v>
      </c>
      <c r="G4" s="15">
        <v>96.721999999999994</v>
      </c>
      <c r="H4" s="25">
        <v>97.582999999999998</v>
      </c>
    </row>
    <row r="5" spans="1:8" x14ac:dyDescent="0.25">
      <c r="A5" s="10" t="s">
        <v>23</v>
      </c>
      <c r="B5" s="2">
        <v>47.801450000000003</v>
      </c>
      <c r="C5" s="4">
        <v>89.161330000000007</v>
      </c>
      <c r="D5" s="6">
        <v>92.080370000000002</v>
      </c>
      <c r="E5" s="8">
        <v>93.5</v>
      </c>
      <c r="F5" s="13">
        <v>93.965000000000003</v>
      </c>
      <c r="G5" s="15">
        <v>94.29</v>
      </c>
      <c r="H5" s="25">
        <v>94.52</v>
      </c>
    </row>
    <row r="6" spans="1:8" x14ac:dyDescent="0.25">
      <c r="A6" s="10" t="s">
        <v>24</v>
      </c>
      <c r="B6" s="2">
        <v>89.541820000000001</v>
      </c>
      <c r="C6" s="4">
        <v>96.384709999999998</v>
      </c>
      <c r="D6" s="6">
        <v>97.60763</v>
      </c>
      <c r="E6" s="8"/>
      <c r="F6" s="13">
        <v>98.522999999999996</v>
      </c>
      <c r="G6" s="15">
        <v>99.361000000000004</v>
      </c>
      <c r="H6" s="25">
        <v>97</v>
      </c>
    </row>
    <row r="7" spans="1:8" x14ac:dyDescent="0.25">
      <c r="A7" s="10" t="s">
        <v>25</v>
      </c>
      <c r="B7" s="2">
        <v>29.005120000000002</v>
      </c>
      <c r="C7" s="4">
        <v>86.41879999999999</v>
      </c>
      <c r="D7" s="6">
        <v>96.084000000000003</v>
      </c>
      <c r="E7" s="8"/>
      <c r="F7" s="13">
        <v>93.804000000000002</v>
      </c>
      <c r="G7" s="15">
        <v>97.355999999999995</v>
      </c>
      <c r="H7" s="25">
        <v>94</v>
      </c>
    </row>
    <row r="8" spans="1:8" x14ac:dyDescent="0.25">
      <c r="A8" s="10" t="s">
        <v>26</v>
      </c>
      <c r="B8" s="2">
        <v>88.952280000000002</v>
      </c>
      <c r="C8" s="4">
        <v>93.343069999999997</v>
      </c>
      <c r="D8" s="6">
        <v>96.860339999999994</v>
      </c>
      <c r="E8" s="8"/>
      <c r="F8" s="13">
        <v>96.126000000000005</v>
      </c>
      <c r="G8" s="15">
        <v>98.114000000000004</v>
      </c>
      <c r="H8" s="25">
        <v>97</v>
      </c>
    </row>
    <row r="9" spans="1:8" x14ac:dyDescent="0.25">
      <c r="A9" s="10" t="s">
        <v>27</v>
      </c>
      <c r="B9" s="2">
        <v>54.996949999999998</v>
      </c>
      <c r="C9" s="4">
        <v>77.364429999999999</v>
      </c>
      <c r="D9" s="6">
        <v>85.536709999999999</v>
      </c>
      <c r="E9" s="8"/>
      <c r="F9" s="13">
        <v>92.99</v>
      </c>
      <c r="G9" s="15">
        <v>93.335999999999999</v>
      </c>
      <c r="H9" s="25">
        <v>96</v>
      </c>
    </row>
    <row r="17" spans="1:1" ht="13" x14ac:dyDescent="0.3">
      <c r="A17" s="14" t="s">
        <v>29</v>
      </c>
    </row>
    <row r="48" spans="1:2" x14ac:dyDescent="0.25">
      <c r="A48" t="s">
        <v>32</v>
      </c>
      <c r="B48" s="45" t="s">
        <v>33</v>
      </c>
    </row>
  </sheetData>
  <mergeCells count="1">
    <mergeCell ref="A2:H2"/>
  </mergeCells>
  <hyperlinks>
    <hyperlink ref="B48" r:id="rId1"/>
  </hyperlinks>
  <pageMargins left="0.7" right="0.7" top="0.75" bottom="0.75" header="0.3" footer="0.3"/>
  <pageSetup paperSize="9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8"/>
  <sheetViews>
    <sheetView topLeftCell="A19" workbookViewId="0">
      <selection activeCell="A48" sqref="A48:E48"/>
    </sheetView>
  </sheetViews>
  <sheetFormatPr baseColWidth="10" defaultRowHeight="12.5" x14ac:dyDescent="0.25"/>
  <cols>
    <col min="1" max="1" width="9" customWidth="1"/>
    <col min="2" max="29" width="6.81640625" customWidth="1"/>
    <col min="30" max="46" width="6.26953125" customWidth="1"/>
  </cols>
  <sheetData>
    <row r="2" spans="1:8" ht="26.25" customHeight="1" x14ac:dyDescent="0.25">
      <c r="A2" s="42" t="s">
        <v>9</v>
      </c>
      <c r="B2" s="43"/>
      <c r="C2" s="43"/>
      <c r="D2" s="43"/>
      <c r="E2" s="43"/>
      <c r="F2" s="43"/>
      <c r="G2" s="43"/>
      <c r="H2" s="44"/>
    </row>
    <row r="3" spans="1:8" ht="13" x14ac:dyDescent="0.25">
      <c r="A3" s="11" t="s">
        <v>1</v>
      </c>
      <c r="B3" s="1" t="s">
        <v>12</v>
      </c>
      <c r="C3" s="3">
        <v>2007</v>
      </c>
      <c r="D3" s="5">
        <v>2010</v>
      </c>
      <c r="E3" s="7">
        <v>2013</v>
      </c>
      <c r="F3" s="12">
        <v>2016</v>
      </c>
      <c r="G3" s="18">
        <v>2019</v>
      </c>
      <c r="H3" s="1">
        <v>2022</v>
      </c>
    </row>
    <row r="4" spans="1:8" x14ac:dyDescent="0.25">
      <c r="A4" s="10" t="s">
        <v>22</v>
      </c>
      <c r="B4" s="2"/>
      <c r="C4" s="4">
        <v>36.559779999999996</v>
      </c>
      <c r="D4" s="6">
        <v>55.919149999999995</v>
      </c>
      <c r="E4" s="8">
        <v>59</v>
      </c>
      <c r="F4" s="13">
        <v>69.427000000000007</v>
      </c>
      <c r="G4" s="15">
        <v>74.316999999999993</v>
      </c>
      <c r="H4" s="13">
        <v>82.941999999999993</v>
      </c>
    </row>
    <row r="5" spans="1:8" x14ac:dyDescent="0.25">
      <c r="A5" s="10" t="s">
        <v>23</v>
      </c>
      <c r="B5" s="2"/>
      <c r="C5" s="4">
        <v>34.737130000000001</v>
      </c>
      <c r="D5" s="6">
        <v>53.242179999999998</v>
      </c>
      <c r="E5" s="8">
        <v>57.9</v>
      </c>
      <c r="F5" s="13">
        <v>66.799000000000007</v>
      </c>
      <c r="G5" s="15">
        <v>71.421999999999997</v>
      </c>
      <c r="H5" s="13">
        <v>81.975999999999999</v>
      </c>
    </row>
    <row r="6" spans="1:8" x14ac:dyDescent="0.25">
      <c r="A6" s="10" t="s">
        <v>18</v>
      </c>
      <c r="B6" s="2"/>
      <c r="C6" s="4">
        <v>32.095709999999997</v>
      </c>
      <c r="D6" s="6">
        <v>51.436869999999999</v>
      </c>
      <c r="E6" s="8">
        <v>56.6</v>
      </c>
      <c r="F6" s="13">
        <v>63.165999999999997</v>
      </c>
      <c r="G6" s="15">
        <v>68.84</v>
      </c>
      <c r="H6" s="13">
        <v>79.882000000000005</v>
      </c>
    </row>
    <row r="7" spans="1:8" x14ac:dyDescent="0.25">
      <c r="A7" s="10" t="s">
        <v>11</v>
      </c>
      <c r="B7" s="2"/>
      <c r="C7" s="4">
        <v>20.529980000000002</v>
      </c>
      <c r="D7" s="6">
        <v>37.536029999999997</v>
      </c>
      <c r="E7" s="8">
        <v>48.6</v>
      </c>
      <c r="F7" s="13">
        <v>55.45</v>
      </c>
      <c r="G7" s="15">
        <v>47.96</v>
      </c>
      <c r="H7" s="13">
        <v>4.359</v>
      </c>
    </row>
    <row r="8" spans="1:8" x14ac:dyDescent="0.25">
      <c r="A8" s="10" t="s">
        <v>24</v>
      </c>
      <c r="B8" s="2"/>
      <c r="C8" s="4">
        <v>26.237880000000004</v>
      </c>
      <c r="D8" s="6">
        <v>32.261009999999999</v>
      </c>
      <c r="E8" s="8"/>
      <c r="F8" s="13">
        <v>63.405999999999999</v>
      </c>
      <c r="G8" s="15">
        <v>75.085999999999999</v>
      </c>
      <c r="H8" s="25">
        <v>73</v>
      </c>
    </row>
    <row r="9" spans="1:8" x14ac:dyDescent="0.25">
      <c r="A9" s="10" t="s">
        <v>25</v>
      </c>
      <c r="B9" s="2"/>
      <c r="C9" s="4">
        <v>23.850370000000002</v>
      </c>
      <c r="D9" s="6">
        <v>29.617809999999999</v>
      </c>
      <c r="E9" s="8"/>
      <c r="F9" s="13">
        <v>60.902000000000001</v>
      </c>
      <c r="G9" s="15">
        <v>72.278000000000006</v>
      </c>
      <c r="H9" s="25">
        <v>70</v>
      </c>
    </row>
    <row r="10" spans="1:8" x14ac:dyDescent="0.25">
      <c r="A10" s="10" t="s">
        <v>19</v>
      </c>
      <c r="B10" s="2"/>
      <c r="C10" s="4">
        <v>18.532910000000001</v>
      </c>
      <c r="D10" s="6">
        <v>19.95374</v>
      </c>
      <c r="E10" s="8"/>
      <c r="F10" s="13">
        <v>52.761000000000003</v>
      </c>
      <c r="G10" s="15">
        <v>66.844999999999999</v>
      </c>
      <c r="H10" s="25">
        <v>64</v>
      </c>
    </row>
    <row r="11" spans="1:8" x14ac:dyDescent="0.25">
      <c r="A11" s="10" t="s">
        <v>13</v>
      </c>
      <c r="B11" s="2"/>
      <c r="C11" s="4">
        <v>1.4857199999999999</v>
      </c>
      <c r="D11" s="6">
        <v>10.695819999999999</v>
      </c>
      <c r="E11" s="8"/>
      <c r="F11" s="13">
        <v>42.838000000000001</v>
      </c>
      <c r="G11" s="15">
        <v>51.969000000000001</v>
      </c>
      <c r="H11" s="25">
        <v>42</v>
      </c>
    </row>
    <row r="12" spans="1:8" x14ac:dyDescent="0.25">
      <c r="A12" s="10" t="s">
        <v>26</v>
      </c>
      <c r="B12" s="2">
        <v>57.584679999999999</v>
      </c>
      <c r="C12" s="4">
        <v>73.898769999999999</v>
      </c>
      <c r="D12" s="6">
        <v>84.849119999999999</v>
      </c>
      <c r="E12" s="8"/>
      <c r="F12" s="13">
        <v>84.408000000000001</v>
      </c>
      <c r="G12" s="15">
        <v>88.320999999999998</v>
      </c>
      <c r="H12" s="25">
        <v>90</v>
      </c>
    </row>
    <row r="13" spans="1:8" x14ac:dyDescent="0.25">
      <c r="A13" s="10" t="s">
        <v>27</v>
      </c>
      <c r="B13" s="2">
        <v>54.667140000000003</v>
      </c>
      <c r="C13" s="4">
        <v>70.339790000000008</v>
      </c>
      <c r="D13" s="6">
        <v>82.963450000000009</v>
      </c>
      <c r="E13" s="8"/>
      <c r="F13" s="13">
        <v>78.953000000000003</v>
      </c>
      <c r="G13" s="15">
        <v>76.510999999999996</v>
      </c>
      <c r="H13" s="25">
        <v>85</v>
      </c>
    </row>
    <row r="14" spans="1:8" x14ac:dyDescent="0.25">
      <c r="A14" s="10" t="s">
        <v>20</v>
      </c>
      <c r="B14" s="2">
        <v>21.22833</v>
      </c>
      <c r="C14" s="4">
        <v>21.957139999999999</v>
      </c>
      <c r="D14" s="6">
        <v>20.55574</v>
      </c>
      <c r="E14" s="8"/>
      <c r="F14" s="13">
        <v>22.722999999999999</v>
      </c>
      <c r="G14" s="15">
        <v>38.148000000000003</v>
      </c>
      <c r="H14" s="25">
        <v>53</v>
      </c>
    </row>
    <row r="15" spans="1:8" x14ac:dyDescent="0.25">
      <c r="A15" s="10" t="s">
        <v>15</v>
      </c>
      <c r="B15" s="2"/>
      <c r="C15" s="4">
        <v>4.0420800000000003</v>
      </c>
      <c r="D15" s="6">
        <v>2.02746</v>
      </c>
      <c r="E15" s="8"/>
      <c r="F15" s="13">
        <v>6.1859999999999999</v>
      </c>
      <c r="G15" s="15">
        <v>13.115</v>
      </c>
      <c r="H15" s="25">
        <v>35</v>
      </c>
    </row>
    <row r="17" spans="1:1" x14ac:dyDescent="0.25">
      <c r="A17" t="s">
        <v>29</v>
      </c>
    </row>
    <row r="18" spans="1:1" ht="13" x14ac:dyDescent="0.3">
      <c r="A18" s="14"/>
    </row>
    <row r="48" spans="1:2" x14ac:dyDescent="0.25">
      <c r="A48" t="s">
        <v>32</v>
      </c>
      <c r="B48" s="45" t="s">
        <v>33</v>
      </c>
    </row>
  </sheetData>
  <mergeCells count="1">
    <mergeCell ref="A2:H2"/>
  </mergeCells>
  <hyperlinks>
    <hyperlink ref="B48" r:id="rId1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diphtérie </vt:lpstr>
      <vt:lpstr>tétanos</vt:lpstr>
      <vt:lpstr>coqueluche</vt:lpstr>
      <vt:lpstr>polio</vt:lpstr>
      <vt:lpstr>Haem. infl. b</vt:lpstr>
      <vt:lpstr>rougeole</vt:lpstr>
      <vt:lpstr>oreillons</vt:lpstr>
      <vt:lpstr>rubéole</vt:lpstr>
      <vt:lpstr>HBV</vt:lpstr>
      <vt:lpstr>pneumo</vt:lpstr>
      <vt:lpstr>méningo</vt:lpstr>
      <vt:lpstr>HPV fille</vt:lpstr>
      <vt:lpstr>HPV garçons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Delaporte Elisabeth (DARES)</dc:creator>
  <cp:lastModifiedBy>Delaporte Elisabeth (DSES)</cp:lastModifiedBy>
  <dcterms:created xsi:type="dcterms:W3CDTF">2016-04-14T13:25:15Z</dcterms:created>
  <dcterms:modified xsi:type="dcterms:W3CDTF">2024-04-26T06:46:43Z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1454294706</vt:i4>
  </property>
  <property fmtid="{D5CDD505-2E9C-101B-9397-08002B2CF9AE}" pid="3" name="_NewReviewCycle">
    <vt:lpwstr/>
  </property>
  <property fmtid="{D5CDD505-2E9C-101B-9397-08002B2CF9AE}" pid="4" name="_EmailSubject">
    <vt:lpwstr>site ge vaccination</vt:lpwstr>
  </property>
  <property fmtid="{D5CDD505-2E9C-101B-9397-08002B2CF9AE}" pid="5" name="_AuthorEmail">
    <vt:lpwstr>elisabeth.delaporte@etat.ge.ch</vt:lpwstr>
  </property>
  <property fmtid="{D5CDD505-2E9C-101B-9397-08002B2CF9AE}" pid="6" name="_AuthorEmailDisplayName">
    <vt:lpwstr>Delaporte Elisabeth (DSM)</vt:lpwstr>
  </property>
</Properties>
</file>