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UO5397\15_web_communication\publication-ge.ch\2024\impot source\0 - Documents déjà publiés\ISE - Formulaire pour déterminer statut QR\"/>
    </mc:Choice>
  </mc:AlternateContent>
  <workbookProtection workbookPassword="DC2E" lockStructure="1"/>
  <bookViews>
    <workbookView showSheetTabs="0" xWindow="480" yWindow="120" windowWidth="11340" windowHeight="8475"/>
  </bookViews>
  <sheets>
    <sheet name="QR2023-avant3112" sheetId="4" r:id="rId1"/>
  </sheets>
  <definedNames>
    <definedName name="partsuisse" localSheetId="0">'QR2023-avant3112'!$F$16</definedName>
    <definedName name="partsuisse">#REF!</definedName>
    <definedName name="tauxchange" localSheetId="0">'QR2023-avant3112'!$D$19</definedName>
    <definedName name="tauxchange">#REF!</definedName>
    <definedName name="total">'QR2023-avant3112'!$I$14</definedName>
    <definedName name="totale" localSheetId="0">'QR2023-avant3112'!$G$14</definedName>
    <definedName name="totale">#REF!</definedName>
    <definedName name="totals" localSheetId="0">'QR2023-avant3112'!$E$14</definedName>
    <definedName name="totals">#REF!</definedName>
    <definedName name="_xlnm.Print_Area" localSheetId="0">'QR2023-avant3112'!$B$1:$J$31</definedName>
  </definedNames>
  <calcPr calcId="162913"/>
</workbook>
</file>

<file path=xl/calcChain.xml><?xml version="1.0" encoding="utf-8"?>
<calcChain xmlns="http://schemas.openxmlformats.org/spreadsheetml/2006/main">
  <c r="E12" i="4" l="1"/>
  <c r="D12" i="4"/>
  <c r="E14" i="4" l="1"/>
  <c r="G6" i="4"/>
  <c r="G7" i="4"/>
  <c r="G8" i="4"/>
  <c r="G9" i="4"/>
  <c r="G10" i="4"/>
  <c r="G11" i="4"/>
  <c r="I6" i="4"/>
  <c r="I12" i="4" s="1"/>
  <c r="I7" i="4"/>
  <c r="I8" i="4"/>
  <c r="I9" i="4"/>
  <c r="I10" i="4"/>
  <c r="I11" i="4"/>
  <c r="G12" i="4" l="1"/>
  <c r="G14" i="4" s="1"/>
  <c r="I14" i="4" l="1"/>
  <c r="G16" i="4" l="1"/>
  <c r="H16" i="4"/>
  <c r="F16" i="4"/>
</calcChain>
</file>

<file path=xl/sharedStrings.xml><?xml version="1.0" encoding="utf-8"?>
<sst xmlns="http://schemas.openxmlformats.org/spreadsheetml/2006/main" count="47" uniqueCount="41">
  <si>
    <t>Contribuable</t>
  </si>
  <si>
    <t>Revenu brut de l'activité dépendante*</t>
  </si>
  <si>
    <t>Bénéfice net de l'activité indépendante*</t>
  </si>
  <si>
    <t>Revenu brut mobilier*</t>
  </si>
  <si>
    <t>Revenu brut immobilier*                           Valeur locative cadastrale brute</t>
  </si>
  <si>
    <t>CHF</t>
  </si>
  <si>
    <t xml:space="preserve">TOTAL  </t>
  </si>
  <si>
    <t>Euro</t>
  </si>
  <si>
    <t>Type de revenu</t>
  </si>
  <si>
    <t>Revenu brut de l'activité dépendante</t>
  </si>
  <si>
    <t>Bénéfice net de l'activité indépendante</t>
  </si>
  <si>
    <t>Revenu brut mobilier</t>
  </si>
  <si>
    <t>Revenu brut immobilier
Valeur locative cadastrale brute</t>
  </si>
  <si>
    <t>Détail des revenus concernés par la rubrique</t>
  </si>
  <si>
    <t>Total
suisse</t>
  </si>
  <si>
    <t>Total
étranger</t>
  </si>
  <si>
    <t xml:space="preserve">Part des revenus suisses                 </t>
  </si>
  <si>
    <t xml:space="preserve">             (en pourcentage)</t>
  </si>
  <si>
    <t>Total suisse + Total étranger</t>
  </si>
  <si>
    <t>Total suisse x 100</t>
  </si>
  <si>
    <t>&gt;&gt;&gt; Total</t>
  </si>
  <si>
    <t>Conjoint**</t>
  </si>
  <si>
    <t>(*) : voir explications ci-dessous           (**) : Le partenaire lié par un PACS français n'est pas considéré comme conjoint</t>
  </si>
  <si>
    <t>Revenus bruts 
imposables en France ou dans un autre pays</t>
  </si>
  <si>
    <t>Revenus bruts
imposables en Suisse</t>
  </si>
  <si>
    <t xml:space="preserve">Explications liées au formulaire pour déterminer le statut de QR </t>
  </si>
  <si>
    <t xml:space="preserve">Tous les rendements des fonds déposés sur des comptes bancaires et postaux, dans des fonds de rénovation et dans des dépôts de titres, les rendements de créances diverses, de participations dans des entreprises en Suisse ou à l'étranger, de plans d'intéressement en actions ou en options de collaborateur, etc.
Les rendements provenant de successions non partagées doivent aussi être indiqués.
</t>
  </si>
  <si>
    <t>• Tous les salaires (avant déduction des cotisations sociales), les bonus, les gratifications, les tantièmes, les jetons de présence, les indemnités reçues pour les vacances, les ponts, les jours fériés, les intempéries et les prestations en nature.
• Le revenu provenant de l'acquisition d'actions et/ou d'options de collaborateurs lorsque ces actions/options sont octroyées à un prix de faveur, voir gratuitement, le revenu correspondant dans ce cas à la différence entre le prix de faveur et la valeur de marché des actions/options.
• Les prestations en capital reçues à la fin des rapports de service</t>
  </si>
  <si>
    <t>Tous les autres revenus qui ne peuvent être mentionnés ci-dessus, notamment les gains accessoires, les allocations familiales, les allocations de logement, les subsides pour l'assurance-maladie, les produits de sous-location, etc.</t>
  </si>
  <si>
    <t xml:space="preserve">La pension alimentaire qui vous est versée, pour vous-même et/ou vos enfants, les rentes provenant de la prévoyance professionnelle, les prestations de l'assurance militaire (prestations périodiques ou prestations en capital), les autres rentes (SUVA, les rentes d'assurance sur la vie et les rentes étrangères) et les rentes viagères.
</t>
  </si>
  <si>
    <t>Formulaire 2023 pour déterminer le statut de QR (Quasi-Résident)
nécessitant d'avoir au moins 90% des revenus imposables en Suisse</t>
  </si>
  <si>
    <t>Autres revenus* (allocations de chômage ou d'assurance, allocations familiales, etc.)</t>
  </si>
  <si>
    <t xml:space="preserve">Revenu provenant de prestations*
(rentes, pensions) </t>
  </si>
  <si>
    <t>Revenu provenant de prestations
(rentes, pensions)</t>
  </si>
  <si>
    <t>Autres revenus
(allocations de chômage ou d'assurance,
allocations familiales, etc.)</t>
  </si>
  <si>
    <r>
      <rPr>
        <sz val="11"/>
        <rFont val="Arial"/>
        <family val="2"/>
      </rPr>
      <t xml:space="preserve">Plus d'informations sur la notion de quasi-résident: </t>
    </r>
    <r>
      <rPr>
        <u/>
        <sz val="11"/>
        <color theme="10"/>
        <rFont val="Arial"/>
        <family val="2"/>
      </rPr>
      <t>www.ge.ch/c/qr</t>
    </r>
  </si>
  <si>
    <r>
      <rPr>
        <sz val="11"/>
        <rFont val="Arial"/>
        <family val="2"/>
      </rPr>
      <t xml:space="preserve">Le bénéfice net de votre activité indépendante est le résultat de toutes les recettes (chiffre d'affaires brut, indemnités pour pertes de gains, produits financiers et autres produits) desquelles sont déduites les charges (marchandises, personnel, amortissements, provisions, charges financières et frais généraux).
Plus d'informations sur l'annexe B de la déclaration fiscale genevoise (voir aide sur </t>
    </r>
    <r>
      <rPr>
        <u/>
        <sz val="11"/>
        <color theme="10"/>
        <rFont val="Arial"/>
        <family val="2"/>
      </rPr>
      <t>www.ge.ch/c/guide-indep)</t>
    </r>
  </si>
  <si>
    <r>
      <rPr>
        <sz val="11"/>
        <rFont val="Arial"/>
        <family val="2"/>
      </rPr>
      <t xml:space="preserve">• la valeur locative locale des biens occupés par leur propriétaire
  - pour les immeubles détenus en France, il s'agit de la valeur locative cadastrale brute mentionnée sur l'avis de la taxe d'habitation (joindre l'avis de la taxe d'habitation à la déclaration fiscale suisse),
  - pour les immeubles genevois, la valeur locative est égale à la valeur locative brute base 100 selon questionnaire (voir </t>
    </r>
    <r>
      <rPr>
        <u/>
        <sz val="11"/>
        <color rgb="FF0000FF"/>
        <rFont val="Arial"/>
        <family val="2"/>
      </rPr>
      <t>www.ge.ch/c/qvl</t>
    </r>
    <r>
      <rPr>
        <sz val="11"/>
        <rFont val="Arial"/>
        <family val="2"/>
      </rPr>
      <t xml:space="preserve">) indexée de 121,6% pour l'année fiscale 2023,
  - pour les autres immeubles, la valeur locative déterminée par les administrations fiscales du lieu de situation ou à défaut, 4.5% de la valeur fiscale du bien immobilier.
• les loyers encaissés de vos immeubles locatifs ou loués. </t>
    </r>
  </si>
  <si>
    <r>
      <rPr>
        <sz val="11"/>
        <rFont val="Arial"/>
        <family val="2"/>
      </rPr>
      <t xml:space="preserve">Plus de détails pour chaque type de revenu dans le guide de la déclaration </t>
    </r>
    <r>
      <rPr>
        <u/>
        <sz val="11"/>
        <color theme="10"/>
        <rFont val="Arial"/>
        <family val="2"/>
      </rPr>
      <t>www.ge.ch/c/guidepp</t>
    </r>
  </si>
  <si>
    <t>francs pour 1 euro</t>
  </si>
  <si>
    <t>Taux de change moyen 2023 
(« Revenu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</si>
</sst>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0.00_ ;\-#,##0.00\ "/>
  </numFmts>
  <fonts count="16" x14ac:knownFonts="1">
    <font>
      <sz val="11"/>
      <name val="Arial"/>
    </font>
    <font>
      <sz val="11"/>
      <name val="Arial"/>
    </font>
    <font>
      <sz val="8"/>
      <name val="Arial"/>
    </font>
    <font>
      <b/>
      <sz val="12"/>
      <name val="Arial"/>
      <family val="2"/>
    </font>
    <font>
      <b/>
      <sz val="14"/>
      <name val="Arial"/>
      <family val="2"/>
    </font>
    <font>
      <b/>
      <sz val="11"/>
      <name val="Arial"/>
      <family val="2"/>
    </font>
    <font>
      <b/>
      <sz val="16"/>
      <name val="Arial"/>
      <family val="2"/>
    </font>
    <font>
      <sz val="14"/>
      <name val="Arial"/>
    </font>
    <font>
      <b/>
      <sz val="14"/>
      <color indexed="10"/>
      <name val="Arial"/>
      <family val="2"/>
    </font>
    <font>
      <i/>
      <sz val="10"/>
      <name val="Arial"/>
      <family val="2"/>
    </font>
    <font>
      <sz val="10.5"/>
      <name val="Arial"/>
      <family val="2"/>
    </font>
    <font>
      <sz val="13"/>
      <name val="Arial"/>
    </font>
    <font>
      <sz val="11"/>
      <name val="Arial"/>
      <family val="2"/>
    </font>
    <font>
      <u/>
      <sz val="11"/>
      <color theme="10"/>
      <name val="Arial"/>
      <family val="2"/>
    </font>
    <font>
      <u/>
      <sz val="11"/>
      <color rgb="FF0000FF"/>
      <name val="Arial"/>
      <family val="2"/>
    </font>
    <font>
      <sz val="13"/>
      <name val="Arial"/>
      <family val="2"/>
    </font>
  </fonts>
  <fills count="8">
    <fill>
      <patternFill patternType="none"/>
    </fill>
    <fill>
      <patternFill patternType="gray125"/>
    </fill>
    <fill>
      <patternFill patternType="lightGray">
        <fgColor indexed="42"/>
      </patternFill>
    </fill>
    <fill>
      <patternFill patternType="solid">
        <fgColor indexed="42"/>
        <bgColor indexed="64"/>
      </patternFill>
    </fill>
    <fill>
      <patternFill patternType="solid">
        <fgColor indexed="27"/>
        <bgColor indexed="64"/>
      </patternFill>
    </fill>
    <fill>
      <patternFill patternType="lightGray">
        <fgColor indexed="26"/>
        <bgColor indexed="41"/>
      </patternFill>
    </fill>
    <fill>
      <patternFill patternType="gray125">
        <fgColor indexed="26"/>
        <bgColor indexed="42"/>
      </patternFill>
    </fill>
    <fill>
      <patternFill patternType="solid">
        <fgColor rgb="FFCC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42"/>
      </left>
      <right/>
      <top style="thin">
        <color indexed="42"/>
      </top>
      <bottom/>
      <diagonal/>
    </border>
    <border>
      <left/>
      <right style="thin">
        <color indexed="42"/>
      </right>
      <top style="thin">
        <color indexed="42"/>
      </top>
      <bottom/>
      <diagonal/>
    </border>
    <border>
      <left style="thin">
        <color indexed="42"/>
      </left>
      <right/>
      <top/>
      <bottom style="thin">
        <color indexed="42"/>
      </bottom>
      <diagonal/>
    </border>
    <border>
      <left/>
      <right style="thin">
        <color indexed="42"/>
      </right>
      <top/>
      <bottom style="thin">
        <color indexed="42"/>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42"/>
      </right>
      <top/>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0" fontId="13" fillId="0" borderId="0" applyNumberFormat="0" applyFill="0" applyBorder="0" applyAlignment="0" applyProtection="0"/>
  </cellStyleXfs>
  <cellXfs count="86">
    <xf numFmtId="0" fontId="0" fillId="0" borderId="0" xfId="0"/>
    <xf numFmtId="0" fontId="0" fillId="0" borderId="0" xfId="0" applyBorder="1"/>
    <xf numFmtId="0" fontId="0" fillId="0" borderId="0" xfId="0" applyBorder="1" applyAlignment="1">
      <alignment wrapText="1"/>
    </xf>
    <xf numFmtId="0" fontId="0" fillId="0" borderId="0" xfId="0" applyFill="1" applyBorder="1" applyAlignment="1">
      <alignment wrapText="1"/>
    </xf>
    <xf numFmtId="0" fontId="0" fillId="0" borderId="0" xfId="0" applyBorder="1" applyAlignment="1">
      <alignment horizontal="center"/>
    </xf>
    <xf numFmtId="0" fontId="7" fillId="0" borderId="0" xfId="0" applyFont="1"/>
    <xf numFmtId="0" fontId="3" fillId="0" borderId="0" xfId="0" applyFont="1" applyBorder="1" applyAlignment="1">
      <alignment horizontal="right" wrapText="1" indent="1"/>
    </xf>
    <xf numFmtId="0" fontId="5" fillId="0" borderId="0" xfId="0" applyFont="1" applyAlignment="1">
      <alignment horizontal="right"/>
    </xf>
    <xf numFmtId="0" fontId="0" fillId="0" borderId="0" xfId="0" applyAlignment="1">
      <alignment vertical="center"/>
    </xf>
    <xf numFmtId="0" fontId="1" fillId="0" borderId="0" xfId="0" applyFont="1" applyBorder="1" applyAlignment="1">
      <alignment vertical="top" wrapText="1"/>
    </xf>
    <xf numFmtId="43" fontId="11" fillId="0" borderId="1" xfId="1" applyFont="1" applyBorder="1" applyAlignment="1" applyProtection="1">
      <alignment horizontal="right" vertical="center"/>
      <protection locked="0"/>
    </xf>
    <xf numFmtId="43" fontId="11" fillId="0" borderId="2" xfId="1" applyFont="1" applyBorder="1" applyAlignment="1" applyProtection="1">
      <alignment horizontal="right" vertical="center"/>
      <protection locked="0"/>
    </xf>
    <xf numFmtId="164" fontId="11" fillId="2" borderId="1" xfId="1" applyNumberFormat="1" applyFont="1" applyFill="1" applyBorder="1" applyAlignment="1" applyProtection="1">
      <alignment horizontal="right" vertical="center"/>
    </xf>
    <xf numFmtId="164" fontId="3" fillId="3" borderId="3" xfId="0" applyNumberFormat="1" applyFont="1" applyFill="1" applyBorder="1" applyAlignment="1">
      <alignment horizontal="right" vertical="center"/>
    </xf>
    <xf numFmtId="0" fontId="5" fillId="4" borderId="5" xfId="0" applyFont="1" applyFill="1" applyBorder="1" applyAlignment="1">
      <alignment horizontal="center" wrapText="1"/>
    </xf>
    <xf numFmtId="0" fontId="3" fillId="0" borderId="0" xfId="0" applyFont="1" applyBorder="1" applyAlignment="1">
      <alignment horizontal="right" vertical="center" wrapText="1" indent="1"/>
    </xf>
    <xf numFmtId="164" fontId="3" fillId="2" borderId="6" xfId="0" applyNumberFormat="1" applyFont="1" applyFill="1" applyBorder="1" applyAlignment="1">
      <alignment horizontal="right" vertical="center"/>
    </xf>
    <xf numFmtId="164" fontId="3" fillId="2" borderId="3" xfId="0" applyNumberFormat="1" applyFont="1" applyFill="1" applyBorder="1" applyAlignment="1">
      <alignment horizontal="right" vertical="center"/>
    </xf>
    <xf numFmtId="0" fontId="0" fillId="4" borderId="0" xfId="0" applyFill="1"/>
    <xf numFmtId="0" fontId="0" fillId="4" borderId="0" xfId="0" applyFill="1" applyBorder="1" applyAlignment="1">
      <alignment wrapText="1"/>
    </xf>
    <xf numFmtId="0" fontId="0" fillId="4" borderId="0" xfId="0" applyFill="1" applyBorder="1"/>
    <xf numFmtId="0" fontId="5" fillId="4" borderId="0" xfId="0" applyFont="1" applyFill="1" applyBorder="1" applyAlignment="1">
      <alignment horizontal="center"/>
    </xf>
    <xf numFmtId="0" fontId="5" fillId="5" borderId="2" xfId="0" applyFont="1" applyFill="1" applyBorder="1" applyAlignment="1">
      <alignment horizontal="center" vertical="center"/>
    </xf>
    <xf numFmtId="0" fontId="5" fillId="5" borderId="0" xfId="0" applyFont="1" applyFill="1" applyAlignment="1">
      <alignment horizontal="center" vertical="center"/>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43" fontId="7" fillId="5" borderId="11" xfId="0" applyNumberFormat="1" applyFont="1" applyFill="1" applyBorder="1" applyAlignment="1">
      <alignment horizontal="center" vertical="center"/>
    </xf>
    <xf numFmtId="43" fontId="7" fillId="5" borderId="12" xfId="0" applyNumberFormat="1" applyFont="1" applyFill="1" applyBorder="1" applyAlignment="1">
      <alignment horizontal="center" vertical="center"/>
    </xf>
    <xf numFmtId="2" fontId="3" fillId="2" borderId="13" xfId="0" applyNumberFormat="1" applyFont="1" applyFill="1" applyBorder="1" applyAlignment="1">
      <alignment horizontal="right" vertical="center"/>
    </xf>
    <xf numFmtId="0" fontId="12" fillId="0" borderId="0" xfId="0" applyFont="1"/>
    <xf numFmtId="0" fontId="5" fillId="0" borderId="0" xfId="0" applyFont="1" applyAlignment="1">
      <alignment wrapText="1"/>
    </xf>
    <xf numFmtId="0" fontId="12" fillId="0" borderId="0" xfId="0" applyFont="1" applyBorder="1"/>
    <xf numFmtId="0" fontId="5" fillId="4" borderId="4" xfId="0" applyFont="1" applyFill="1" applyBorder="1" applyAlignment="1">
      <alignment horizontal="center" vertical="top" wrapText="1"/>
    </xf>
    <xf numFmtId="43" fontId="15" fillId="0" borderId="1" xfId="1" applyFont="1" applyBorder="1" applyAlignment="1" applyProtection="1">
      <alignment horizontal="right" vertical="center"/>
      <protection locked="0"/>
    </xf>
    <xf numFmtId="0" fontId="9" fillId="0" borderId="0" xfId="0" applyFont="1" applyBorder="1" applyAlignment="1">
      <alignment horizontal="right" vertical="center"/>
    </xf>
    <xf numFmtId="0" fontId="13" fillId="0" borderId="0" xfId="2"/>
    <xf numFmtId="0" fontId="10" fillId="5" borderId="21"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5" fillId="2" borderId="26" xfId="0" applyFont="1" applyFill="1" applyBorder="1" applyAlignment="1">
      <alignment horizontal="right" vertical="center" wrapText="1"/>
    </xf>
    <xf numFmtId="0" fontId="5" fillId="2" borderId="27" xfId="0" applyFont="1" applyFill="1" applyBorder="1" applyAlignment="1">
      <alignment horizontal="right" vertical="center" wrapText="1"/>
    </xf>
    <xf numFmtId="0" fontId="5" fillId="5" borderId="15"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13" fillId="7" borderId="4" xfId="2" applyFill="1" applyBorder="1" applyAlignment="1">
      <alignment horizontal="center" vertical="center"/>
    </xf>
    <xf numFmtId="0" fontId="13" fillId="7" borderId="32" xfId="2" applyFill="1" applyBorder="1" applyAlignment="1">
      <alignment horizontal="center" vertical="center"/>
    </xf>
    <xf numFmtId="0" fontId="13" fillId="7" borderId="34" xfId="2" applyFill="1" applyBorder="1" applyAlignment="1">
      <alignment horizontal="center" vertical="center"/>
    </xf>
    <xf numFmtId="0" fontId="10" fillId="5" borderId="14"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9" fillId="5" borderId="19"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1" fillId="4" borderId="25" xfId="0" applyFont="1" applyFill="1" applyBorder="1" applyAlignment="1">
      <alignment horizontal="left" vertical="center" wrapText="1"/>
    </xf>
    <xf numFmtId="0" fontId="13" fillId="0" borderId="25" xfId="2" applyBorder="1" applyAlignment="1">
      <alignment horizontal="left" vertical="top" wrapText="1"/>
    </xf>
    <xf numFmtId="0" fontId="4" fillId="4" borderId="23" xfId="0" applyFont="1" applyFill="1" applyBorder="1" applyAlignment="1">
      <alignment horizontal="center" vertical="center"/>
    </xf>
    <xf numFmtId="0" fontId="4" fillId="0" borderId="23" xfId="0" applyFont="1" applyBorder="1" applyAlignment="1">
      <alignment horizontal="center" vertical="center"/>
    </xf>
    <xf numFmtId="0" fontId="5" fillId="6" borderId="28" xfId="0" applyFont="1" applyFill="1" applyBorder="1" applyAlignment="1">
      <alignment horizontal="center" vertical="center" wrapText="1"/>
    </xf>
    <xf numFmtId="0" fontId="5" fillId="6" borderId="29"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12" fillId="0" borderId="25" xfId="0" applyFont="1" applyBorder="1" applyAlignment="1">
      <alignment horizontal="left" vertical="top" wrapText="1"/>
    </xf>
    <xf numFmtId="0" fontId="1" fillId="0" borderId="25" xfId="0" applyFont="1" applyBorder="1" applyAlignment="1">
      <alignment horizontal="left" vertical="top" wrapText="1"/>
    </xf>
    <xf numFmtId="0" fontId="0" fillId="0" borderId="0" xfId="0"/>
    <xf numFmtId="0" fontId="5" fillId="0" borderId="0" xfId="0" applyFont="1" applyAlignment="1">
      <alignment horizontal="right" vertical="top" wrapText="1"/>
    </xf>
    <xf numFmtId="0" fontId="0" fillId="4" borderId="25" xfId="0" applyFont="1" applyFill="1" applyBorder="1" applyAlignment="1">
      <alignment horizontal="left" vertical="center" wrapText="1"/>
    </xf>
    <xf numFmtId="0" fontId="4" fillId="4" borderId="5"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33" xfId="0" applyFont="1" applyFill="1" applyBorder="1" applyAlignment="1">
      <alignment horizontal="center" vertical="center" wrapText="1"/>
    </xf>
    <xf numFmtId="43" fontId="5" fillId="4" borderId="12" xfId="0" applyNumberFormat="1" applyFont="1" applyFill="1" applyBorder="1" applyAlignment="1">
      <alignment horizontal="center"/>
    </xf>
    <xf numFmtId="0" fontId="5" fillId="4" borderId="32" xfId="0" applyFont="1" applyFill="1" applyBorder="1" applyAlignment="1">
      <alignment horizontal="center" vertical="top"/>
    </xf>
    <xf numFmtId="10" fontId="8" fillId="4" borderId="33" xfId="0" applyNumberFormat="1" applyFont="1" applyFill="1" applyBorder="1" applyAlignment="1">
      <alignment horizontal="center" vertical="center" wrapText="1"/>
    </xf>
    <xf numFmtId="10" fontId="8" fillId="4" borderId="34" xfId="0" applyNumberFormat="1" applyFont="1" applyFill="1" applyBorder="1" applyAlignment="1">
      <alignment horizontal="center" vertical="center" wrapText="1"/>
    </xf>
    <xf numFmtId="10" fontId="4" fillId="0" borderId="35" xfId="0" applyNumberFormat="1" applyFont="1" applyBorder="1" applyAlignment="1">
      <alignment horizontal="center" vertical="center" wrapText="1"/>
    </xf>
  </cellXfs>
  <cellStyles count="3">
    <cellStyle name="Lien hypertexte" xfId="2" builtinId="8"/>
    <cellStyle name="Milliers" xfId="1" builtinId="3"/>
    <cellStyle name="Normal" xfId="0" builtinId="0"/>
  </cellStyles>
  <dxfs count="0"/>
  <tableStyles count="0" defaultTableStyle="TableStyleMedium2" defaultPivotStyle="PivotStyleLight16"/>
  <colors>
    <mruColors>
      <color rgb="FF0000FF"/>
      <color rgb="FFCCFFFF"/>
      <color rgb="FF66FFCC"/>
      <color rgb="FF66FFFF"/>
      <color rgb="FF5C7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12</xdr:row>
      <xdr:rowOff>0</xdr:rowOff>
    </xdr:from>
    <xdr:to>
      <xdr:col>9</xdr:col>
      <xdr:colOff>0</xdr:colOff>
      <xdr:row>12</xdr:row>
      <xdr:rowOff>0</xdr:rowOff>
    </xdr:to>
    <xdr:sp macro="" textlink="">
      <xdr:nvSpPr>
        <xdr:cNvPr id="3073" name="Text Box 1"/>
        <xdr:cNvSpPr txBox="1">
          <a:spLocks noChangeArrowheads="1"/>
        </xdr:cNvSpPr>
      </xdr:nvSpPr>
      <xdr:spPr bwMode="auto">
        <a:xfrm>
          <a:off x="10334625" y="50292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fr-CH" sz="1100" b="1" i="0" u="none" strike="noStrike" baseline="0">
              <a:solidFill>
                <a:srgbClr val="000000"/>
              </a:solidFill>
              <a:latin typeface="Arial"/>
              <a:cs typeface="Arial"/>
            </a:rPr>
            <a:t>(A + B + C+ D)</a:t>
          </a:r>
        </a:p>
      </xdr:txBody>
    </xdr:sp>
    <xdr:clientData/>
  </xdr:twoCellAnchor>
  <xdr:twoCellAnchor>
    <xdr:from>
      <xdr:col>9</xdr:col>
      <xdr:colOff>0</xdr:colOff>
      <xdr:row>11</xdr:row>
      <xdr:rowOff>38100</xdr:rowOff>
    </xdr:from>
    <xdr:to>
      <xdr:col>9</xdr:col>
      <xdr:colOff>0</xdr:colOff>
      <xdr:row>11</xdr:row>
      <xdr:rowOff>266700</xdr:rowOff>
    </xdr:to>
    <xdr:sp macro="" textlink="">
      <xdr:nvSpPr>
        <xdr:cNvPr id="3074" name="Text Box 2"/>
        <xdr:cNvSpPr txBox="1">
          <a:spLocks noChangeArrowheads="1"/>
        </xdr:cNvSpPr>
      </xdr:nvSpPr>
      <xdr:spPr bwMode="auto">
        <a:xfrm>
          <a:off x="10334625" y="4638675"/>
          <a:ext cx="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fr-CH" sz="1200" b="1" i="0" u="sng" strike="noStrike" baseline="0">
              <a:solidFill>
                <a:srgbClr val="000000"/>
              </a:solidFill>
              <a:latin typeface="Arial"/>
              <a:cs typeface="Arial"/>
            </a:rPr>
            <a:t>TOTAUX</a:t>
          </a:r>
        </a:p>
      </xdr:txBody>
    </xdr:sp>
    <xdr:clientData/>
  </xdr:twoCellAnchor>
  <xdr:twoCellAnchor editAs="oneCell">
    <xdr:from>
      <xdr:col>3</xdr:col>
      <xdr:colOff>617220</xdr:colOff>
      <xdr:row>12</xdr:row>
      <xdr:rowOff>68580</xdr:rowOff>
    </xdr:from>
    <xdr:to>
      <xdr:col>3</xdr:col>
      <xdr:colOff>693420</xdr:colOff>
      <xdr:row>13</xdr:row>
      <xdr:rowOff>152401</xdr:rowOff>
    </xdr:to>
    <xdr:sp macro="" textlink="">
      <xdr:nvSpPr>
        <xdr:cNvPr id="3250" name="Text Box 4"/>
        <xdr:cNvSpPr txBox="1">
          <a:spLocks noChangeArrowheads="1"/>
        </xdr:cNvSpPr>
      </xdr:nvSpPr>
      <xdr:spPr bwMode="auto">
        <a:xfrm>
          <a:off x="3238500" y="5303520"/>
          <a:ext cx="76200"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1114425</xdr:colOff>
      <xdr:row>15</xdr:row>
      <xdr:rowOff>200025</xdr:rowOff>
    </xdr:from>
    <xdr:to>
      <xdr:col>5</xdr:col>
      <xdr:colOff>0</xdr:colOff>
      <xdr:row>16</xdr:row>
      <xdr:rowOff>171450</xdr:rowOff>
    </xdr:to>
    <xdr:sp macro="" textlink="">
      <xdr:nvSpPr>
        <xdr:cNvPr id="3077" name="Text Box 5"/>
        <xdr:cNvSpPr txBox="1">
          <a:spLocks noChangeArrowheads="1"/>
        </xdr:cNvSpPr>
      </xdr:nvSpPr>
      <xdr:spPr bwMode="auto">
        <a:xfrm>
          <a:off x="5019675" y="6038850"/>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fr-CH" sz="1100" b="1" i="0" u="none" strike="noStrike" baseline="0">
              <a:solidFill>
                <a:srgbClr val="000000"/>
              </a:solidFill>
              <a:latin typeface="Arial"/>
              <a:cs typeface="Arial"/>
            </a:rPr>
            <a:t>=</a:t>
          </a:r>
        </a:p>
      </xdr:txBody>
    </xdr:sp>
    <xdr:clientData/>
  </xdr:twoCellAnchor>
  <xdr:twoCellAnchor>
    <xdr:from>
      <xdr:col>3</xdr:col>
      <xdr:colOff>304800</xdr:colOff>
      <xdr:row>16</xdr:row>
      <xdr:rowOff>7620</xdr:rowOff>
    </xdr:from>
    <xdr:to>
      <xdr:col>4</xdr:col>
      <xdr:colOff>1021080</xdr:colOff>
      <xdr:row>16</xdr:row>
      <xdr:rowOff>7620</xdr:rowOff>
    </xdr:to>
    <xdr:sp macro="" textlink="">
      <xdr:nvSpPr>
        <xdr:cNvPr id="3252" name="Line 6"/>
        <xdr:cNvSpPr>
          <a:spLocks noChangeShapeType="1"/>
        </xdr:cNvSpPr>
      </xdr:nvSpPr>
      <xdr:spPr bwMode="auto">
        <a:xfrm>
          <a:off x="2926080" y="6332220"/>
          <a:ext cx="20040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15</xdr:row>
      <xdr:rowOff>200025</xdr:rowOff>
    </xdr:from>
    <xdr:to>
      <xdr:col>3</xdr:col>
      <xdr:colOff>161925</xdr:colOff>
      <xdr:row>16</xdr:row>
      <xdr:rowOff>171450</xdr:rowOff>
    </xdr:to>
    <xdr:sp macro="" textlink="">
      <xdr:nvSpPr>
        <xdr:cNvPr id="3079" name="Text Box 7"/>
        <xdr:cNvSpPr txBox="1">
          <a:spLocks noChangeArrowheads="1"/>
        </xdr:cNvSpPr>
      </xdr:nvSpPr>
      <xdr:spPr bwMode="auto">
        <a:xfrm>
          <a:off x="2619375" y="6038850"/>
          <a:ext cx="1619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fr-CH" sz="1100" b="1" i="0" u="none" strike="noStrike" baseline="0">
              <a:solidFill>
                <a:srgbClr val="000000"/>
              </a:solidFill>
              <a:latin typeface="Arial"/>
              <a:cs typeface="Arial"/>
            </a:rPr>
            <a:t>=</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e.ch/c/qvl" TargetMode="External"/><Relationship Id="rId2" Type="http://schemas.openxmlformats.org/officeDocument/2006/relationships/hyperlink" Target="https://www.ge.ch/c/guide-indep" TargetMode="External"/><Relationship Id="rId1" Type="http://schemas.openxmlformats.org/officeDocument/2006/relationships/hyperlink" Target="http://www.ge.ch/c/q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e.ch/c/guide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autoPageBreaks="0"/>
  </sheetPr>
  <dimension ref="A1:R32"/>
  <sheetViews>
    <sheetView showGridLines="0" showRowColHeaders="0" showZeros="0" tabSelected="1" zoomScaleNormal="100" zoomScaleSheetLayoutView="90" workbookViewId="0">
      <selection activeCell="D6" sqref="D6"/>
    </sheetView>
  </sheetViews>
  <sheetFormatPr baseColWidth="10" defaultRowHeight="14.25" x14ac:dyDescent="0.2"/>
  <cols>
    <col min="1" max="1" width="1.625" customWidth="1"/>
    <col min="2" max="2" width="6.375" customWidth="1"/>
    <col min="3" max="3" width="28" customWidth="1"/>
    <col min="4" max="9" width="16.875" customWidth="1"/>
    <col min="10" max="10" width="3.125" customWidth="1"/>
  </cols>
  <sheetData>
    <row r="1" spans="1:18" ht="48.75" customHeight="1" x14ac:dyDescent="0.2">
      <c r="B1" s="78" t="s">
        <v>30</v>
      </c>
      <c r="C1" s="79"/>
      <c r="D1" s="79"/>
      <c r="E1" s="79"/>
      <c r="F1" s="79"/>
      <c r="G1" s="79"/>
      <c r="H1" s="79"/>
      <c r="I1" s="80"/>
    </row>
    <row r="2" spans="1:18" s="31" customFormat="1" ht="21" customHeight="1" thickBot="1" x14ac:dyDescent="0.25">
      <c r="A2" s="33"/>
      <c r="B2" s="46" t="s">
        <v>35</v>
      </c>
      <c r="C2" s="47"/>
      <c r="D2" s="47"/>
      <c r="E2" s="47"/>
      <c r="F2" s="47"/>
      <c r="G2" s="47"/>
      <c r="H2" s="47"/>
      <c r="I2" s="48"/>
      <c r="K2" s="36"/>
      <c r="L2" s="36"/>
      <c r="M2" s="36"/>
      <c r="N2" s="36"/>
      <c r="O2" s="36"/>
      <c r="P2" s="36"/>
      <c r="Q2" s="36"/>
      <c r="R2" s="36"/>
    </row>
    <row r="3" spans="1:18" ht="51" customHeight="1" x14ac:dyDescent="0.2">
      <c r="B3" s="52"/>
      <c r="C3" s="53"/>
      <c r="D3" s="58" t="s">
        <v>24</v>
      </c>
      <c r="E3" s="59"/>
      <c r="F3" s="58" t="s">
        <v>23</v>
      </c>
      <c r="G3" s="60"/>
      <c r="H3" s="60"/>
      <c r="I3" s="61"/>
    </row>
    <row r="4" spans="1:18" ht="30" customHeight="1" x14ac:dyDescent="0.2">
      <c r="B4" s="54"/>
      <c r="C4" s="55"/>
      <c r="D4" s="22" t="s">
        <v>0</v>
      </c>
      <c r="E4" s="23" t="s">
        <v>21</v>
      </c>
      <c r="F4" s="44" t="s">
        <v>0</v>
      </c>
      <c r="G4" s="45"/>
      <c r="H4" s="44" t="s">
        <v>21</v>
      </c>
      <c r="I4" s="51"/>
    </row>
    <row r="5" spans="1:18" s="4" customFormat="1" ht="18.75" customHeight="1" x14ac:dyDescent="0.2">
      <c r="B5" s="56"/>
      <c r="C5" s="57"/>
      <c r="D5" s="24" t="s">
        <v>5</v>
      </c>
      <c r="E5" s="25" t="s">
        <v>5</v>
      </c>
      <c r="F5" s="26" t="s">
        <v>7</v>
      </c>
      <c r="G5" s="25" t="s">
        <v>5</v>
      </c>
      <c r="H5" s="26" t="s">
        <v>7</v>
      </c>
      <c r="I5" s="27" t="s">
        <v>5</v>
      </c>
    </row>
    <row r="6" spans="1:18" ht="33.75" customHeight="1" x14ac:dyDescent="0.25">
      <c r="B6" s="49" t="s">
        <v>1</v>
      </c>
      <c r="C6" s="50"/>
      <c r="D6" s="35"/>
      <c r="E6" s="10"/>
      <c r="F6" s="10"/>
      <c r="G6" s="12">
        <f t="shared" ref="G6:G11" si="0">F6*tauxchange</f>
        <v>0</v>
      </c>
      <c r="H6" s="10"/>
      <c r="I6" s="12">
        <f t="shared" ref="I6:I11" si="1">H6*tauxchange</f>
        <v>0</v>
      </c>
      <c r="J6" s="5"/>
    </row>
    <row r="7" spans="1:18" ht="33.75" customHeight="1" x14ac:dyDescent="0.25">
      <c r="B7" s="49" t="s">
        <v>2</v>
      </c>
      <c r="C7" s="50"/>
      <c r="D7" s="10"/>
      <c r="E7" s="10"/>
      <c r="F7" s="10"/>
      <c r="G7" s="12">
        <f t="shared" si="0"/>
        <v>0</v>
      </c>
      <c r="H7" s="10"/>
      <c r="I7" s="12">
        <f t="shared" si="1"/>
        <v>0</v>
      </c>
      <c r="J7" s="5"/>
    </row>
    <row r="8" spans="1:18" ht="34.5" customHeight="1" x14ac:dyDescent="0.25">
      <c r="B8" s="49" t="s">
        <v>3</v>
      </c>
      <c r="C8" s="50"/>
      <c r="D8" s="10"/>
      <c r="E8" s="10"/>
      <c r="F8" s="10"/>
      <c r="G8" s="12">
        <f t="shared" si="0"/>
        <v>0</v>
      </c>
      <c r="H8" s="10"/>
      <c r="I8" s="12">
        <f t="shared" si="1"/>
        <v>0</v>
      </c>
      <c r="J8" s="5"/>
    </row>
    <row r="9" spans="1:18" ht="34.5" customHeight="1" x14ac:dyDescent="0.25">
      <c r="B9" s="49" t="s">
        <v>32</v>
      </c>
      <c r="C9" s="50"/>
      <c r="D9" s="10"/>
      <c r="E9" s="10"/>
      <c r="F9" s="10"/>
      <c r="G9" s="12">
        <f t="shared" si="0"/>
        <v>0</v>
      </c>
      <c r="H9" s="10"/>
      <c r="I9" s="12">
        <f t="shared" si="1"/>
        <v>0</v>
      </c>
      <c r="J9" s="5"/>
    </row>
    <row r="10" spans="1:18" ht="33.75" customHeight="1" x14ac:dyDescent="0.25">
      <c r="B10" s="38" t="s">
        <v>4</v>
      </c>
      <c r="C10" s="39"/>
      <c r="D10" s="10"/>
      <c r="E10" s="10"/>
      <c r="F10" s="10"/>
      <c r="G10" s="12">
        <f t="shared" si="0"/>
        <v>0</v>
      </c>
      <c r="H10" s="10"/>
      <c r="I10" s="12">
        <f t="shared" si="1"/>
        <v>0</v>
      </c>
      <c r="J10" s="5"/>
    </row>
    <row r="11" spans="1:18" ht="43.5" customHeight="1" thickBot="1" x14ac:dyDescent="0.3">
      <c r="B11" s="40" t="s">
        <v>31</v>
      </c>
      <c r="C11" s="41"/>
      <c r="D11" s="11"/>
      <c r="E11" s="11"/>
      <c r="F11" s="11"/>
      <c r="G11" s="12">
        <f t="shared" si="0"/>
        <v>0</v>
      </c>
      <c r="H11" s="11"/>
      <c r="I11" s="12">
        <f t="shared" si="1"/>
        <v>0</v>
      </c>
      <c r="J11" s="5"/>
    </row>
    <row r="12" spans="1:18" ht="33.75" customHeight="1" thickBot="1" x14ac:dyDescent="0.25">
      <c r="B12" s="42" t="s">
        <v>6</v>
      </c>
      <c r="C12" s="43"/>
      <c r="D12" s="16">
        <f>SUM(D6:D11)</f>
        <v>0</v>
      </c>
      <c r="E12" s="30">
        <f>SUM(E6:E11)</f>
        <v>0</v>
      </c>
      <c r="F12" s="28"/>
      <c r="G12" s="17">
        <f>SUM(G6:G11)</f>
        <v>0</v>
      </c>
      <c r="H12" s="29"/>
      <c r="I12" s="17">
        <f>SUM(I6:I11)</f>
        <v>0</v>
      </c>
    </row>
    <row r="13" spans="1:18" ht="11.25" customHeight="1" thickBot="1" x14ac:dyDescent="0.3">
      <c r="B13" s="18"/>
      <c r="C13" s="19"/>
      <c r="D13" s="20"/>
      <c r="E13" s="21"/>
      <c r="F13" s="20"/>
      <c r="G13" s="18"/>
      <c r="H13" s="19"/>
      <c r="I13" s="19"/>
    </row>
    <row r="14" spans="1:18" ht="33.75" customHeight="1" thickBot="1" x14ac:dyDescent="0.3">
      <c r="C14" s="2"/>
      <c r="D14" s="6" t="s">
        <v>14</v>
      </c>
      <c r="E14" s="13">
        <f>D12+E12</f>
        <v>0</v>
      </c>
      <c r="F14" s="6" t="s">
        <v>15</v>
      </c>
      <c r="G14" s="13">
        <f>G12+I12</f>
        <v>0</v>
      </c>
      <c r="H14" s="15" t="s">
        <v>20</v>
      </c>
      <c r="I14" s="13">
        <f>totals+totale</f>
        <v>0</v>
      </c>
    </row>
    <row r="15" spans="1:18" ht="18.75" customHeight="1" thickBot="1" x14ac:dyDescent="0.25">
      <c r="C15" s="2"/>
      <c r="D15" s="1"/>
      <c r="E15" s="3"/>
      <c r="F15" s="1"/>
      <c r="G15" s="1"/>
      <c r="H15" s="3"/>
      <c r="I15" s="3"/>
    </row>
    <row r="16" spans="1:18" ht="23.25" customHeight="1" x14ac:dyDescent="0.25">
      <c r="C16" s="14" t="s">
        <v>16</v>
      </c>
      <c r="D16" s="81" t="s">
        <v>19</v>
      </c>
      <c r="E16" s="81"/>
      <c r="F16" s="83" t="str">
        <f>IF(total&gt;0,totals/total,"")</f>
        <v/>
      </c>
      <c r="G16" s="85" t="str">
        <f>IF(total&gt;0,"&gt;&gt;&gt;","")</f>
        <v/>
      </c>
      <c r="H16" s="66" t="str">
        <f>IF(AND(total&gt;0,totals&gt;0),IF(partsuisse&lt;0.9,"Non - Vous ne pouvez pas bénéficier du statut de quasi-résident","oui - vous pouvez bénéficier du statut de quasi-résident, avec les droits et obligations y afférents"),"")</f>
        <v/>
      </c>
      <c r="I16" s="67"/>
    </row>
    <row r="17" spans="2:10" ht="24" customHeight="1" thickBot="1" x14ac:dyDescent="0.25">
      <c r="C17" s="34" t="s">
        <v>17</v>
      </c>
      <c r="D17" s="82" t="s">
        <v>18</v>
      </c>
      <c r="E17" s="82"/>
      <c r="F17" s="84"/>
      <c r="G17" s="85"/>
      <c r="H17" s="68"/>
      <c r="I17" s="69"/>
    </row>
    <row r="19" spans="2:10" ht="14.45" customHeight="1" x14ac:dyDescent="0.2">
      <c r="B19" s="76" t="s">
        <v>40</v>
      </c>
      <c r="C19" s="76"/>
      <c r="D19">
        <v>0.97165064000000001</v>
      </c>
      <c r="E19" s="31" t="s">
        <v>39</v>
      </c>
      <c r="F19" s="75"/>
      <c r="G19" s="75"/>
      <c r="H19" s="75"/>
      <c r="I19" s="75"/>
    </row>
    <row r="20" spans="2:10" ht="24.6" customHeight="1" x14ac:dyDescent="0.25">
      <c r="B20" s="76"/>
      <c r="C20" s="76"/>
      <c r="D20" s="32"/>
      <c r="E20" s="32"/>
      <c r="F20" s="75"/>
      <c r="G20" s="75"/>
      <c r="H20" s="75"/>
      <c r="I20" s="75"/>
    </row>
    <row r="21" spans="2:10" ht="6.75" customHeight="1" x14ac:dyDescent="0.25">
      <c r="C21" s="7"/>
    </row>
    <row r="22" spans="2:10" ht="15" x14ac:dyDescent="0.25">
      <c r="B22" t="s">
        <v>22</v>
      </c>
      <c r="C22" s="7"/>
    </row>
    <row r="23" spans="2:10" ht="8.25" customHeight="1" thickBot="1" x14ac:dyDescent="0.25"/>
    <row r="24" spans="2:10" ht="48.75" customHeight="1" thickBot="1" x14ac:dyDescent="0.25">
      <c r="B24" s="70" t="s">
        <v>25</v>
      </c>
      <c r="C24" s="71"/>
      <c r="D24" s="71"/>
      <c r="E24" s="71"/>
      <c r="F24" s="71"/>
      <c r="G24" s="71"/>
      <c r="H24" s="71"/>
      <c r="I24" s="71"/>
      <c r="J24" s="72"/>
    </row>
    <row r="25" spans="2:10" s="8" customFormat="1" ht="27.75" customHeight="1" x14ac:dyDescent="0.2">
      <c r="B25" s="64" t="s">
        <v>8</v>
      </c>
      <c r="C25" s="64"/>
      <c r="D25" s="65" t="s">
        <v>13</v>
      </c>
      <c r="E25" s="65"/>
      <c r="F25" s="65"/>
      <c r="G25" s="65"/>
      <c r="H25" s="65"/>
      <c r="I25" s="65"/>
      <c r="J25" s="65"/>
    </row>
    <row r="26" spans="2:10" ht="94.15" customHeight="1" x14ac:dyDescent="0.2">
      <c r="B26" s="62" t="s">
        <v>9</v>
      </c>
      <c r="C26" s="62"/>
      <c r="D26" s="73" t="s">
        <v>27</v>
      </c>
      <c r="E26" s="74"/>
      <c r="F26" s="74"/>
      <c r="G26" s="74"/>
      <c r="H26" s="74"/>
      <c r="I26" s="74"/>
      <c r="J26" s="74"/>
    </row>
    <row r="27" spans="2:10" ht="65.45" customHeight="1" x14ac:dyDescent="0.2">
      <c r="B27" s="62" t="s">
        <v>10</v>
      </c>
      <c r="C27" s="62"/>
      <c r="D27" s="63" t="s">
        <v>36</v>
      </c>
      <c r="E27" s="63"/>
      <c r="F27" s="63"/>
      <c r="G27" s="63"/>
      <c r="H27" s="63"/>
      <c r="I27" s="63"/>
      <c r="J27" s="63"/>
    </row>
    <row r="28" spans="2:10" ht="67.900000000000006" customHeight="1" x14ac:dyDescent="0.2">
      <c r="B28" s="62" t="s">
        <v>11</v>
      </c>
      <c r="C28" s="62"/>
      <c r="D28" s="73" t="s">
        <v>26</v>
      </c>
      <c r="E28" s="74"/>
      <c r="F28" s="74"/>
      <c r="G28" s="74"/>
      <c r="H28" s="74"/>
      <c r="I28" s="74"/>
      <c r="J28" s="74"/>
    </row>
    <row r="29" spans="2:10" ht="54" customHeight="1" x14ac:dyDescent="0.2">
      <c r="B29" s="77" t="s">
        <v>33</v>
      </c>
      <c r="C29" s="62"/>
      <c r="D29" s="73" t="s">
        <v>29</v>
      </c>
      <c r="E29" s="74"/>
      <c r="F29" s="74"/>
      <c r="G29" s="74"/>
      <c r="H29" s="74"/>
      <c r="I29" s="74"/>
      <c r="J29" s="74"/>
    </row>
    <row r="30" spans="2:10" ht="123" customHeight="1" x14ac:dyDescent="0.2">
      <c r="B30" s="62" t="s">
        <v>12</v>
      </c>
      <c r="C30" s="62"/>
      <c r="D30" s="63" t="s">
        <v>37</v>
      </c>
      <c r="E30" s="63"/>
      <c r="F30" s="63"/>
      <c r="G30" s="63"/>
      <c r="H30" s="63"/>
      <c r="I30" s="63"/>
      <c r="J30" s="63"/>
    </row>
    <row r="31" spans="2:10" ht="55.15" customHeight="1" x14ac:dyDescent="0.2">
      <c r="B31" s="77" t="s">
        <v>34</v>
      </c>
      <c r="C31" s="62"/>
      <c r="D31" s="73" t="s">
        <v>28</v>
      </c>
      <c r="E31" s="74"/>
      <c r="F31" s="74"/>
      <c r="G31" s="74"/>
      <c r="H31" s="74"/>
      <c r="I31" s="74"/>
      <c r="J31" s="74"/>
    </row>
    <row r="32" spans="2:10" ht="17.45" customHeight="1" x14ac:dyDescent="0.2">
      <c r="B32" s="9"/>
      <c r="C32" s="9"/>
      <c r="D32" s="37" t="s">
        <v>38</v>
      </c>
      <c r="E32" s="37"/>
      <c r="F32" s="37"/>
      <c r="G32" s="37"/>
      <c r="H32" s="37"/>
      <c r="I32" s="37"/>
      <c r="J32" s="37"/>
    </row>
  </sheetData>
  <sheetProtection password="DDEE" sheet="1" selectLockedCells="1"/>
  <mergeCells count="39">
    <mergeCell ref="B1:I1"/>
    <mergeCell ref="B6:C6"/>
    <mergeCell ref="D16:E16"/>
    <mergeCell ref="D17:E17"/>
    <mergeCell ref="F16:F17"/>
    <mergeCell ref="G16:G17"/>
    <mergeCell ref="B31:C31"/>
    <mergeCell ref="D31:J31"/>
    <mergeCell ref="B28:C28"/>
    <mergeCell ref="D28:J28"/>
    <mergeCell ref="B29:C29"/>
    <mergeCell ref="B30:C30"/>
    <mergeCell ref="D30:J30"/>
    <mergeCell ref="D29:J29"/>
    <mergeCell ref="D27:J27"/>
    <mergeCell ref="B25:C25"/>
    <mergeCell ref="D25:J25"/>
    <mergeCell ref="H16:I17"/>
    <mergeCell ref="B24:J24"/>
    <mergeCell ref="B26:C26"/>
    <mergeCell ref="D26:J26"/>
    <mergeCell ref="F19:I20"/>
    <mergeCell ref="B19:C20"/>
    <mergeCell ref="K2:R2"/>
    <mergeCell ref="D32:J32"/>
    <mergeCell ref="B10:C10"/>
    <mergeCell ref="B11:C11"/>
    <mergeCell ref="B12:C12"/>
    <mergeCell ref="F4:G4"/>
    <mergeCell ref="B2:I2"/>
    <mergeCell ref="B7:C7"/>
    <mergeCell ref="B8:C8"/>
    <mergeCell ref="B9:C9"/>
    <mergeCell ref="H4:I4"/>
    <mergeCell ref="B3:C3"/>
    <mergeCell ref="B4:C5"/>
    <mergeCell ref="D3:E3"/>
    <mergeCell ref="F3:I3"/>
    <mergeCell ref="B27:C27"/>
  </mergeCells>
  <phoneticPr fontId="2" type="noConversion"/>
  <hyperlinks>
    <hyperlink ref="B2:I2" r:id="rId1" display="Plus d'informations sur la notion de quasi-résident: www.ge.ch/c/qr"/>
    <hyperlink ref="D27:J27" r:id="rId2" display="https://www.ge.ch/c/guide-indep"/>
    <hyperlink ref="D30:J30" r:id="rId3" display="https://www.ge.ch/c/qvl"/>
    <hyperlink ref="D32:J32" r:id="rId4" display="Plus de détails pour chaque type de revenu dans le guide de la déclaration www.ge.ch/c/guidepp"/>
  </hyperlinks>
  <printOptions horizontalCentered="1" verticalCentered="1"/>
  <pageMargins left="0.31496062992125984" right="0.31496062992125984" top="0.39370078740157483" bottom="0.39370078740157483" header="0.51181102362204722" footer="0.51181102362204722"/>
  <pageSetup paperSize="9" scale="80" fitToHeight="2" orientation="landscape" r:id="rId5"/>
  <headerFooter alignWithMargins="0"/>
  <rowBreaks count="1" manualBreakCount="1">
    <brk id="23" min="1" max="9" man="1"/>
  </rowBreaks>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6</vt:i4>
      </vt:variant>
    </vt:vector>
  </HeadingPairs>
  <TitlesOfParts>
    <vt:vector size="7" baseType="lpstr">
      <vt:lpstr>QR2023-avant3112</vt:lpstr>
      <vt:lpstr>'QR2023-avant3112'!partsuisse</vt:lpstr>
      <vt:lpstr>'QR2023-avant3112'!tauxchange</vt:lpstr>
      <vt:lpstr>total</vt:lpstr>
      <vt:lpstr>'QR2023-avant3112'!totale</vt:lpstr>
      <vt:lpstr>'QR2023-avant3112'!totals</vt:lpstr>
      <vt:lpstr>'QR2023-avant3112'!Zone_d_impression</vt:lpstr>
    </vt:vector>
  </TitlesOfParts>
  <Manager>AFC</Manager>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Formulaire QR2023-avant-3112</dc:title>
  <dc:creator>AFC</dc:creator>
  <cp:lastModifiedBy>Depery Richard (DF)</cp:lastModifiedBy>
  <cp:lastPrinted>2022-01-13T10:46:31Z</cp:lastPrinted>
  <dcterms:created xsi:type="dcterms:W3CDTF">2010-05-11T07:11:28Z</dcterms:created>
  <dcterms:modified xsi:type="dcterms:W3CDTF">2024-02-13T16:09:59Z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-2121605402</vt:i4>
  </property>
  <property fmtid="{D5CDD505-2E9C-101B-9397-08002B2CF9AE}" pid="4" name="_EmailSubject">
    <vt:lpwstr>Formulaire 2023 pour déterminer le statut de QR</vt:lpwstr>
  </property>
  <property fmtid="{D5CDD505-2E9C-101B-9397-08002B2CF9AE}" pid="5" name="_AuthorEmail">
    <vt:lpwstr>Richard.Depery@etat.ge.ch</vt:lpwstr>
  </property>
  <property fmtid="{D5CDD505-2E9C-101B-9397-08002B2CF9AE}" pid="6" name="_AuthorEmailDisplayName">
    <vt:lpwstr>Depery Richard (DF)</vt:lpwstr>
  </property>
  <property fmtid="{D5CDD505-2E9C-101B-9397-08002B2CF9AE}" pid="7" name="_PreviousAdHocReviewCycleID">
    <vt:i4>-2046403387</vt:i4>
  </property>
</Properties>
</file>