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5397\14_econometres\Baremes\BaremesOfficiels\2022\IS\LPP\"/>
    </mc:Choice>
  </mc:AlternateContent>
  <bookViews>
    <workbookView xWindow="14505" yWindow="-15" windowWidth="14310" windowHeight="129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Feuil1!$A$1:$H$944</definedName>
  </definedNames>
  <calcPr calcId="162913"/>
</workbook>
</file>

<file path=xl/calcChain.xml><?xml version="1.0" encoding="utf-8"?>
<calcChain xmlns="http://schemas.openxmlformats.org/spreadsheetml/2006/main">
  <c r="D832" i="1" l="1"/>
  <c r="D773" i="1"/>
  <c r="D655" i="1"/>
  <c r="D596" i="1"/>
  <c r="D478" i="1"/>
  <c r="D419" i="1"/>
  <c r="D360" i="1"/>
  <c r="D242" i="1"/>
  <c r="D183" i="1"/>
  <c r="D124" i="1"/>
  <c r="D6" i="1"/>
  <c r="F714" i="1"/>
  <c r="F655" i="1"/>
  <c r="F478" i="1"/>
  <c r="F419" i="1"/>
  <c r="F360" i="1"/>
  <c r="F242" i="1"/>
  <c r="F183" i="1"/>
  <c r="F124" i="1"/>
  <c r="F65" i="1"/>
  <c r="F596" i="1"/>
  <c r="F301" i="1"/>
  <c r="F6" i="1"/>
  <c r="F773" i="1"/>
  <c r="D714" i="1"/>
  <c r="F537" i="1"/>
  <c r="D537" i="1"/>
  <c r="D301" i="1"/>
  <c r="D65" i="1"/>
  <c r="A61" i="1"/>
  <c r="A120" i="1" s="1"/>
  <c r="A179" i="1" s="1"/>
  <c r="A238" i="1" s="1"/>
  <c r="A297" i="1" s="1"/>
  <c r="A356" i="1" s="1"/>
  <c r="A415" i="1" s="1"/>
  <c r="A474" i="1" s="1"/>
  <c r="A533" i="1" s="1"/>
  <c r="A592" i="1" s="1"/>
  <c r="A651" i="1" s="1"/>
  <c r="A710" i="1" s="1"/>
  <c r="A769" i="1" s="1"/>
  <c r="A828" i="1" s="1"/>
  <c r="A63" i="1"/>
  <c r="A122" i="1" s="1"/>
  <c r="A181" i="1" s="1"/>
  <c r="A240" i="1" s="1"/>
  <c r="A299" i="1" s="1"/>
  <c r="A358" i="1" s="1"/>
  <c r="A417" i="1" s="1"/>
  <c r="A476" i="1" s="1"/>
  <c r="A535" i="1" s="1"/>
  <c r="A594" i="1" s="1"/>
  <c r="A653" i="1" s="1"/>
  <c r="A712" i="1" s="1"/>
  <c r="A771" i="1" s="1"/>
  <c r="A830" i="1" s="1"/>
  <c r="A62" i="1"/>
  <c r="A121" i="1" s="1"/>
  <c r="A180" i="1" s="1"/>
  <c r="A239" i="1" s="1"/>
  <c r="A298" i="1" s="1"/>
  <c r="A357" i="1" s="1"/>
  <c r="A416" i="1" s="1"/>
  <c r="A475" i="1" s="1"/>
  <c r="A534" i="1" s="1"/>
  <c r="A593" i="1" s="1"/>
  <c r="A652" i="1" s="1"/>
  <c r="A711" i="1" s="1"/>
  <c r="A770" i="1" s="1"/>
  <c r="A829" i="1" s="1"/>
  <c r="A60" i="1"/>
  <c r="A119" i="1" s="1"/>
  <c r="A178" i="1" s="1"/>
  <c r="A237" i="1" s="1"/>
  <c r="A296" i="1" s="1"/>
  <c r="A355" i="1" s="1"/>
  <c r="A414" i="1" s="1"/>
  <c r="A473" i="1" s="1"/>
  <c r="A532" i="1" s="1"/>
  <c r="A591" i="1" s="1"/>
  <c r="A650" i="1" s="1"/>
  <c r="A709" i="1" s="1"/>
  <c r="A768" i="1" s="1"/>
  <c r="A827" i="1" s="1"/>
</calcChain>
</file>

<file path=xl/sharedStrings.xml><?xml version="1.0" encoding="utf-8"?>
<sst xmlns="http://schemas.openxmlformats.org/spreadsheetml/2006/main" count="124" uniqueCount="8">
  <si>
    <t>Tableau des impôts cantonaux et communaux à la source sur les prestations</t>
  </si>
  <si>
    <t>les centimes additionnels cantonaux (48.5%) et</t>
  </si>
  <si>
    <t>Revenus de</t>
  </si>
  <si>
    <t>à</t>
  </si>
  <si>
    <t>Revenu</t>
  </si>
  <si>
    <t>Taux (%)</t>
  </si>
  <si>
    <t>de prévoyance en capital selon art. 45 LIPP, 10 et 11 LISP incluant</t>
  </si>
  <si>
    <t>les centimes additionnels communaux (43.59%).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</si>
</sst>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7" x14ac:knownFonts="1">
    <font>
      <sz val="11"/>
      <name val="Arial"/>
    </font>
    <font>
      <b/>
      <sz val="9"/>
      <color indexed="8"/>
      <name val="Arial"/>
      <family val="2"/>
    </font>
    <font>
      <sz val="9"/>
      <color indexed="8"/>
      <name val="Courier New"/>
      <family val="3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0" borderId="0" xfId="0" applyNumberFormat="1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164" fontId="2" fillId="0" borderId="0" xfId="0" applyNumberFormat="1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0" xfId="0" applyFont="1"/>
    <xf numFmtId="3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3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4"/>
  <sheetViews>
    <sheetView showGridLines="0" tabSelected="1" workbookViewId="0"/>
  </sheetViews>
  <sheetFormatPr baseColWidth="10" defaultColWidth="10.625" defaultRowHeight="12" customHeight="1" x14ac:dyDescent="0.2"/>
  <cols>
    <col min="1" max="1" width="10.625" style="5" customWidth="1"/>
    <col min="2" max="2" width="8.625" style="12" customWidth="1"/>
    <col min="3" max="3" width="2.625" style="12" customWidth="1"/>
    <col min="4" max="4" width="10.625" style="12" customWidth="1"/>
    <col min="5" max="5" width="8.625" style="4" customWidth="1"/>
    <col min="6" max="6" width="2.75" style="4" customWidth="1"/>
    <col min="7" max="7" width="10.625" style="4" customWidth="1"/>
    <col min="8" max="10" width="8.625" style="4" customWidth="1"/>
    <col min="11" max="16384" width="10.625" style="4"/>
  </cols>
  <sheetData>
    <row r="1" spans="1:256" ht="12" customHeight="1" x14ac:dyDescent="0.2">
      <c r="A1" s="1" t="s">
        <v>0</v>
      </c>
      <c r="B1" s="2"/>
      <c r="C1" s="2"/>
      <c r="D1" s="3"/>
      <c r="E1" s="3"/>
      <c r="F1" s="3"/>
      <c r="G1" s="3"/>
      <c r="H1" s="3"/>
    </row>
    <row r="2" spans="1:256" ht="12" customHeight="1" x14ac:dyDescent="0.2">
      <c r="A2" s="1" t="s">
        <v>6</v>
      </c>
      <c r="B2" s="2"/>
      <c r="C2" s="2"/>
      <c r="D2" s="3"/>
      <c r="E2" s="3"/>
      <c r="F2" s="3"/>
      <c r="G2" s="3"/>
      <c r="H2" s="3"/>
    </row>
    <row r="3" spans="1:256" ht="12" customHeight="1" x14ac:dyDescent="0.2">
      <c r="A3" s="1" t="s">
        <v>1</v>
      </c>
      <c r="B3" s="2"/>
      <c r="C3" s="2"/>
      <c r="D3" s="3"/>
      <c r="E3" s="3"/>
      <c r="F3" s="3"/>
      <c r="G3" s="3"/>
      <c r="H3" s="3"/>
    </row>
    <row r="4" spans="1:256" ht="12" customHeight="1" x14ac:dyDescent="0.2">
      <c r="A4" s="1" t="s">
        <v>7</v>
      </c>
      <c r="B4" s="2"/>
      <c r="C4" s="2"/>
      <c r="D4" s="3"/>
      <c r="E4" s="3"/>
      <c r="F4" s="3"/>
      <c r="G4" s="3"/>
      <c r="H4" s="3"/>
    </row>
    <row r="5" spans="1:256" ht="5.0999999999999996" customHeight="1" x14ac:dyDescent="0.2">
      <c r="A5" s="1"/>
      <c r="B5" s="2"/>
      <c r="C5" s="2"/>
      <c r="D5" s="3"/>
      <c r="E5" s="3"/>
      <c r="F5" s="3"/>
      <c r="G5" s="3"/>
      <c r="H5" s="3"/>
    </row>
    <row r="6" spans="1:256" ht="12.95" customHeight="1" x14ac:dyDescent="0.25">
      <c r="B6" s="6"/>
      <c r="C6" s="7" t="s">
        <v>2</v>
      </c>
      <c r="D6" s="8">
        <f>A10</f>
        <v>17500</v>
      </c>
      <c r="E6" s="9" t="s">
        <v>3</v>
      </c>
      <c r="F6" s="21">
        <f>G59</f>
        <v>32400</v>
      </c>
      <c r="G6" s="21"/>
      <c r="I6" s="5"/>
      <c r="J6" s="6"/>
      <c r="K6" s="7"/>
      <c r="L6" s="8"/>
      <c r="M6" s="9"/>
      <c r="N6" s="10"/>
      <c r="O6" s="11"/>
      <c r="Q6" s="5"/>
      <c r="R6" s="6"/>
      <c r="S6" s="7"/>
      <c r="T6" s="8"/>
      <c r="U6" s="9"/>
      <c r="V6" s="10"/>
      <c r="W6" s="11"/>
      <c r="Y6" s="5"/>
      <c r="Z6" s="6"/>
      <c r="AA6" s="7"/>
      <c r="AB6" s="8"/>
      <c r="AC6" s="9"/>
      <c r="AD6" s="10"/>
      <c r="AE6" s="11"/>
      <c r="AG6" s="5"/>
      <c r="AH6" s="6"/>
      <c r="AI6" s="7"/>
      <c r="AJ6" s="8"/>
      <c r="AK6" s="9"/>
      <c r="AL6" s="10"/>
      <c r="AM6" s="11"/>
      <c r="AO6" s="5"/>
      <c r="AP6" s="6"/>
      <c r="AQ6" s="7"/>
      <c r="AR6" s="8"/>
      <c r="AS6" s="9"/>
      <c r="AT6" s="10"/>
      <c r="AU6" s="11"/>
      <c r="AW6" s="5"/>
      <c r="AX6" s="6"/>
      <c r="AY6" s="7"/>
      <c r="AZ6" s="8"/>
      <c r="BA6" s="9"/>
      <c r="BB6" s="10"/>
      <c r="BC6" s="11"/>
      <c r="BE6" s="5"/>
      <c r="BF6" s="6"/>
      <c r="BG6" s="7"/>
      <c r="BH6" s="8"/>
      <c r="BI6" s="9"/>
      <c r="BJ6" s="10"/>
      <c r="BK6" s="11"/>
      <c r="BM6" s="5"/>
      <c r="BN6" s="6"/>
      <c r="BO6" s="7"/>
      <c r="BP6" s="8"/>
      <c r="BQ6" s="9"/>
      <c r="BR6" s="10"/>
      <c r="BS6" s="11"/>
      <c r="BU6" s="5"/>
      <c r="BV6" s="6"/>
      <c r="BW6" s="7"/>
      <c r="BX6" s="8"/>
      <c r="BY6" s="9"/>
      <c r="BZ6" s="10"/>
      <c r="CA6" s="11"/>
      <c r="CC6" s="5"/>
      <c r="CD6" s="6"/>
      <c r="CE6" s="7"/>
      <c r="CF6" s="8"/>
      <c r="CG6" s="9"/>
      <c r="CH6" s="10"/>
      <c r="CI6" s="11"/>
      <c r="CK6" s="5"/>
      <c r="CL6" s="6"/>
      <c r="CM6" s="7"/>
      <c r="CN6" s="8"/>
      <c r="CO6" s="9"/>
      <c r="CP6" s="10"/>
      <c r="CQ6" s="11"/>
      <c r="CS6" s="5"/>
      <c r="CT6" s="6"/>
      <c r="CU6" s="7"/>
      <c r="CV6" s="8"/>
      <c r="CW6" s="9"/>
      <c r="CX6" s="10"/>
      <c r="CY6" s="11"/>
      <c r="DA6" s="5"/>
      <c r="DB6" s="6"/>
      <c r="DC6" s="7"/>
      <c r="DD6" s="8"/>
      <c r="DE6" s="9"/>
      <c r="DF6" s="10"/>
      <c r="DG6" s="11"/>
      <c r="DI6" s="5"/>
      <c r="DJ6" s="6"/>
      <c r="DK6" s="7"/>
      <c r="DL6" s="8"/>
      <c r="DM6" s="9"/>
      <c r="DN6" s="10"/>
      <c r="DO6" s="11"/>
      <c r="DQ6" s="5"/>
      <c r="DR6" s="6"/>
      <c r="DS6" s="7"/>
      <c r="DT6" s="8"/>
      <c r="DU6" s="9"/>
      <c r="DV6" s="10"/>
      <c r="DW6" s="11"/>
      <c r="DY6" s="5"/>
      <c r="DZ6" s="6"/>
      <c r="EA6" s="7"/>
      <c r="EB6" s="8"/>
      <c r="EC6" s="9"/>
      <c r="ED6" s="10"/>
      <c r="EE6" s="11"/>
      <c r="EG6" s="5"/>
      <c r="EH6" s="6"/>
      <c r="EI6" s="7"/>
      <c r="EJ6" s="8"/>
      <c r="EK6" s="9"/>
      <c r="EL6" s="10"/>
      <c r="EM6" s="11"/>
      <c r="EO6" s="5"/>
      <c r="EP6" s="6"/>
      <c r="EQ6" s="7"/>
      <c r="ER6" s="8"/>
      <c r="ES6" s="9"/>
      <c r="ET6" s="10"/>
      <c r="EU6" s="11"/>
      <c r="EW6" s="5"/>
      <c r="EX6" s="6"/>
      <c r="EY6" s="7"/>
      <c r="EZ6" s="8"/>
      <c r="FA6" s="9"/>
      <c r="FB6" s="10"/>
      <c r="FC6" s="11"/>
      <c r="FE6" s="5"/>
      <c r="FF6" s="6"/>
      <c r="FG6" s="7"/>
      <c r="FH6" s="8"/>
      <c r="FI6" s="9"/>
      <c r="FJ6" s="10"/>
      <c r="FK6" s="11"/>
      <c r="FM6" s="5"/>
      <c r="FN6" s="6"/>
      <c r="FO6" s="7"/>
      <c r="FP6" s="8"/>
      <c r="FQ6" s="9"/>
      <c r="FR6" s="10"/>
      <c r="FS6" s="11"/>
      <c r="FU6" s="5"/>
      <c r="FV6" s="6"/>
      <c r="FW6" s="7"/>
      <c r="FX6" s="8"/>
      <c r="FY6" s="9"/>
      <c r="FZ6" s="10"/>
      <c r="GA6" s="11"/>
      <c r="GC6" s="5"/>
      <c r="GD6" s="6"/>
      <c r="GE6" s="7"/>
      <c r="GF6" s="8"/>
      <c r="GG6" s="9"/>
      <c r="GH6" s="10"/>
      <c r="GI6" s="11"/>
      <c r="GK6" s="5"/>
      <c r="GL6" s="6"/>
      <c r="GM6" s="7"/>
      <c r="GN6" s="8"/>
      <c r="GO6" s="9"/>
      <c r="GP6" s="10"/>
      <c r="GQ6" s="11"/>
      <c r="GS6" s="5"/>
      <c r="GT6" s="6"/>
      <c r="GU6" s="7"/>
      <c r="GV6" s="8"/>
      <c r="GW6" s="9"/>
      <c r="GX6" s="10"/>
      <c r="GY6" s="11"/>
      <c r="HA6" s="5"/>
      <c r="HB6" s="6"/>
      <c r="HC6" s="7"/>
      <c r="HD6" s="8"/>
      <c r="HE6" s="9"/>
      <c r="HF6" s="10"/>
      <c r="HG6" s="11"/>
      <c r="HI6" s="5"/>
      <c r="HJ6" s="6"/>
      <c r="HK6" s="7"/>
      <c r="HL6" s="8"/>
      <c r="HM6" s="9"/>
      <c r="HN6" s="10"/>
      <c r="HO6" s="11"/>
      <c r="HQ6" s="5"/>
      <c r="HR6" s="6"/>
      <c r="HS6" s="7"/>
      <c r="HT6" s="8"/>
      <c r="HU6" s="9"/>
      <c r="HV6" s="10"/>
      <c r="HW6" s="11"/>
      <c r="HY6" s="5"/>
      <c r="HZ6" s="6"/>
      <c r="IA6" s="7"/>
      <c r="IB6" s="8"/>
      <c r="IC6" s="9"/>
      <c r="ID6" s="10"/>
      <c r="IE6" s="11"/>
      <c r="IG6" s="5"/>
      <c r="IH6" s="6"/>
      <c r="II6" s="7"/>
      <c r="IJ6" s="8"/>
      <c r="IK6" s="9"/>
      <c r="IL6" s="10"/>
      <c r="IM6" s="11"/>
      <c r="IO6" s="5"/>
      <c r="IP6" s="6"/>
      <c r="IQ6" s="7"/>
      <c r="IR6" s="8"/>
      <c r="IS6" s="9"/>
      <c r="IT6" s="10"/>
      <c r="IU6" s="11"/>
    </row>
    <row r="7" spans="1:256" ht="5.0999999999999996" customHeight="1" x14ac:dyDescent="0.2">
      <c r="D7" s="4"/>
      <c r="I7" s="5"/>
      <c r="J7" s="12"/>
      <c r="K7" s="12"/>
      <c r="Q7" s="5"/>
      <c r="R7" s="12"/>
      <c r="S7" s="12"/>
      <c r="Y7" s="5"/>
      <c r="Z7" s="12"/>
      <c r="AA7" s="12"/>
      <c r="AG7" s="5"/>
      <c r="AH7" s="12"/>
      <c r="AI7" s="12"/>
      <c r="AO7" s="5"/>
      <c r="AP7" s="12"/>
      <c r="AQ7" s="12"/>
      <c r="AW7" s="5"/>
      <c r="AX7" s="12"/>
      <c r="AY7" s="12"/>
      <c r="BE7" s="5"/>
      <c r="BF7" s="12"/>
      <c r="BG7" s="12"/>
      <c r="BM7" s="5"/>
      <c r="BN7" s="12"/>
      <c r="BO7" s="12"/>
      <c r="BU7" s="5"/>
      <c r="BV7" s="12"/>
      <c r="BW7" s="12"/>
      <c r="CC7" s="5"/>
      <c r="CD7" s="12"/>
      <c r="CE7" s="12"/>
      <c r="CK7" s="5"/>
      <c r="CL7" s="12"/>
      <c r="CM7" s="12"/>
      <c r="CS7" s="5"/>
      <c r="CT7" s="12"/>
      <c r="CU7" s="12"/>
      <c r="DA7" s="5"/>
      <c r="DB7" s="12"/>
      <c r="DC7" s="12"/>
      <c r="DI7" s="5"/>
      <c r="DJ7" s="12"/>
      <c r="DK7" s="12"/>
      <c r="DQ7" s="5"/>
      <c r="DR7" s="12"/>
      <c r="DS7" s="12"/>
      <c r="DY7" s="5"/>
      <c r="DZ7" s="12"/>
      <c r="EA7" s="12"/>
      <c r="EG7" s="5"/>
      <c r="EH7" s="12"/>
      <c r="EI7" s="12"/>
      <c r="EO7" s="5"/>
      <c r="EP7" s="12"/>
      <c r="EQ7" s="12"/>
      <c r="EW7" s="5"/>
      <c r="EX7" s="12"/>
      <c r="EY7" s="12"/>
      <c r="FE7" s="5"/>
      <c r="FF7" s="12"/>
      <c r="FG7" s="12"/>
      <c r="FM7" s="5"/>
      <c r="FN7" s="12"/>
      <c r="FO7" s="12"/>
      <c r="FU7" s="5"/>
      <c r="FV7" s="12"/>
      <c r="FW7" s="12"/>
      <c r="GC7" s="5"/>
      <c r="GD7" s="12"/>
      <c r="GE7" s="12"/>
      <c r="GK7" s="5"/>
      <c r="GL7" s="12"/>
      <c r="GM7" s="12"/>
      <c r="GS7" s="5"/>
      <c r="GT7" s="12"/>
      <c r="GU7" s="12"/>
      <c r="HA7" s="5"/>
      <c r="HB7" s="12"/>
      <c r="HC7" s="12"/>
      <c r="HI7" s="5"/>
      <c r="HJ7" s="12"/>
      <c r="HK7" s="12"/>
      <c r="HQ7" s="5"/>
      <c r="HR7" s="12"/>
      <c r="HS7" s="12"/>
      <c r="HY7" s="5"/>
      <c r="HZ7" s="12"/>
      <c r="IA7" s="12"/>
      <c r="IG7" s="5"/>
      <c r="IH7" s="12"/>
      <c r="II7" s="12"/>
      <c r="IO7" s="5"/>
      <c r="IP7" s="12"/>
      <c r="IQ7" s="12"/>
    </row>
    <row r="8" spans="1:256" ht="12.95" customHeight="1" x14ac:dyDescent="0.25">
      <c r="A8" s="13" t="s">
        <v>4</v>
      </c>
      <c r="B8" s="14" t="s">
        <v>5</v>
      </c>
      <c r="C8" s="15"/>
      <c r="D8" s="13" t="s">
        <v>4</v>
      </c>
      <c r="E8" s="14" t="s">
        <v>5</v>
      </c>
      <c r="F8" s="16"/>
      <c r="G8" s="13" t="s">
        <v>4</v>
      </c>
      <c r="H8" s="14" t="s">
        <v>5</v>
      </c>
      <c r="I8" s="13"/>
      <c r="J8" s="14"/>
      <c r="K8" s="15"/>
      <c r="L8" s="13"/>
      <c r="M8" s="14"/>
      <c r="N8" s="16"/>
      <c r="O8" s="13"/>
      <c r="P8" s="14"/>
      <c r="Q8" s="13"/>
      <c r="R8" s="14"/>
      <c r="S8" s="15"/>
      <c r="T8" s="13"/>
      <c r="U8" s="14"/>
      <c r="V8" s="16"/>
      <c r="W8" s="13"/>
      <c r="X8" s="14"/>
      <c r="Y8" s="13"/>
      <c r="Z8" s="14"/>
      <c r="AA8" s="15"/>
      <c r="AB8" s="13"/>
      <c r="AC8" s="14"/>
      <c r="AD8" s="16"/>
      <c r="AE8" s="13"/>
      <c r="AF8" s="14"/>
      <c r="AG8" s="13"/>
      <c r="AH8" s="14"/>
      <c r="AI8" s="15"/>
      <c r="AJ8" s="13"/>
      <c r="AK8" s="14"/>
      <c r="AL8" s="16"/>
      <c r="AM8" s="13"/>
      <c r="AN8" s="14"/>
      <c r="AO8" s="13"/>
      <c r="AP8" s="14"/>
      <c r="AQ8" s="15"/>
      <c r="AR8" s="13"/>
      <c r="AS8" s="14"/>
      <c r="AT8" s="16"/>
      <c r="AU8" s="13"/>
      <c r="AV8" s="14"/>
      <c r="AW8" s="13"/>
      <c r="AX8" s="14"/>
      <c r="AY8" s="15"/>
      <c r="AZ8" s="13"/>
      <c r="BA8" s="14"/>
      <c r="BB8" s="16"/>
      <c r="BC8" s="13"/>
      <c r="BD8" s="14"/>
      <c r="BE8" s="13"/>
      <c r="BF8" s="14"/>
      <c r="BG8" s="15"/>
      <c r="BH8" s="13"/>
      <c r="BI8" s="14"/>
      <c r="BJ8" s="16"/>
      <c r="BK8" s="13"/>
      <c r="BL8" s="14"/>
      <c r="BM8" s="13"/>
      <c r="BN8" s="14"/>
      <c r="BO8" s="15"/>
      <c r="BP8" s="13"/>
      <c r="BQ8" s="14"/>
      <c r="BR8" s="16"/>
      <c r="BS8" s="13"/>
      <c r="BT8" s="14"/>
      <c r="BU8" s="13"/>
      <c r="BV8" s="14"/>
      <c r="BW8" s="15"/>
      <c r="BX8" s="13"/>
      <c r="BY8" s="14"/>
      <c r="BZ8" s="16"/>
      <c r="CA8" s="13"/>
      <c r="CB8" s="14"/>
      <c r="CC8" s="13"/>
      <c r="CD8" s="14"/>
      <c r="CE8" s="15"/>
      <c r="CF8" s="13"/>
      <c r="CG8" s="14"/>
      <c r="CH8" s="16"/>
      <c r="CI8" s="13"/>
      <c r="CJ8" s="14"/>
      <c r="CK8" s="13"/>
      <c r="CL8" s="14"/>
      <c r="CM8" s="15"/>
      <c r="CN8" s="13"/>
      <c r="CO8" s="14"/>
      <c r="CP8" s="16"/>
      <c r="CQ8" s="13"/>
      <c r="CR8" s="14"/>
      <c r="CS8" s="13"/>
      <c r="CT8" s="14"/>
      <c r="CU8" s="15"/>
      <c r="CV8" s="13"/>
      <c r="CW8" s="14"/>
      <c r="CX8" s="16"/>
      <c r="CY8" s="13"/>
      <c r="CZ8" s="14"/>
      <c r="DA8" s="13"/>
      <c r="DB8" s="14"/>
      <c r="DC8" s="15"/>
      <c r="DD8" s="13"/>
      <c r="DE8" s="14"/>
      <c r="DF8" s="16"/>
      <c r="DG8" s="13"/>
      <c r="DH8" s="14"/>
      <c r="DI8" s="13"/>
      <c r="DJ8" s="14"/>
      <c r="DK8" s="15"/>
      <c r="DL8" s="13"/>
      <c r="DM8" s="14"/>
      <c r="DN8" s="16"/>
      <c r="DO8" s="13"/>
      <c r="DP8" s="14"/>
      <c r="DQ8" s="13"/>
      <c r="DR8" s="14"/>
      <c r="DS8" s="15"/>
      <c r="DT8" s="13"/>
      <c r="DU8" s="14"/>
      <c r="DV8" s="16"/>
      <c r="DW8" s="13"/>
      <c r="DX8" s="14"/>
      <c r="DY8" s="13"/>
      <c r="DZ8" s="14"/>
      <c r="EA8" s="15"/>
      <c r="EB8" s="13"/>
      <c r="EC8" s="14"/>
      <c r="ED8" s="16"/>
      <c r="EE8" s="13"/>
      <c r="EF8" s="14"/>
      <c r="EG8" s="13"/>
      <c r="EH8" s="14"/>
      <c r="EI8" s="15"/>
      <c r="EJ8" s="13"/>
      <c r="EK8" s="14"/>
      <c r="EL8" s="16"/>
      <c r="EM8" s="13"/>
      <c r="EN8" s="14"/>
      <c r="EO8" s="13"/>
      <c r="EP8" s="14"/>
      <c r="EQ8" s="15"/>
      <c r="ER8" s="13"/>
      <c r="ES8" s="14"/>
      <c r="ET8" s="16"/>
      <c r="EU8" s="13"/>
      <c r="EV8" s="14"/>
      <c r="EW8" s="13"/>
      <c r="EX8" s="14"/>
      <c r="EY8" s="15"/>
      <c r="EZ8" s="13"/>
      <c r="FA8" s="14"/>
      <c r="FB8" s="16"/>
      <c r="FC8" s="13"/>
      <c r="FD8" s="14"/>
      <c r="FE8" s="13"/>
      <c r="FF8" s="14"/>
      <c r="FG8" s="15"/>
      <c r="FH8" s="13"/>
      <c r="FI8" s="14"/>
      <c r="FJ8" s="16"/>
      <c r="FK8" s="13"/>
      <c r="FL8" s="14"/>
      <c r="FM8" s="13"/>
      <c r="FN8" s="14"/>
      <c r="FO8" s="15"/>
      <c r="FP8" s="13"/>
      <c r="FQ8" s="14"/>
      <c r="FR8" s="16"/>
      <c r="FS8" s="13"/>
      <c r="FT8" s="14"/>
      <c r="FU8" s="13"/>
      <c r="FV8" s="14"/>
      <c r="FW8" s="15"/>
      <c r="FX8" s="13"/>
      <c r="FY8" s="14"/>
      <c r="FZ8" s="16"/>
      <c r="GA8" s="13"/>
      <c r="GB8" s="14"/>
      <c r="GC8" s="13"/>
      <c r="GD8" s="14"/>
      <c r="GE8" s="15"/>
      <c r="GF8" s="13"/>
      <c r="GG8" s="14"/>
      <c r="GH8" s="16"/>
      <c r="GI8" s="13"/>
      <c r="GJ8" s="14"/>
      <c r="GK8" s="13"/>
      <c r="GL8" s="14"/>
      <c r="GM8" s="15"/>
      <c r="GN8" s="13"/>
      <c r="GO8" s="14"/>
      <c r="GP8" s="16"/>
      <c r="GQ8" s="13"/>
      <c r="GR8" s="14"/>
      <c r="GS8" s="13"/>
      <c r="GT8" s="14"/>
      <c r="GU8" s="15"/>
      <c r="GV8" s="13"/>
      <c r="GW8" s="14"/>
      <c r="GX8" s="16"/>
      <c r="GY8" s="13"/>
      <c r="GZ8" s="14"/>
      <c r="HA8" s="13"/>
      <c r="HB8" s="14"/>
      <c r="HC8" s="15"/>
      <c r="HD8" s="13"/>
      <c r="HE8" s="14"/>
      <c r="HF8" s="16"/>
      <c r="HG8" s="13"/>
      <c r="HH8" s="14"/>
      <c r="HI8" s="13"/>
      <c r="HJ8" s="14"/>
      <c r="HK8" s="15"/>
      <c r="HL8" s="13"/>
      <c r="HM8" s="14"/>
      <c r="HN8" s="16"/>
      <c r="HO8" s="13"/>
      <c r="HP8" s="14"/>
      <c r="HQ8" s="13"/>
      <c r="HR8" s="14"/>
      <c r="HS8" s="15"/>
      <c r="HT8" s="13"/>
      <c r="HU8" s="14"/>
      <c r="HV8" s="16"/>
      <c r="HW8" s="13"/>
      <c r="HX8" s="14"/>
      <c r="HY8" s="13"/>
      <c r="HZ8" s="14"/>
      <c r="IA8" s="15"/>
      <c r="IB8" s="13"/>
      <c r="IC8" s="14"/>
      <c r="ID8" s="16"/>
      <c r="IE8" s="13"/>
      <c r="IF8" s="14"/>
      <c r="IG8" s="13"/>
      <c r="IH8" s="14"/>
      <c r="II8" s="15"/>
      <c r="IJ8" s="13"/>
      <c r="IK8" s="14"/>
      <c r="IL8" s="16"/>
      <c r="IM8" s="13"/>
      <c r="IN8" s="14"/>
      <c r="IO8" s="13"/>
      <c r="IP8" s="14"/>
      <c r="IQ8" s="15"/>
      <c r="IR8" s="13"/>
      <c r="IS8" s="14"/>
      <c r="IT8" s="16"/>
      <c r="IU8" s="13"/>
      <c r="IV8" s="14"/>
    </row>
    <row r="10" spans="1:256" ht="12" customHeight="1" x14ac:dyDescent="0.2">
      <c r="A10" s="17">
        <v>17500</v>
      </c>
      <c r="B10" s="18">
        <v>0</v>
      </c>
      <c r="C10" s="18"/>
      <c r="D10" s="17">
        <v>22500</v>
      </c>
      <c r="E10" s="18">
        <v>0.61387000000000003</v>
      </c>
      <c r="F10" s="18"/>
      <c r="G10" s="17">
        <v>27500</v>
      </c>
      <c r="H10" s="18">
        <v>1.1485799999999999</v>
      </c>
      <c r="I10" s="3"/>
      <c r="J10" s="3"/>
    </row>
    <row r="11" spans="1:256" ht="12" customHeight="1" x14ac:dyDescent="0.2">
      <c r="A11" s="17">
        <v>17600</v>
      </c>
      <c r="B11" s="18">
        <v>0</v>
      </c>
      <c r="C11" s="18"/>
      <c r="D11" s="17">
        <v>22600</v>
      </c>
      <c r="E11" s="18">
        <v>0.62504000000000004</v>
      </c>
      <c r="F11" s="18"/>
      <c r="G11" s="17">
        <v>27600</v>
      </c>
      <c r="H11" s="18">
        <v>1.1583300000000001</v>
      </c>
      <c r="I11" s="3"/>
      <c r="J11" s="3"/>
    </row>
    <row r="12" spans="1:256" ht="12" customHeight="1" x14ac:dyDescent="0.2">
      <c r="A12" s="17">
        <v>17700</v>
      </c>
      <c r="B12" s="18">
        <v>4.4999999999999999E-4</v>
      </c>
      <c r="C12" s="18"/>
      <c r="D12" s="17">
        <v>22700</v>
      </c>
      <c r="E12" s="18">
        <v>0.63607999999999998</v>
      </c>
      <c r="F12" s="18"/>
      <c r="G12" s="17">
        <v>27700</v>
      </c>
      <c r="H12" s="18">
        <v>1.16805</v>
      </c>
      <c r="I12" s="3"/>
      <c r="J12" s="3"/>
    </row>
    <row r="13" spans="1:256" ht="12" customHeight="1" x14ac:dyDescent="0.2">
      <c r="A13" s="17">
        <v>17800</v>
      </c>
      <c r="B13" s="18">
        <v>1.618E-2</v>
      </c>
      <c r="C13" s="18"/>
      <c r="D13" s="17">
        <v>22800</v>
      </c>
      <c r="E13" s="18">
        <v>0.64710999999999996</v>
      </c>
      <c r="F13" s="18"/>
      <c r="G13" s="17">
        <v>27800</v>
      </c>
      <c r="H13" s="18">
        <v>1.1786300000000001</v>
      </c>
      <c r="I13" s="3"/>
      <c r="J13" s="3"/>
    </row>
    <row r="14" spans="1:256" ht="12" customHeight="1" x14ac:dyDescent="0.2">
      <c r="A14" s="17">
        <v>17900</v>
      </c>
      <c r="B14" s="18">
        <v>3.168E-2</v>
      </c>
      <c r="C14" s="18"/>
      <c r="D14" s="17">
        <v>22900</v>
      </c>
      <c r="E14" s="18">
        <v>0.65790000000000004</v>
      </c>
      <c r="F14" s="18"/>
      <c r="G14" s="17">
        <v>27900</v>
      </c>
      <c r="H14" s="18">
        <v>1.18943</v>
      </c>
    </row>
    <row r="15" spans="1:256" ht="12" customHeight="1" x14ac:dyDescent="0.25">
      <c r="A15" s="17">
        <v>18000</v>
      </c>
      <c r="B15" s="18">
        <v>4.7E-2</v>
      </c>
      <c r="C15" s="18"/>
      <c r="D15" s="17">
        <v>23000</v>
      </c>
      <c r="E15" s="18">
        <v>0.66878000000000004</v>
      </c>
      <c r="F15" s="18"/>
      <c r="G15" s="17">
        <v>28000</v>
      </c>
      <c r="H15" s="18">
        <v>1.20014</v>
      </c>
      <c r="I15" s="11"/>
    </row>
    <row r="16" spans="1:256" ht="12" customHeight="1" x14ac:dyDescent="0.2">
      <c r="A16" s="17">
        <v>18100</v>
      </c>
      <c r="B16" s="18">
        <v>6.2149999999999997E-2</v>
      </c>
      <c r="C16" s="18"/>
      <c r="D16" s="17">
        <v>23100</v>
      </c>
      <c r="E16" s="18">
        <v>0.67944000000000004</v>
      </c>
      <c r="F16" s="18"/>
      <c r="G16" s="17">
        <v>28100</v>
      </c>
      <c r="H16" s="18">
        <v>1.21075</v>
      </c>
    </row>
    <row r="17" spans="1:10" ht="12" customHeight="1" x14ac:dyDescent="0.25">
      <c r="A17" s="17">
        <v>18200</v>
      </c>
      <c r="B17" s="18">
        <v>7.7090000000000006E-2</v>
      </c>
      <c r="C17" s="18"/>
      <c r="D17" s="17">
        <v>23200</v>
      </c>
      <c r="E17" s="18">
        <v>0.69003999999999999</v>
      </c>
      <c r="F17" s="18"/>
      <c r="G17" s="17">
        <v>28200</v>
      </c>
      <c r="H17" s="18">
        <v>1.2212799999999999</v>
      </c>
      <c r="I17" s="13"/>
      <c r="J17" s="14"/>
    </row>
    <row r="18" spans="1:10" ht="12" customHeight="1" x14ac:dyDescent="0.2">
      <c r="A18" s="17">
        <v>18300</v>
      </c>
      <c r="B18" s="18">
        <v>9.1969999999999996E-2</v>
      </c>
      <c r="C18" s="18"/>
      <c r="D18" s="17">
        <v>23300</v>
      </c>
      <c r="E18" s="18">
        <v>0.7006</v>
      </c>
      <c r="F18" s="18"/>
      <c r="G18" s="17">
        <v>28300</v>
      </c>
      <c r="H18" s="18">
        <v>1.23173</v>
      </c>
    </row>
    <row r="19" spans="1:10" ht="12" customHeight="1" x14ac:dyDescent="0.2">
      <c r="A19" s="17">
        <v>18400</v>
      </c>
      <c r="B19" s="18">
        <v>0.10657999999999999</v>
      </c>
      <c r="C19" s="18"/>
      <c r="D19" s="17">
        <v>23400</v>
      </c>
      <c r="E19" s="18">
        <v>0.71094000000000002</v>
      </c>
      <c r="F19" s="18"/>
      <c r="G19" s="17">
        <v>28400</v>
      </c>
      <c r="H19" s="18">
        <v>1.2421800000000001</v>
      </c>
      <c r="I19" s="19"/>
      <c r="J19" s="20"/>
    </row>
    <row r="20" spans="1:10" ht="15.95" customHeight="1" x14ac:dyDescent="0.2">
      <c r="A20" s="17">
        <v>18500</v>
      </c>
      <c r="B20" s="18">
        <v>0.12114</v>
      </c>
      <c r="C20" s="18"/>
      <c r="D20" s="17">
        <v>23500</v>
      </c>
      <c r="E20" s="18">
        <v>0.72199999999999998</v>
      </c>
      <c r="F20" s="18"/>
      <c r="G20" s="17">
        <v>28500</v>
      </c>
      <c r="H20" s="18">
        <v>1.2524900000000001</v>
      </c>
      <c r="I20" s="19"/>
      <c r="J20" s="20"/>
    </row>
    <row r="21" spans="1:10" ht="12" customHeight="1" x14ac:dyDescent="0.2">
      <c r="A21" s="17">
        <v>18600</v>
      </c>
      <c r="B21" s="18">
        <v>0.13547999999999999</v>
      </c>
      <c r="C21" s="18"/>
      <c r="D21" s="17">
        <v>23600</v>
      </c>
      <c r="E21" s="18">
        <v>0.73372999999999999</v>
      </c>
      <c r="F21" s="18"/>
      <c r="G21" s="17">
        <v>28600</v>
      </c>
      <c r="H21" s="18">
        <v>1.2627299999999999</v>
      </c>
      <c r="I21" s="19"/>
      <c r="J21" s="20"/>
    </row>
    <row r="22" spans="1:10" ht="12" customHeight="1" x14ac:dyDescent="0.2">
      <c r="A22" s="17">
        <v>18700</v>
      </c>
      <c r="B22" s="18">
        <v>0.14968000000000001</v>
      </c>
      <c r="C22" s="18"/>
      <c r="D22" s="17">
        <v>23700</v>
      </c>
      <c r="E22" s="18">
        <v>0.74536000000000002</v>
      </c>
      <c r="F22" s="18"/>
      <c r="G22" s="17">
        <v>28700</v>
      </c>
      <c r="H22" s="18">
        <v>1.2729299999999999</v>
      </c>
      <c r="I22" s="19"/>
      <c r="J22" s="20"/>
    </row>
    <row r="23" spans="1:10" ht="12" customHeight="1" x14ac:dyDescent="0.2">
      <c r="A23" s="17">
        <v>18800</v>
      </c>
      <c r="B23" s="18">
        <v>0.16372</v>
      </c>
      <c r="C23" s="18"/>
      <c r="D23" s="17">
        <v>23800</v>
      </c>
      <c r="E23" s="18">
        <v>0.75688999999999995</v>
      </c>
      <c r="F23" s="18"/>
      <c r="G23" s="17">
        <v>28800</v>
      </c>
      <c r="H23" s="18">
        <v>1.28302</v>
      </c>
      <c r="I23" s="19"/>
      <c r="J23" s="20"/>
    </row>
    <row r="24" spans="1:10" ht="12" customHeight="1" x14ac:dyDescent="0.2">
      <c r="A24" s="17">
        <v>18900</v>
      </c>
      <c r="B24" s="18">
        <v>0.17762</v>
      </c>
      <c r="C24" s="18"/>
      <c r="D24" s="17">
        <v>23900</v>
      </c>
      <c r="E24" s="18">
        <v>0.76827999999999996</v>
      </c>
      <c r="F24" s="18"/>
      <c r="G24" s="17">
        <v>28900</v>
      </c>
      <c r="H24" s="18">
        <v>1.29311</v>
      </c>
      <c r="I24" s="19"/>
      <c r="J24" s="20"/>
    </row>
    <row r="25" spans="1:10" ht="12" customHeight="1" x14ac:dyDescent="0.2">
      <c r="A25" s="17">
        <v>19000</v>
      </c>
      <c r="B25" s="18">
        <v>0.19142000000000001</v>
      </c>
      <c r="C25" s="18"/>
      <c r="D25" s="17">
        <v>24000</v>
      </c>
      <c r="E25" s="18">
        <v>0.77963000000000005</v>
      </c>
      <c r="F25" s="18"/>
      <c r="G25" s="17">
        <v>29000</v>
      </c>
      <c r="H25" s="18">
        <v>1.3030999999999999</v>
      </c>
      <c r="I25" s="19"/>
      <c r="J25" s="20"/>
    </row>
    <row r="26" spans="1:10" ht="12" customHeight="1" x14ac:dyDescent="0.2">
      <c r="A26" s="17">
        <v>19100</v>
      </c>
      <c r="B26" s="18">
        <v>0.20502999999999999</v>
      </c>
      <c r="C26" s="18"/>
      <c r="D26" s="17">
        <v>24100</v>
      </c>
      <c r="E26" s="18">
        <v>0.79086999999999996</v>
      </c>
      <c r="F26" s="18"/>
      <c r="G26" s="17">
        <v>29100</v>
      </c>
      <c r="H26" s="18">
        <v>1.3129599999999999</v>
      </c>
      <c r="I26" s="19"/>
      <c r="J26" s="20"/>
    </row>
    <row r="27" spans="1:10" ht="12" customHeight="1" x14ac:dyDescent="0.2">
      <c r="A27" s="17">
        <v>19200</v>
      </c>
      <c r="B27" s="18">
        <v>0.21839</v>
      </c>
      <c r="C27" s="18"/>
      <c r="D27" s="17">
        <v>24200</v>
      </c>
      <c r="E27" s="18">
        <v>0.80201999999999996</v>
      </c>
      <c r="F27" s="18"/>
      <c r="G27" s="17">
        <v>29200</v>
      </c>
      <c r="H27" s="18">
        <v>1.32277</v>
      </c>
      <c r="I27" s="19"/>
      <c r="J27" s="20"/>
    </row>
    <row r="28" spans="1:10" ht="12" customHeight="1" x14ac:dyDescent="0.2">
      <c r="A28" s="17">
        <v>19300</v>
      </c>
      <c r="B28" s="18">
        <v>0.23175999999999999</v>
      </c>
      <c r="C28" s="18"/>
      <c r="D28" s="17">
        <v>24300</v>
      </c>
      <c r="E28" s="18">
        <v>0.81308999999999998</v>
      </c>
      <c r="F28" s="18"/>
      <c r="G28" s="17">
        <v>29300</v>
      </c>
      <c r="H28" s="18">
        <v>1.33253</v>
      </c>
      <c r="I28" s="19"/>
      <c r="J28" s="20"/>
    </row>
    <row r="29" spans="1:10" ht="12" customHeight="1" x14ac:dyDescent="0.2">
      <c r="A29" s="17">
        <v>19400</v>
      </c>
      <c r="B29" s="18">
        <v>0.24495</v>
      </c>
      <c r="C29" s="18"/>
      <c r="D29" s="17">
        <v>24400</v>
      </c>
      <c r="E29" s="18">
        <v>0.82401999999999997</v>
      </c>
      <c r="F29" s="18"/>
      <c r="G29" s="17">
        <v>29400</v>
      </c>
      <c r="H29" s="18">
        <v>1.3422799999999999</v>
      </c>
      <c r="I29" s="19"/>
      <c r="J29" s="20"/>
    </row>
    <row r="30" spans="1:10" ht="15.95" customHeight="1" x14ac:dyDescent="0.2">
      <c r="A30" s="17">
        <v>19500</v>
      </c>
      <c r="B30" s="18">
        <v>0.25805</v>
      </c>
      <c r="C30" s="18"/>
      <c r="D30" s="17">
        <v>24500</v>
      </c>
      <c r="E30" s="18">
        <v>0.83489999999999998</v>
      </c>
      <c r="F30" s="18"/>
      <c r="G30" s="17">
        <v>29500</v>
      </c>
      <c r="H30" s="18">
        <v>1.3519300000000001</v>
      </c>
      <c r="I30" s="19"/>
      <c r="J30" s="20"/>
    </row>
    <row r="31" spans="1:10" ht="12" customHeight="1" x14ac:dyDescent="0.2">
      <c r="A31" s="17">
        <v>19600</v>
      </c>
      <c r="B31" s="18">
        <v>0.27091999999999999</v>
      </c>
      <c r="C31" s="18"/>
      <c r="D31" s="17">
        <v>24600</v>
      </c>
      <c r="E31" s="18">
        <v>0.84569000000000005</v>
      </c>
      <c r="F31" s="18"/>
      <c r="G31" s="17">
        <v>29600</v>
      </c>
      <c r="H31" s="18">
        <v>1.3614900000000001</v>
      </c>
      <c r="I31" s="19"/>
      <c r="J31" s="20"/>
    </row>
    <row r="32" spans="1:10" ht="12" customHeight="1" x14ac:dyDescent="0.2">
      <c r="A32" s="17">
        <v>19700</v>
      </c>
      <c r="B32" s="18">
        <v>0.28371000000000002</v>
      </c>
      <c r="C32" s="18"/>
      <c r="D32" s="17">
        <v>24700</v>
      </c>
      <c r="E32" s="18">
        <v>0.85636000000000001</v>
      </c>
      <c r="F32" s="18"/>
      <c r="G32" s="17">
        <v>29700</v>
      </c>
      <c r="H32" s="18">
        <v>1.3709800000000001</v>
      </c>
      <c r="I32" s="19"/>
      <c r="J32" s="20"/>
    </row>
    <row r="33" spans="1:10" ht="12" customHeight="1" x14ac:dyDescent="0.2">
      <c r="A33" s="17">
        <v>19800</v>
      </c>
      <c r="B33" s="18">
        <v>0.29636000000000001</v>
      </c>
      <c r="C33" s="18"/>
      <c r="D33" s="17">
        <v>24800</v>
      </c>
      <c r="E33" s="18">
        <v>0.86702000000000001</v>
      </c>
      <c r="F33" s="18"/>
      <c r="G33" s="17">
        <v>29800</v>
      </c>
      <c r="H33" s="18">
        <v>1.3804000000000001</v>
      </c>
      <c r="I33" s="19"/>
      <c r="J33" s="20"/>
    </row>
    <row r="34" spans="1:10" ht="12" customHeight="1" x14ac:dyDescent="0.2">
      <c r="A34" s="17">
        <v>19900</v>
      </c>
      <c r="B34" s="18">
        <v>0.30889</v>
      </c>
      <c r="C34" s="18"/>
      <c r="D34" s="17">
        <v>24900</v>
      </c>
      <c r="E34" s="18">
        <v>0.87751000000000001</v>
      </c>
      <c r="F34" s="18"/>
      <c r="G34" s="17">
        <v>29900</v>
      </c>
      <c r="H34" s="18">
        <v>1.3898299999999999</v>
      </c>
      <c r="I34" s="19"/>
      <c r="J34" s="20"/>
    </row>
    <row r="35" spans="1:10" ht="12" customHeight="1" x14ac:dyDescent="0.2">
      <c r="A35" s="17">
        <v>20000</v>
      </c>
      <c r="B35" s="18">
        <v>0.32129999999999997</v>
      </c>
      <c r="C35" s="18"/>
      <c r="D35" s="17">
        <v>25000</v>
      </c>
      <c r="E35" s="18">
        <v>0.88795999999999997</v>
      </c>
      <c r="F35" s="18"/>
      <c r="G35" s="17">
        <v>30000</v>
      </c>
      <c r="H35" s="18">
        <v>1.39917</v>
      </c>
      <c r="I35" s="19"/>
      <c r="J35" s="20"/>
    </row>
    <row r="36" spans="1:10" ht="12" customHeight="1" x14ac:dyDescent="0.2">
      <c r="A36" s="17">
        <v>20100</v>
      </c>
      <c r="B36" s="18">
        <v>0.33357999999999999</v>
      </c>
      <c r="C36" s="18"/>
      <c r="D36" s="17">
        <v>25100</v>
      </c>
      <c r="E36" s="18">
        <v>0.89832999999999996</v>
      </c>
      <c r="F36" s="18"/>
      <c r="G36" s="17">
        <v>30100</v>
      </c>
      <c r="H36" s="18">
        <v>1.4083699999999999</v>
      </c>
      <c r="I36" s="19"/>
      <c r="J36" s="20"/>
    </row>
    <row r="37" spans="1:10" ht="12" customHeight="1" x14ac:dyDescent="0.2">
      <c r="A37" s="17">
        <v>20200</v>
      </c>
      <c r="B37" s="18">
        <v>0.34573999999999999</v>
      </c>
      <c r="C37" s="18"/>
      <c r="D37" s="17">
        <v>25200</v>
      </c>
      <c r="E37" s="18">
        <v>0.90856999999999999</v>
      </c>
      <c r="F37" s="18"/>
      <c r="G37" s="17">
        <v>30200</v>
      </c>
      <c r="H37" s="18">
        <v>1.4175500000000001</v>
      </c>
      <c r="I37" s="19"/>
      <c r="J37" s="20"/>
    </row>
    <row r="38" spans="1:10" ht="12" customHeight="1" x14ac:dyDescent="0.2">
      <c r="A38" s="17">
        <v>20300</v>
      </c>
      <c r="B38" s="18">
        <v>0.35782999999999998</v>
      </c>
      <c r="C38" s="18"/>
      <c r="D38" s="17">
        <v>25300</v>
      </c>
      <c r="E38" s="18">
        <v>0.91881000000000002</v>
      </c>
      <c r="F38" s="18"/>
      <c r="G38" s="17">
        <v>30300</v>
      </c>
      <c r="H38" s="18">
        <v>1.4267300000000001</v>
      </c>
      <c r="I38" s="19"/>
      <c r="J38" s="20"/>
    </row>
    <row r="39" spans="1:10" ht="12" customHeight="1" x14ac:dyDescent="0.2">
      <c r="A39" s="17">
        <v>20400</v>
      </c>
      <c r="B39" s="18">
        <v>0.36970999999999998</v>
      </c>
      <c r="C39" s="18"/>
      <c r="D39" s="17">
        <v>25400</v>
      </c>
      <c r="E39" s="18">
        <v>0.92889999999999995</v>
      </c>
      <c r="F39" s="18"/>
      <c r="G39" s="17">
        <v>30400</v>
      </c>
      <c r="H39" s="18">
        <v>1.4357899999999999</v>
      </c>
      <c r="I39" s="19"/>
      <c r="J39" s="20"/>
    </row>
    <row r="40" spans="1:10" ht="15.95" customHeight="1" x14ac:dyDescent="0.2">
      <c r="A40" s="17">
        <v>20500</v>
      </c>
      <c r="B40" s="18">
        <v>0.38156000000000001</v>
      </c>
      <c r="C40" s="18"/>
      <c r="D40" s="17">
        <v>25500</v>
      </c>
      <c r="E40" s="18">
        <v>0.93894</v>
      </c>
      <c r="F40" s="18"/>
      <c r="G40" s="17">
        <v>30500</v>
      </c>
      <c r="H40" s="18">
        <v>1.44485</v>
      </c>
      <c r="I40" s="19"/>
      <c r="J40" s="20"/>
    </row>
    <row r="41" spans="1:10" ht="12" customHeight="1" x14ac:dyDescent="0.2">
      <c r="A41" s="17">
        <v>20600</v>
      </c>
      <c r="B41" s="18">
        <v>0.39324999999999999</v>
      </c>
      <c r="C41" s="18"/>
      <c r="D41" s="17">
        <v>25600</v>
      </c>
      <c r="E41" s="18">
        <v>0.94910000000000005</v>
      </c>
      <c r="F41" s="18"/>
      <c r="G41" s="17">
        <v>30600</v>
      </c>
      <c r="H41" s="18">
        <v>1.4537599999999999</v>
      </c>
      <c r="I41" s="19"/>
      <c r="J41" s="20"/>
    </row>
    <row r="42" spans="1:10" ht="12" customHeight="1" x14ac:dyDescent="0.2">
      <c r="A42" s="17">
        <v>20700</v>
      </c>
      <c r="B42" s="18">
        <v>0.40472999999999998</v>
      </c>
      <c r="C42" s="18"/>
      <c r="D42" s="17">
        <v>25700</v>
      </c>
      <c r="E42" s="18">
        <v>0.96038999999999997</v>
      </c>
      <c r="F42" s="18"/>
      <c r="G42" s="17">
        <v>30700</v>
      </c>
      <c r="H42" s="18">
        <v>1.4626399999999999</v>
      </c>
      <c r="I42" s="19"/>
      <c r="J42" s="20"/>
    </row>
    <row r="43" spans="1:10" ht="12" customHeight="1" x14ac:dyDescent="0.2">
      <c r="A43" s="17">
        <v>20800</v>
      </c>
      <c r="B43" s="18">
        <v>0.41625000000000001</v>
      </c>
      <c r="C43" s="18"/>
      <c r="D43" s="17">
        <v>25800</v>
      </c>
      <c r="E43" s="18">
        <v>0.97150999999999998</v>
      </c>
      <c r="F43" s="18"/>
      <c r="G43" s="17">
        <v>30800</v>
      </c>
      <c r="H43" s="18">
        <v>1.47149</v>
      </c>
      <c r="I43" s="19"/>
      <c r="J43" s="20"/>
    </row>
    <row r="44" spans="1:10" ht="12" customHeight="1" x14ac:dyDescent="0.2">
      <c r="A44" s="17">
        <v>20900</v>
      </c>
      <c r="B44" s="18">
        <v>0.42760999999999999</v>
      </c>
      <c r="C44" s="18"/>
      <c r="D44" s="17">
        <v>25900</v>
      </c>
      <c r="E44" s="18">
        <v>0.98258999999999996</v>
      </c>
      <c r="F44" s="18"/>
      <c r="G44" s="17">
        <v>30900</v>
      </c>
      <c r="H44" s="18">
        <v>1.4802900000000001</v>
      </c>
      <c r="I44" s="19"/>
      <c r="J44" s="20"/>
    </row>
    <row r="45" spans="1:10" ht="12" customHeight="1" x14ac:dyDescent="0.2">
      <c r="A45" s="17">
        <v>21000</v>
      </c>
      <c r="B45" s="18">
        <v>0.43890000000000001</v>
      </c>
      <c r="C45" s="18"/>
      <c r="D45" s="17">
        <v>26000</v>
      </c>
      <c r="E45" s="18">
        <v>0.99353999999999998</v>
      </c>
      <c r="F45" s="18"/>
      <c r="G45" s="17">
        <v>31000</v>
      </c>
      <c r="H45" s="18">
        <v>1.4890300000000001</v>
      </c>
      <c r="I45" s="19"/>
      <c r="J45" s="20"/>
    </row>
    <row r="46" spans="1:10" ht="12" customHeight="1" x14ac:dyDescent="0.2">
      <c r="A46" s="17">
        <v>21100</v>
      </c>
      <c r="B46" s="18">
        <v>0.45</v>
      </c>
      <c r="C46" s="18"/>
      <c r="D46" s="17">
        <v>26100</v>
      </c>
      <c r="E46" s="18">
        <v>1.00444</v>
      </c>
      <c r="F46" s="18"/>
      <c r="G46" s="17">
        <v>31100</v>
      </c>
      <c r="H46" s="18">
        <v>1.4976499999999999</v>
      </c>
      <c r="I46" s="19"/>
      <c r="J46" s="20"/>
    </row>
    <row r="47" spans="1:10" ht="12" customHeight="1" x14ac:dyDescent="0.2">
      <c r="A47" s="17">
        <v>21200</v>
      </c>
      <c r="B47" s="18">
        <v>0.46104000000000001</v>
      </c>
      <c r="C47" s="18"/>
      <c r="D47" s="17">
        <v>26200</v>
      </c>
      <c r="E47" s="18">
        <v>1.0153099999999999</v>
      </c>
      <c r="F47" s="18"/>
      <c r="G47" s="17">
        <v>31200</v>
      </c>
      <c r="H47" s="18">
        <v>1.5062800000000001</v>
      </c>
      <c r="I47" s="19"/>
      <c r="J47" s="20"/>
    </row>
    <row r="48" spans="1:10" ht="12" customHeight="1" x14ac:dyDescent="0.2">
      <c r="A48" s="17">
        <v>21300</v>
      </c>
      <c r="B48" s="18">
        <v>0.47202</v>
      </c>
      <c r="C48" s="18"/>
      <c r="D48" s="17">
        <v>26300</v>
      </c>
      <c r="E48" s="18">
        <v>1.0260100000000001</v>
      </c>
      <c r="F48" s="18"/>
      <c r="G48" s="17">
        <v>31300</v>
      </c>
      <c r="H48" s="18">
        <v>1.5148600000000001</v>
      </c>
      <c r="I48" s="19"/>
      <c r="J48" s="20"/>
    </row>
    <row r="49" spans="1:10" ht="12" customHeight="1" x14ac:dyDescent="0.2">
      <c r="A49" s="17">
        <v>21400</v>
      </c>
      <c r="B49" s="18">
        <v>0.48402000000000001</v>
      </c>
      <c r="C49" s="18"/>
      <c r="D49" s="17">
        <v>26400</v>
      </c>
      <c r="E49" s="18">
        <v>1.03667</v>
      </c>
      <c r="F49" s="18"/>
      <c r="G49" s="17">
        <v>31400</v>
      </c>
      <c r="H49" s="18">
        <v>1.52338</v>
      </c>
      <c r="I49" s="19"/>
      <c r="J49" s="20"/>
    </row>
    <row r="50" spans="1:10" ht="15.95" customHeight="1" x14ac:dyDescent="0.2">
      <c r="A50" s="17">
        <v>21500</v>
      </c>
      <c r="B50" s="18">
        <v>0.49641999999999997</v>
      </c>
      <c r="C50" s="18"/>
      <c r="D50" s="17">
        <v>26500</v>
      </c>
      <c r="E50" s="18">
        <v>1.0471299999999999</v>
      </c>
      <c r="F50" s="18"/>
      <c r="G50" s="17">
        <v>31500</v>
      </c>
      <c r="H50" s="18">
        <v>1.5318400000000001</v>
      </c>
      <c r="I50" s="19"/>
      <c r="J50" s="20"/>
    </row>
    <row r="51" spans="1:10" ht="12" customHeight="1" x14ac:dyDescent="0.2">
      <c r="A51" s="17">
        <v>21600</v>
      </c>
      <c r="B51" s="18">
        <v>0.50861000000000001</v>
      </c>
      <c r="C51" s="18"/>
      <c r="D51" s="17">
        <v>26600</v>
      </c>
      <c r="E51" s="18">
        <v>1.0576700000000001</v>
      </c>
      <c r="F51" s="18"/>
      <c r="G51" s="17">
        <v>31600</v>
      </c>
      <c r="H51" s="18">
        <v>1.5402199999999999</v>
      </c>
      <c r="I51" s="19"/>
      <c r="J51" s="20"/>
    </row>
    <row r="52" spans="1:10" ht="12" customHeight="1" x14ac:dyDescent="0.2">
      <c r="A52" s="17">
        <v>21700</v>
      </c>
      <c r="B52" s="18">
        <v>0.52073999999999998</v>
      </c>
      <c r="C52" s="18"/>
      <c r="D52" s="17">
        <v>26700</v>
      </c>
      <c r="E52" s="18">
        <v>1.06813</v>
      </c>
      <c r="F52" s="18"/>
      <c r="G52" s="17">
        <v>31700</v>
      </c>
      <c r="H52" s="18">
        <v>1.5485199999999999</v>
      </c>
      <c r="I52" s="19"/>
      <c r="J52" s="20"/>
    </row>
    <row r="53" spans="1:10" ht="12" customHeight="1" x14ac:dyDescent="0.2">
      <c r="A53" s="17">
        <v>21800</v>
      </c>
      <c r="B53" s="18">
        <v>0.53280000000000005</v>
      </c>
      <c r="C53" s="18"/>
      <c r="D53" s="17">
        <v>26800</v>
      </c>
      <c r="E53" s="18">
        <v>1.0784</v>
      </c>
      <c r="F53" s="18"/>
      <c r="G53" s="17">
        <v>31800</v>
      </c>
      <c r="H53" s="18">
        <v>1.5568200000000001</v>
      </c>
      <c r="I53" s="19"/>
      <c r="J53" s="20"/>
    </row>
    <row r="54" spans="1:10" ht="12" customHeight="1" x14ac:dyDescent="0.2">
      <c r="A54" s="17">
        <v>21900</v>
      </c>
      <c r="B54" s="18">
        <v>0.54466000000000003</v>
      </c>
      <c r="C54" s="18"/>
      <c r="D54" s="17">
        <v>26900</v>
      </c>
      <c r="E54" s="18">
        <v>1.0887</v>
      </c>
      <c r="F54" s="18"/>
      <c r="G54" s="17">
        <v>31900</v>
      </c>
      <c r="H54" s="18">
        <v>1.56508</v>
      </c>
      <c r="I54" s="19"/>
      <c r="J54" s="20"/>
    </row>
    <row r="55" spans="1:10" ht="12" customHeight="1" x14ac:dyDescent="0.2">
      <c r="A55" s="17">
        <v>22000</v>
      </c>
      <c r="B55" s="18">
        <v>0.55649999999999999</v>
      </c>
      <c r="C55" s="18"/>
      <c r="D55" s="17">
        <v>27000</v>
      </c>
      <c r="E55" s="18">
        <v>1.0988100000000001</v>
      </c>
      <c r="F55" s="18"/>
      <c r="G55" s="17">
        <v>32000</v>
      </c>
      <c r="H55" s="18">
        <v>1.57328</v>
      </c>
      <c r="I55" s="19"/>
      <c r="J55" s="20"/>
    </row>
    <row r="56" spans="1:10" ht="12" customHeight="1" x14ac:dyDescent="0.2">
      <c r="A56" s="17">
        <v>22100</v>
      </c>
      <c r="B56" s="18">
        <v>0.56813999999999998</v>
      </c>
      <c r="C56" s="18"/>
      <c r="D56" s="17">
        <v>27100</v>
      </c>
      <c r="E56" s="18">
        <v>1.10893</v>
      </c>
      <c r="F56" s="18"/>
      <c r="G56" s="17">
        <v>32100</v>
      </c>
      <c r="H56" s="18">
        <v>1.5814299999999999</v>
      </c>
      <c r="I56" s="19"/>
      <c r="J56" s="20"/>
    </row>
    <row r="57" spans="1:10" ht="12" customHeight="1" x14ac:dyDescent="0.2">
      <c r="A57" s="17">
        <v>22200</v>
      </c>
      <c r="B57" s="18">
        <v>0.57972999999999997</v>
      </c>
      <c r="C57" s="18"/>
      <c r="D57" s="17">
        <v>27200</v>
      </c>
      <c r="E57" s="18">
        <v>1.11904</v>
      </c>
      <c r="F57" s="18"/>
      <c r="G57" s="17">
        <v>32200</v>
      </c>
      <c r="H57" s="18">
        <v>1.5894699999999999</v>
      </c>
      <c r="I57" s="19"/>
      <c r="J57" s="20"/>
    </row>
    <row r="58" spans="1:10" ht="12" customHeight="1" x14ac:dyDescent="0.2">
      <c r="A58" s="17">
        <v>22300</v>
      </c>
      <c r="B58" s="18">
        <v>0.59121000000000001</v>
      </c>
      <c r="C58" s="18"/>
      <c r="D58" s="17">
        <v>27300</v>
      </c>
      <c r="E58" s="18">
        <v>1.1289400000000001</v>
      </c>
      <c r="F58" s="18"/>
      <c r="G58" s="17">
        <v>32300</v>
      </c>
      <c r="H58" s="18">
        <v>1.5975200000000001</v>
      </c>
      <c r="I58" s="19"/>
      <c r="J58" s="20"/>
    </row>
    <row r="59" spans="1:10" ht="12" customHeight="1" x14ac:dyDescent="0.2">
      <c r="A59" s="17">
        <v>22400</v>
      </c>
      <c r="B59" s="18">
        <v>0.60253999999999996</v>
      </c>
      <c r="C59" s="18"/>
      <c r="D59" s="17">
        <v>27400</v>
      </c>
      <c r="E59" s="18">
        <v>1.13883</v>
      </c>
      <c r="F59" s="18"/>
      <c r="G59" s="17">
        <v>32400</v>
      </c>
      <c r="H59" s="18">
        <v>1.6055200000000001</v>
      </c>
      <c r="I59" s="19"/>
      <c r="J59" s="20"/>
    </row>
    <row r="60" spans="1:10" ht="12" customHeight="1" x14ac:dyDescent="0.2">
      <c r="A60" s="1" t="str">
        <f>A1</f>
        <v>Tableau des impôts cantonaux et communaux à la source sur les prestations</v>
      </c>
      <c r="B60" s="2"/>
      <c r="C60" s="2"/>
      <c r="D60" s="3"/>
      <c r="E60" s="3"/>
      <c r="F60" s="3"/>
      <c r="G60" s="3"/>
      <c r="H60" s="3"/>
      <c r="I60" s="19"/>
      <c r="J60" s="20"/>
    </row>
    <row r="61" spans="1:10" ht="12" customHeight="1" x14ac:dyDescent="0.2">
      <c r="A61" s="1" t="str">
        <f>A2</f>
        <v>de prévoyance en capital selon art. 45 LIPP, 10 et 11 LISP incluant</v>
      </c>
      <c r="B61" s="2"/>
      <c r="C61" s="2"/>
      <c r="D61" s="3"/>
      <c r="E61" s="3"/>
      <c r="F61" s="3"/>
      <c r="G61" s="3"/>
      <c r="H61" s="3"/>
      <c r="I61" s="19"/>
      <c r="J61" s="20"/>
    </row>
    <row r="62" spans="1:10" ht="12" customHeight="1" x14ac:dyDescent="0.2">
      <c r="A62" s="1" t="str">
        <f>A3</f>
        <v>les centimes additionnels cantonaux (48.5%) et</v>
      </c>
      <c r="B62" s="2"/>
      <c r="C62" s="2"/>
      <c r="D62" s="3"/>
      <c r="E62" s="3"/>
      <c r="F62" s="3"/>
      <c r="G62" s="3"/>
      <c r="H62" s="3"/>
      <c r="I62" s="19"/>
      <c r="J62" s="20"/>
    </row>
    <row r="63" spans="1:10" ht="12" customHeight="1" x14ac:dyDescent="0.2">
      <c r="A63" s="1" t="str">
        <f>A4</f>
        <v>les centimes additionnels communaux (43.59%).</v>
      </c>
      <c r="B63" s="2"/>
      <c r="C63" s="2"/>
      <c r="D63" s="3"/>
      <c r="E63" s="3"/>
      <c r="F63" s="3"/>
      <c r="G63" s="3"/>
      <c r="H63" s="3"/>
      <c r="I63" s="19"/>
      <c r="J63" s="20"/>
    </row>
    <row r="64" spans="1:10" ht="5.0999999999999996" customHeight="1" x14ac:dyDescent="0.2">
      <c r="A64" s="1"/>
      <c r="B64" s="2"/>
      <c r="C64" s="2"/>
      <c r="D64" s="3"/>
      <c r="E64" s="3"/>
      <c r="F64" s="3"/>
      <c r="G64" s="3"/>
      <c r="H64" s="3"/>
      <c r="I64" s="19"/>
      <c r="J64" s="20"/>
    </row>
    <row r="65" spans="1:10" ht="12.95" customHeight="1" x14ac:dyDescent="0.25">
      <c r="B65" s="6"/>
      <c r="C65" s="7" t="s">
        <v>2</v>
      </c>
      <c r="D65" s="8">
        <f>A69</f>
        <v>32500</v>
      </c>
      <c r="E65" s="9" t="s">
        <v>3</v>
      </c>
      <c r="F65" s="10">
        <f>G118</f>
        <v>47400</v>
      </c>
      <c r="G65" s="11"/>
      <c r="I65" s="19"/>
      <c r="J65" s="20"/>
    </row>
    <row r="66" spans="1:10" ht="5.0999999999999996" customHeight="1" x14ac:dyDescent="0.2">
      <c r="D66" s="4"/>
      <c r="I66" s="19"/>
      <c r="J66" s="20"/>
    </row>
    <row r="67" spans="1:10" ht="12" customHeight="1" x14ac:dyDescent="0.25">
      <c r="A67" s="13" t="s">
        <v>4</v>
      </c>
      <c r="B67" s="14" t="s">
        <v>5</v>
      </c>
      <c r="C67" s="15"/>
      <c r="D67" s="13" t="s">
        <v>4</v>
      </c>
      <c r="E67" s="14" t="s">
        <v>5</v>
      </c>
      <c r="F67" s="16"/>
      <c r="G67" s="13" t="s">
        <v>4</v>
      </c>
      <c r="H67" s="14" t="s">
        <v>5</v>
      </c>
      <c r="I67" s="19"/>
      <c r="J67" s="20"/>
    </row>
    <row r="68" spans="1:10" ht="12" customHeight="1" x14ac:dyDescent="0.2">
      <c r="I68" s="19"/>
      <c r="J68" s="20"/>
    </row>
    <row r="69" spans="1:10" ht="12" customHeight="1" x14ac:dyDescent="0.2">
      <c r="A69" s="17">
        <v>32500</v>
      </c>
      <c r="B69" s="18">
        <v>1.61348</v>
      </c>
      <c r="C69" s="18"/>
      <c r="D69" s="17">
        <v>37500</v>
      </c>
      <c r="E69" s="18">
        <v>1.99952</v>
      </c>
      <c r="F69" s="18"/>
      <c r="G69" s="17">
        <v>42500</v>
      </c>
      <c r="H69" s="18">
        <v>2.3425199999999999</v>
      </c>
      <c r="I69" s="19"/>
      <c r="J69" s="20"/>
    </row>
    <row r="70" spans="1:10" ht="12" customHeight="1" x14ac:dyDescent="0.2">
      <c r="A70" s="17">
        <v>32600</v>
      </c>
      <c r="B70" s="18">
        <v>1.6213500000000001</v>
      </c>
      <c r="C70" s="18"/>
      <c r="D70" s="17">
        <v>37600</v>
      </c>
      <c r="E70" s="18">
        <v>2.0072100000000002</v>
      </c>
      <c r="F70" s="18"/>
      <c r="G70" s="17">
        <v>42600</v>
      </c>
      <c r="H70" s="18">
        <v>2.3489399999999998</v>
      </c>
      <c r="I70" s="19"/>
      <c r="J70" s="20"/>
    </row>
    <row r="71" spans="1:10" ht="12" customHeight="1" x14ac:dyDescent="0.2">
      <c r="A71" s="17">
        <v>32700</v>
      </c>
      <c r="B71" s="18">
        <v>1.62914</v>
      </c>
      <c r="C71" s="18"/>
      <c r="D71" s="17">
        <v>37700</v>
      </c>
      <c r="E71" s="18">
        <v>2.0148299999999999</v>
      </c>
      <c r="F71" s="18"/>
      <c r="G71" s="17">
        <v>42700</v>
      </c>
      <c r="H71" s="18">
        <v>2.35527</v>
      </c>
      <c r="I71" s="19"/>
      <c r="J71" s="20"/>
    </row>
    <row r="72" spans="1:10" ht="12" customHeight="1" x14ac:dyDescent="0.2">
      <c r="A72" s="17">
        <v>32800</v>
      </c>
      <c r="B72" s="18">
        <v>1.6369800000000001</v>
      </c>
      <c r="C72" s="18"/>
      <c r="D72" s="17">
        <v>37800</v>
      </c>
      <c r="E72" s="18">
        <v>2.0224299999999999</v>
      </c>
      <c r="F72" s="18"/>
      <c r="G72" s="17">
        <v>42800</v>
      </c>
      <c r="H72" s="18">
        <v>2.3615699999999999</v>
      </c>
      <c r="I72" s="19"/>
      <c r="J72" s="20"/>
    </row>
    <row r="73" spans="1:10" ht="12" customHeight="1" x14ac:dyDescent="0.2">
      <c r="A73" s="17">
        <v>32900</v>
      </c>
      <c r="B73" s="18">
        <v>1.6447400000000001</v>
      </c>
      <c r="C73" s="18"/>
      <c r="D73" s="17">
        <v>37900</v>
      </c>
      <c r="E73" s="18">
        <v>2.0299700000000001</v>
      </c>
      <c r="F73" s="18"/>
      <c r="G73" s="17">
        <v>42900</v>
      </c>
      <c r="H73" s="18">
        <v>2.3678300000000001</v>
      </c>
      <c r="I73" s="19"/>
      <c r="J73" s="20"/>
    </row>
    <row r="74" spans="1:10" ht="12" customHeight="1" x14ac:dyDescent="0.2">
      <c r="A74" s="17">
        <v>33000</v>
      </c>
      <c r="B74" s="18">
        <v>1.65245</v>
      </c>
      <c r="C74" s="18"/>
      <c r="D74" s="17">
        <v>38000</v>
      </c>
      <c r="E74" s="18">
        <v>2.0374699999999999</v>
      </c>
      <c r="F74" s="18"/>
      <c r="G74" s="17">
        <v>43000</v>
      </c>
      <c r="H74" s="18">
        <v>2.3740700000000001</v>
      </c>
      <c r="I74" s="19"/>
      <c r="J74" s="20"/>
    </row>
    <row r="75" spans="1:10" ht="12" customHeight="1" x14ac:dyDescent="0.2">
      <c r="A75" s="17">
        <v>33100</v>
      </c>
      <c r="B75" s="18">
        <v>1.66069</v>
      </c>
      <c r="C75" s="18"/>
      <c r="D75" s="17">
        <v>38100</v>
      </c>
      <c r="E75" s="18">
        <v>2.0449600000000001</v>
      </c>
      <c r="F75" s="18"/>
      <c r="G75" s="17">
        <v>43100</v>
      </c>
      <c r="H75" s="18">
        <v>2.38035</v>
      </c>
      <c r="I75" s="19"/>
      <c r="J75" s="20"/>
    </row>
    <row r="76" spans="1:10" ht="12" customHeight="1" x14ac:dyDescent="0.2">
      <c r="A76" s="17">
        <v>33200</v>
      </c>
      <c r="B76" s="18">
        <v>1.6693100000000001</v>
      </c>
      <c r="C76" s="18"/>
      <c r="D76" s="17">
        <v>38200</v>
      </c>
      <c r="E76" s="18">
        <v>2.0523799999999999</v>
      </c>
      <c r="F76" s="18"/>
      <c r="G76" s="17">
        <v>43200</v>
      </c>
      <c r="H76" s="18">
        <v>2.38653</v>
      </c>
      <c r="I76" s="19"/>
      <c r="J76" s="20"/>
    </row>
    <row r="77" spans="1:10" ht="12" customHeight="1" x14ac:dyDescent="0.2">
      <c r="A77" s="17">
        <v>33300</v>
      </c>
      <c r="B77" s="18">
        <v>1.6778999999999999</v>
      </c>
      <c r="C77" s="18"/>
      <c r="D77" s="17">
        <v>38300</v>
      </c>
      <c r="E77" s="18">
        <v>2.0597699999999999</v>
      </c>
      <c r="F77" s="18"/>
      <c r="G77" s="17">
        <v>43300</v>
      </c>
      <c r="H77" s="18">
        <v>2.3926799999999999</v>
      </c>
      <c r="I77" s="19"/>
      <c r="J77" s="20"/>
    </row>
    <row r="78" spans="1:10" ht="12" customHeight="1" x14ac:dyDescent="0.2">
      <c r="A78" s="17">
        <v>33400</v>
      </c>
      <c r="B78" s="18">
        <v>1.6864699999999999</v>
      </c>
      <c r="C78" s="18"/>
      <c r="D78" s="17">
        <v>38400</v>
      </c>
      <c r="E78" s="18">
        <v>2.06711</v>
      </c>
      <c r="F78" s="18"/>
      <c r="G78" s="17">
        <v>43400</v>
      </c>
      <c r="H78" s="18">
        <v>2.3988200000000002</v>
      </c>
      <c r="I78" s="19"/>
      <c r="J78" s="20"/>
    </row>
    <row r="79" spans="1:10" ht="15.95" customHeight="1" x14ac:dyDescent="0.2">
      <c r="A79" s="17">
        <v>33500</v>
      </c>
      <c r="B79" s="18">
        <v>1.69499</v>
      </c>
      <c r="C79" s="18"/>
      <c r="D79" s="17">
        <v>38500</v>
      </c>
      <c r="E79" s="18">
        <v>2.0744199999999999</v>
      </c>
      <c r="F79" s="18"/>
      <c r="G79" s="17">
        <v>43500</v>
      </c>
      <c r="H79" s="18">
        <v>2.4049200000000002</v>
      </c>
      <c r="I79" s="19"/>
      <c r="J79" s="20"/>
    </row>
    <row r="80" spans="1:10" ht="12" customHeight="1" x14ac:dyDescent="0.2">
      <c r="A80" s="17">
        <v>33600</v>
      </c>
      <c r="B80" s="18">
        <v>1.7034199999999999</v>
      </c>
      <c r="C80" s="18"/>
      <c r="D80" s="17">
        <v>38600</v>
      </c>
      <c r="E80" s="18">
        <v>2.0817100000000002</v>
      </c>
      <c r="F80" s="18"/>
      <c r="G80" s="17">
        <v>43600</v>
      </c>
      <c r="H80" s="18">
        <v>2.41106</v>
      </c>
      <c r="I80" s="19"/>
      <c r="J80" s="20"/>
    </row>
    <row r="81" spans="1:10" ht="12" customHeight="1" x14ac:dyDescent="0.2">
      <c r="A81" s="17">
        <v>33700</v>
      </c>
      <c r="B81" s="18">
        <v>1.7118100000000001</v>
      </c>
      <c r="C81" s="18"/>
      <c r="D81" s="17">
        <v>38700</v>
      </c>
      <c r="E81" s="18">
        <v>2.08894</v>
      </c>
      <c r="F81" s="18"/>
      <c r="G81" s="17">
        <v>43700</v>
      </c>
      <c r="H81" s="18">
        <v>2.41709</v>
      </c>
      <c r="I81" s="19"/>
      <c r="J81" s="20"/>
    </row>
    <row r="82" spans="1:10" ht="12" customHeight="1" x14ac:dyDescent="0.2">
      <c r="A82" s="17">
        <v>33800</v>
      </c>
      <c r="B82" s="18">
        <v>1.7201500000000001</v>
      </c>
      <c r="C82" s="18"/>
      <c r="D82" s="17">
        <v>38800</v>
      </c>
      <c r="E82" s="18">
        <v>2.09613</v>
      </c>
      <c r="F82" s="18"/>
      <c r="G82" s="17">
        <v>43800</v>
      </c>
      <c r="H82" s="18">
        <v>2.4231099999999999</v>
      </c>
      <c r="I82" s="19"/>
      <c r="J82" s="20"/>
    </row>
    <row r="83" spans="1:10" ht="12" customHeight="1" x14ac:dyDescent="0.2">
      <c r="A83" s="17">
        <v>33900</v>
      </c>
      <c r="B83" s="18">
        <v>1.72847</v>
      </c>
      <c r="C83" s="18"/>
      <c r="D83" s="17">
        <v>38900</v>
      </c>
      <c r="E83" s="18">
        <v>2.1032899999999999</v>
      </c>
      <c r="F83" s="18"/>
      <c r="G83" s="17">
        <v>43900</v>
      </c>
      <c r="H83" s="18">
        <v>2.42909</v>
      </c>
      <c r="I83" s="19"/>
      <c r="J83" s="20"/>
    </row>
    <row r="84" spans="1:10" ht="12" customHeight="1" x14ac:dyDescent="0.2">
      <c r="A84" s="17">
        <v>34000</v>
      </c>
      <c r="B84" s="18">
        <v>1.7367600000000001</v>
      </c>
      <c r="C84" s="18"/>
      <c r="D84" s="17">
        <v>39000</v>
      </c>
      <c r="E84" s="18">
        <v>2.1104099999999999</v>
      </c>
      <c r="F84" s="18"/>
      <c r="G84" s="17">
        <v>44000</v>
      </c>
      <c r="H84" s="18">
        <v>2.4350499999999999</v>
      </c>
      <c r="I84" s="19"/>
      <c r="J84" s="20"/>
    </row>
    <row r="85" spans="1:10" ht="12" customHeight="1" x14ac:dyDescent="0.2">
      <c r="A85" s="17">
        <v>34100</v>
      </c>
      <c r="B85" s="18">
        <v>1.7449300000000001</v>
      </c>
      <c r="C85" s="18"/>
      <c r="D85" s="17">
        <v>39100</v>
      </c>
      <c r="E85" s="18">
        <v>2.11754</v>
      </c>
      <c r="F85" s="18"/>
      <c r="G85" s="17">
        <v>44100</v>
      </c>
      <c r="H85" s="18">
        <v>2.4410400000000001</v>
      </c>
      <c r="I85" s="19"/>
      <c r="J85" s="20"/>
    </row>
    <row r="86" spans="1:10" ht="12" customHeight="1" x14ac:dyDescent="0.2">
      <c r="A86" s="17">
        <v>34200</v>
      </c>
      <c r="B86" s="18">
        <v>1.7530699999999999</v>
      </c>
      <c r="C86" s="18"/>
      <c r="D86" s="17">
        <v>39200</v>
      </c>
      <c r="E86" s="18">
        <v>2.1245699999999998</v>
      </c>
      <c r="F86" s="18"/>
      <c r="G86" s="17">
        <v>44200</v>
      </c>
      <c r="H86" s="18">
        <v>2.4469500000000002</v>
      </c>
      <c r="I86" s="19"/>
      <c r="J86" s="20"/>
    </row>
    <row r="87" spans="1:10" ht="12" customHeight="1" x14ac:dyDescent="0.2">
      <c r="A87" s="17">
        <v>34300</v>
      </c>
      <c r="B87" s="18">
        <v>1.7611699999999999</v>
      </c>
      <c r="C87" s="18"/>
      <c r="D87" s="17">
        <v>39300</v>
      </c>
      <c r="E87" s="18">
        <v>2.1316000000000002</v>
      </c>
      <c r="F87" s="18"/>
      <c r="G87" s="17">
        <v>44300</v>
      </c>
      <c r="H87" s="18">
        <v>2.45282</v>
      </c>
      <c r="I87" s="19"/>
      <c r="J87" s="20"/>
    </row>
    <row r="88" spans="1:10" ht="12" customHeight="1" x14ac:dyDescent="0.2">
      <c r="A88" s="17">
        <v>34400</v>
      </c>
      <c r="B88" s="18">
        <v>1.7692399999999999</v>
      </c>
      <c r="C88" s="18"/>
      <c r="D88" s="17">
        <v>39400</v>
      </c>
      <c r="E88" s="18">
        <v>2.1385800000000001</v>
      </c>
      <c r="F88" s="18"/>
      <c r="G88" s="17">
        <v>44400</v>
      </c>
      <c r="H88" s="18">
        <v>2.4586899999999998</v>
      </c>
      <c r="I88" s="19"/>
      <c r="J88" s="20"/>
    </row>
    <row r="89" spans="1:10" ht="15.95" customHeight="1" x14ac:dyDescent="0.2">
      <c r="A89" s="17">
        <v>34500</v>
      </c>
      <c r="B89" s="18">
        <v>1.77728</v>
      </c>
      <c r="C89" s="18"/>
      <c r="D89" s="17">
        <v>39500</v>
      </c>
      <c r="E89" s="18">
        <v>2.1454900000000001</v>
      </c>
      <c r="F89" s="18"/>
      <c r="G89" s="17">
        <v>44500</v>
      </c>
      <c r="H89" s="18">
        <v>2.4645199999999998</v>
      </c>
      <c r="I89" s="19"/>
      <c r="J89" s="20"/>
    </row>
    <row r="90" spans="1:10" ht="12" customHeight="1" x14ac:dyDescent="0.2">
      <c r="A90" s="17">
        <v>34600</v>
      </c>
      <c r="B90" s="18">
        <v>1.7852600000000001</v>
      </c>
      <c r="C90" s="18"/>
      <c r="D90" s="17">
        <v>39600</v>
      </c>
      <c r="E90" s="18">
        <v>2.15245</v>
      </c>
      <c r="F90" s="18"/>
      <c r="G90" s="17">
        <v>44600</v>
      </c>
      <c r="H90" s="18">
        <v>2.47038</v>
      </c>
      <c r="I90" s="19"/>
      <c r="J90" s="20"/>
    </row>
    <row r="91" spans="1:10" ht="12" customHeight="1" x14ac:dyDescent="0.2">
      <c r="A91" s="17">
        <v>34700</v>
      </c>
      <c r="B91" s="18">
        <v>1.79314</v>
      </c>
      <c r="C91" s="18"/>
      <c r="D91" s="17">
        <v>39700</v>
      </c>
      <c r="E91" s="18">
        <v>2.1593499999999999</v>
      </c>
      <c r="F91" s="18"/>
      <c r="G91" s="17">
        <v>44700</v>
      </c>
      <c r="H91" s="18">
        <v>2.4761500000000001</v>
      </c>
      <c r="I91" s="19"/>
      <c r="J91" s="20"/>
    </row>
    <row r="92" spans="1:10" ht="12" customHeight="1" x14ac:dyDescent="0.2">
      <c r="A92" s="17">
        <v>34800</v>
      </c>
      <c r="B92" s="18">
        <v>1.80101</v>
      </c>
      <c r="C92" s="18"/>
      <c r="D92" s="17">
        <v>39800</v>
      </c>
      <c r="E92" s="18">
        <v>2.1661800000000002</v>
      </c>
      <c r="F92" s="18"/>
      <c r="G92" s="17">
        <v>44800</v>
      </c>
      <c r="H92" s="18">
        <v>2.4819200000000001</v>
      </c>
      <c r="I92" s="19"/>
      <c r="J92" s="20"/>
    </row>
    <row r="93" spans="1:10" ht="12" customHeight="1" x14ac:dyDescent="0.2">
      <c r="A93" s="17">
        <v>34900</v>
      </c>
      <c r="B93" s="18">
        <v>1.80888</v>
      </c>
      <c r="C93" s="18"/>
      <c r="D93" s="17">
        <v>39900</v>
      </c>
      <c r="E93" s="18">
        <v>2.1729799999999999</v>
      </c>
      <c r="F93" s="18"/>
      <c r="G93" s="17">
        <v>44900</v>
      </c>
      <c r="H93" s="18">
        <v>2.4876200000000002</v>
      </c>
      <c r="I93" s="19"/>
      <c r="J93" s="20"/>
    </row>
    <row r="94" spans="1:10" ht="12" customHeight="1" x14ac:dyDescent="0.2">
      <c r="A94" s="17">
        <v>35000</v>
      </c>
      <c r="B94" s="18">
        <v>1.8166599999999999</v>
      </c>
      <c r="C94" s="18"/>
      <c r="D94" s="17">
        <v>40000</v>
      </c>
      <c r="E94" s="18">
        <v>2.1797499999999999</v>
      </c>
      <c r="F94" s="18"/>
      <c r="G94" s="17">
        <v>45000</v>
      </c>
      <c r="H94" s="18">
        <v>2.4933299999999998</v>
      </c>
      <c r="I94" s="19"/>
      <c r="J94" s="20"/>
    </row>
    <row r="95" spans="1:10" ht="12" customHeight="1" x14ac:dyDescent="0.2">
      <c r="A95" s="17">
        <v>35100</v>
      </c>
      <c r="B95" s="18">
        <v>1.82439</v>
      </c>
      <c r="C95" s="18"/>
      <c r="D95" s="17">
        <v>40100</v>
      </c>
      <c r="E95" s="18">
        <v>2.1865100000000002</v>
      </c>
      <c r="F95" s="18"/>
      <c r="G95" s="17">
        <v>45100</v>
      </c>
      <c r="H95" s="18">
        <v>2.49905</v>
      </c>
      <c r="I95" s="19"/>
      <c r="J95" s="20"/>
    </row>
    <row r="96" spans="1:10" ht="12" customHeight="1" x14ac:dyDescent="0.2">
      <c r="A96" s="17">
        <v>35200</v>
      </c>
      <c r="B96" s="18">
        <v>1.8320700000000001</v>
      </c>
      <c r="C96" s="18"/>
      <c r="D96" s="17">
        <v>40200</v>
      </c>
      <c r="E96" s="18">
        <v>2.1932100000000001</v>
      </c>
      <c r="F96" s="18"/>
      <c r="G96" s="17">
        <v>45200</v>
      </c>
      <c r="H96" s="18">
        <v>2.5046900000000001</v>
      </c>
      <c r="I96" s="19"/>
      <c r="J96" s="20"/>
    </row>
    <row r="97" spans="1:10" ht="12" customHeight="1" x14ac:dyDescent="0.2">
      <c r="A97" s="17">
        <v>35300</v>
      </c>
      <c r="B97" s="18">
        <v>1.83972</v>
      </c>
      <c r="C97" s="18"/>
      <c r="D97" s="17">
        <v>40300</v>
      </c>
      <c r="E97" s="18">
        <v>2.1998799999999998</v>
      </c>
      <c r="F97" s="18"/>
      <c r="G97" s="17">
        <v>45300</v>
      </c>
      <c r="H97" s="18">
        <v>2.5103300000000002</v>
      </c>
      <c r="I97" s="19"/>
      <c r="J97" s="20"/>
    </row>
    <row r="98" spans="1:10" ht="12" customHeight="1" x14ac:dyDescent="0.2">
      <c r="A98" s="17">
        <v>35400</v>
      </c>
      <c r="B98" s="18">
        <v>1.84734</v>
      </c>
      <c r="C98" s="18"/>
      <c r="D98" s="17">
        <v>40400</v>
      </c>
      <c r="E98" s="18">
        <v>2.2065100000000002</v>
      </c>
      <c r="F98" s="18"/>
      <c r="G98" s="17">
        <v>45400</v>
      </c>
      <c r="H98" s="18">
        <v>2.5159500000000001</v>
      </c>
      <c r="I98" s="19"/>
      <c r="J98" s="20"/>
    </row>
    <row r="99" spans="1:10" ht="15.95" customHeight="1" x14ac:dyDescent="0.2">
      <c r="A99" s="17">
        <v>35500</v>
      </c>
      <c r="B99" s="18">
        <v>1.8549599999999999</v>
      </c>
      <c r="C99" s="18"/>
      <c r="D99" s="17">
        <v>40500</v>
      </c>
      <c r="E99" s="18">
        <v>2.2131099999999999</v>
      </c>
      <c r="F99" s="18"/>
      <c r="G99" s="17">
        <v>45500</v>
      </c>
      <c r="H99" s="18">
        <v>2.5215200000000002</v>
      </c>
      <c r="I99" s="19"/>
      <c r="J99" s="20"/>
    </row>
    <row r="100" spans="1:10" ht="12" customHeight="1" x14ac:dyDescent="0.2">
      <c r="A100" s="17">
        <v>35600</v>
      </c>
      <c r="B100" s="18">
        <v>1.8624700000000001</v>
      </c>
      <c r="C100" s="18"/>
      <c r="D100" s="17">
        <v>40600</v>
      </c>
      <c r="E100" s="18">
        <v>2.2197</v>
      </c>
      <c r="F100" s="18"/>
      <c r="G100" s="17">
        <v>45600</v>
      </c>
      <c r="H100" s="18">
        <v>2.52711</v>
      </c>
      <c r="I100" s="19"/>
      <c r="J100" s="20"/>
    </row>
    <row r="101" spans="1:10" ht="12" customHeight="1" x14ac:dyDescent="0.2">
      <c r="A101" s="17">
        <v>35700</v>
      </c>
      <c r="B101" s="18">
        <v>1.86992</v>
      </c>
      <c r="C101" s="18"/>
      <c r="D101" s="17">
        <v>40700</v>
      </c>
      <c r="E101" s="18">
        <v>2.2262400000000002</v>
      </c>
      <c r="F101" s="18"/>
      <c r="G101" s="17">
        <v>45700</v>
      </c>
      <c r="H101" s="18">
        <v>2.5326300000000002</v>
      </c>
      <c r="I101" s="19"/>
      <c r="J101" s="20"/>
    </row>
    <row r="102" spans="1:10" ht="12" customHeight="1" x14ac:dyDescent="0.2">
      <c r="A102" s="17">
        <v>35800</v>
      </c>
      <c r="B102" s="18">
        <v>1.87737</v>
      </c>
      <c r="C102" s="18"/>
      <c r="D102" s="17">
        <v>40800</v>
      </c>
      <c r="E102" s="18">
        <v>2.2327499999999998</v>
      </c>
      <c r="F102" s="18"/>
      <c r="G102" s="17">
        <v>45800</v>
      </c>
      <c r="H102" s="18">
        <v>2.53817</v>
      </c>
      <c r="I102" s="19"/>
      <c r="J102" s="20"/>
    </row>
    <row r="103" spans="1:10" ht="12" customHeight="1" x14ac:dyDescent="0.2">
      <c r="A103" s="17">
        <v>35900</v>
      </c>
      <c r="B103" s="18">
        <v>1.88476</v>
      </c>
      <c r="C103" s="18"/>
      <c r="D103" s="17">
        <v>40900</v>
      </c>
      <c r="E103" s="18">
        <v>2.23922</v>
      </c>
      <c r="F103" s="18"/>
      <c r="G103" s="17">
        <v>45900</v>
      </c>
      <c r="H103" s="18">
        <v>2.54386</v>
      </c>
      <c r="I103" s="19"/>
      <c r="J103" s="20"/>
    </row>
    <row r="104" spans="1:10" ht="12" customHeight="1" x14ac:dyDescent="0.2">
      <c r="A104" s="17">
        <v>36000</v>
      </c>
      <c r="B104" s="18">
        <v>1.8921399999999999</v>
      </c>
      <c r="C104" s="18"/>
      <c r="D104" s="17">
        <v>41000</v>
      </c>
      <c r="E104" s="18">
        <v>2.24566</v>
      </c>
      <c r="F104" s="18"/>
      <c r="G104" s="17">
        <v>46000</v>
      </c>
      <c r="H104" s="18">
        <v>2.5496699999999999</v>
      </c>
      <c r="I104" s="19"/>
      <c r="J104" s="20"/>
    </row>
    <row r="105" spans="1:10" ht="12" customHeight="1" x14ac:dyDescent="0.2">
      <c r="A105" s="17">
        <v>36100</v>
      </c>
      <c r="B105" s="18">
        <v>1.89947</v>
      </c>
      <c r="C105" s="18"/>
      <c r="D105" s="17">
        <v>41100</v>
      </c>
      <c r="E105" s="18">
        <v>2.2520899999999999</v>
      </c>
      <c r="F105" s="18"/>
      <c r="G105" s="17">
        <v>46100</v>
      </c>
      <c r="H105" s="18">
        <v>2.5555099999999999</v>
      </c>
      <c r="I105" s="19"/>
      <c r="J105" s="20"/>
    </row>
    <row r="106" spans="1:10" ht="12" customHeight="1" x14ac:dyDescent="0.2">
      <c r="A106" s="17">
        <v>36200</v>
      </c>
      <c r="B106" s="18">
        <v>1.9067099999999999</v>
      </c>
      <c r="C106" s="18"/>
      <c r="D106" s="17">
        <v>41200</v>
      </c>
      <c r="E106" s="18">
        <v>2.25847</v>
      </c>
      <c r="F106" s="18"/>
      <c r="G106" s="17">
        <v>46200</v>
      </c>
      <c r="H106" s="18">
        <v>2.5613000000000001</v>
      </c>
      <c r="I106" s="19"/>
      <c r="J106" s="20"/>
    </row>
    <row r="107" spans="1:10" ht="12" customHeight="1" x14ac:dyDescent="0.2">
      <c r="A107" s="17">
        <v>36300</v>
      </c>
      <c r="B107" s="18">
        <v>1.91394</v>
      </c>
      <c r="C107" s="18"/>
      <c r="D107" s="17">
        <v>41300</v>
      </c>
      <c r="E107" s="18">
        <v>2.2648199999999998</v>
      </c>
      <c r="F107" s="18"/>
      <c r="G107" s="17">
        <v>46300</v>
      </c>
      <c r="H107" s="18">
        <v>2.5670799999999998</v>
      </c>
      <c r="I107" s="19"/>
      <c r="J107" s="20"/>
    </row>
    <row r="108" spans="1:10" ht="12" customHeight="1" x14ac:dyDescent="0.2">
      <c r="A108" s="17">
        <v>36400</v>
      </c>
      <c r="B108" s="18">
        <v>1.9211800000000001</v>
      </c>
      <c r="C108" s="18"/>
      <c r="D108" s="17">
        <v>41400</v>
      </c>
      <c r="E108" s="18">
        <v>2.2711399999999999</v>
      </c>
      <c r="F108" s="18"/>
      <c r="G108" s="17">
        <v>46400</v>
      </c>
      <c r="H108" s="18">
        <v>2.5728200000000001</v>
      </c>
      <c r="I108" s="19"/>
      <c r="J108" s="20"/>
    </row>
    <row r="109" spans="1:10" ht="15.95" customHeight="1" x14ac:dyDescent="0.2">
      <c r="A109" s="17">
        <v>36500</v>
      </c>
      <c r="B109" s="18">
        <v>1.9283600000000001</v>
      </c>
      <c r="C109" s="18"/>
      <c r="D109" s="17">
        <v>41500</v>
      </c>
      <c r="E109" s="18">
        <v>2.2774200000000002</v>
      </c>
      <c r="F109" s="18"/>
      <c r="G109" s="17">
        <v>46500</v>
      </c>
      <c r="H109" s="18">
        <v>2.5785200000000001</v>
      </c>
      <c r="I109" s="19"/>
      <c r="J109" s="20"/>
    </row>
    <row r="110" spans="1:10" ht="12" customHeight="1" x14ac:dyDescent="0.2">
      <c r="A110" s="17">
        <v>36600</v>
      </c>
      <c r="B110" s="18">
        <v>1.93544</v>
      </c>
      <c r="C110" s="18"/>
      <c r="D110" s="17">
        <v>41600</v>
      </c>
      <c r="E110" s="18">
        <v>2.2837999999999998</v>
      </c>
      <c r="F110" s="18"/>
      <c r="G110" s="17">
        <v>46600</v>
      </c>
      <c r="H110" s="18">
        <v>2.5842299999999998</v>
      </c>
      <c r="I110" s="19"/>
      <c r="J110" s="20"/>
    </row>
    <row r="111" spans="1:10" ht="12" customHeight="1" x14ac:dyDescent="0.2">
      <c r="A111" s="17">
        <v>36700</v>
      </c>
      <c r="B111" s="18">
        <v>1.9425300000000001</v>
      </c>
      <c r="C111" s="18"/>
      <c r="D111" s="17">
        <v>41700</v>
      </c>
      <c r="E111" s="18">
        <v>2.2904800000000001</v>
      </c>
      <c r="F111" s="18"/>
      <c r="G111" s="17">
        <v>46700</v>
      </c>
      <c r="H111" s="18">
        <v>2.58989</v>
      </c>
      <c r="I111" s="19"/>
      <c r="J111" s="20"/>
    </row>
    <row r="112" spans="1:10" ht="12" customHeight="1" x14ac:dyDescent="0.2">
      <c r="A112" s="17">
        <v>36800</v>
      </c>
      <c r="B112" s="18">
        <v>1.9495400000000001</v>
      </c>
      <c r="C112" s="18"/>
      <c r="D112" s="17">
        <v>41800</v>
      </c>
      <c r="E112" s="18">
        <v>2.2970799999999998</v>
      </c>
      <c r="F112" s="18"/>
      <c r="G112" s="17">
        <v>46800</v>
      </c>
      <c r="H112" s="18">
        <v>2.5955599999999999</v>
      </c>
      <c r="I112" s="19"/>
      <c r="J112" s="20"/>
    </row>
    <row r="113" spans="1:10" ht="12" customHeight="1" x14ac:dyDescent="0.2">
      <c r="A113" s="17">
        <v>36900</v>
      </c>
      <c r="B113" s="18">
        <v>1.9565600000000001</v>
      </c>
      <c r="C113" s="18"/>
      <c r="D113" s="17">
        <v>41900</v>
      </c>
      <c r="E113" s="18">
        <v>2.3036500000000002</v>
      </c>
      <c r="F113" s="18"/>
      <c r="G113" s="17">
        <v>46900</v>
      </c>
      <c r="H113" s="18">
        <v>2.6011500000000001</v>
      </c>
      <c r="I113" s="19"/>
      <c r="J113" s="20"/>
    </row>
    <row r="114" spans="1:10" ht="12" customHeight="1" x14ac:dyDescent="0.2">
      <c r="A114" s="17">
        <v>37000</v>
      </c>
      <c r="B114" s="18">
        <v>1.96357</v>
      </c>
      <c r="C114" s="18"/>
      <c r="D114" s="17">
        <v>42000</v>
      </c>
      <c r="E114" s="18">
        <v>2.31019</v>
      </c>
      <c r="F114" s="18"/>
      <c r="G114" s="17">
        <v>47000</v>
      </c>
      <c r="H114" s="18">
        <v>2.6067399999999998</v>
      </c>
      <c r="I114" s="19"/>
      <c r="J114" s="20"/>
    </row>
    <row r="115" spans="1:10" ht="12" customHeight="1" x14ac:dyDescent="0.2">
      <c r="A115" s="17">
        <v>37100</v>
      </c>
      <c r="B115" s="18">
        <v>1.9704900000000001</v>
      </c>
      <c r="C115" s="18"/>
      <c r="D115" s="17">
        <v>42100</v>
      </c>
      <c r="E115" s="18">
        <v>2.3167499999999999</v>
      </c>
      <c r="F115" s="18"/>
      <c r="G115" s="17">
        <v>47100</v>
      </c>
      <c r="H115" s="18">
        <v>2.6123400000000001</v>
      </c>
      <c r="I115" s="19"/>
      <c r="J115" s="20"/>
    </row>
    <row r="116" spans="1:10" ht="12" customHeight="1" x14ac:dyDescent="0.2">
      <c r="A116" s="17">
        <v>37200</v>
      </c>
      <c r="B116" s="18">
        <v>1.9773400000000001</v>
      </c>
      <c r="C116" s="18"/>
      <c r="D116" s="17">
        <v>42200</v>
      </c>
      <c r="E116" s="18">
        <v>2.3232499999999998</v>
      </c>
      <c r="F116" s="18"/>
      <c r="G116" s="17">
        <v>47200</v>
      </c>
      <c r="H116" s="18">
        <v>2.61788</v>
      </c>
      <c r="I116" s="19"/>
      <c r="J116" s="20"/>
    </row>
    <row r="117" spans="1:10" ht="12" customHeight="1" x14ac:dyDescent="0.2">
      <c r="A117" s="17">
        <v>37300</v>
      </c>
      <c r="B117" s="18">
        <v>1.98421</v>
      </c>
      <c r="C117" s="18"/>
      <c r="D117" s="17">
        <v>42300</v>
      </c>
      <c r="E117" s="18">
        <v>2.3296899999999998</v>
      </c>
      <c r="F117" s="18"/>
      <c r="G117" s="17">
        <v>47300</v>
      </c>
      <c r="H117" s="18">
        <v>2.6234000000000002</v>
      </c>
      <c r="I117" s="19"/>
      <c r="J117" s="20"/>
    </row>
    <row r="118" spans="1:10" ht="12" customHeight="1" x14ac:dyDescent="0.2">
      <c r="A118" s="17">
        <v>37400</v>
      </c>
      <c r="B118" s="18">
        <v>1.9918199999999999</v>
      </c>
      <c r="C118" s="18"/>
      <c r="D118" s="17">
        <v>42400</v>
      </c>
      <c r="E118" s="18">
        <v>2.3361299999999998</v>
      </c>
      <c r="F118" s="18"/>
      <c r="G118" s="17">
        <v>47400</v>
      </c>
      <c r="H118" s="18">
        <v>2.6288999999999998</v>
      </c>
      <c r="I118" s="19"/>
      <c r="J118" s="20"/>
    </row>
    <row r="119" spans="1:10" ht="12" customHeight="1" x14ac:dyDescent="0.2">
      <c r="A119" s="1" t="str">
        <f>A60</f>
        <v>Tableau des impôts cantonaux et communaux à la source sur les prestations</v>
      </c>
      <c r="B119" s="2"/>
      <c r="C119" s="2"/>
      <c r="D119" s="3"/>
      <c r="E119" s="3"/>
      <c r="F119" s="3"/>
      <c r="G119" s="3"/>
      <c r="H119" s="3"/>
      <c r="I119" s="19"/>
      <c r="J119" s="20"/>
    </row>
    <row r="120" spans="1:10" ht="12" customHeight="1" x14ac:dyDescent="0.2">
      <c r="A120" s="1" t="str">
        <f>A61</f>
        <v>de prévoyance en capital selon art. 45 LIPP, 10 et 11 LISP incluant</v>
      </c>
      <c r="B120" s="2"/>
      <c r="C120" s="2"/>
      <c r="D120" s="3"/>
      <c r="E120" s="3"/>
      <c r="F120" s="3"/>
      <c r="G120" s="3"/>
      <c r="H120" s="3"/>
      <c r="I120" s="19"/>
      <c r="J120" s="20"/>
    </row>
    <row r="121" spans="1:10" ht="12" customHeight="1" x14ac:dyDescent="0.2">
      <c r="A121" s="1" t="str">
        <f>A62</f>
        <v>les centimes additionnels cantonaux (48.5%) et</v>
      </c>
      <c r="B121" s="2"/>
      <c r="C121" s="2"/>
      <c r="D121" s="3"/>
      <c r="E121" s="3"/>
      <c r="F121" s="3"/>
      <c r="G121" s="3"/>
      <c r="H121" s="3"/>
      <c r="I121" s="19"/>
      <c r="J121" s="20"/>
    </row>
    <row r="122" spans="1:10" ht="12" customHeight="1" x14ac:dyDescent="0.2">
      <c r="A122" s="1" t="str">
        <f>A63</f>
        <v>les centimes additionnels communaux (43.59%).</v>
      </c>
      <c r="B122" s="2"/>
      <c r="C122" s="2"/>
      <c r="D122" s="3"/>
      <c r="E122" s="3"/>
      <c r="F122" s="3"/>
      <c r="G122" s="3"/>
      <c r="H122" s="3"/>
      <c r="I122" s="19"/>
      <c r="J122" s="20"/>
    </row>
    <row r="123" spans="1:10" ht="5.0999999999999996" customHeight="1" x14ac:dyDescent="0.2">
      <c r="A123" s="1"/>
      <c r="B123" s="2"/>
      <c r="C123" s="2"/>
      <c r="D123" s="3"/>
      <c r="E123" s="3"/>
      <c r="F123" s="3"/>
      <c r="G123" s="3"/>
      <c r="H123" s="3"/>
      <c r="I123" s="19"/>
      <c r="J123" s="20"/>
    </row>
    <row r="124" spans="1:10" ht="12.95" customHeight="1" x14ac:dyDescent="0.25">
      <c r="B124" s="6"/>
      <c r="C124" s="7" t="s">
        <v>2</v>
      </c>
      <c r="D124" s="8">
        <f>A128</f>
        <v>47500</v>
      </c>
      <c r="E124" s="9" t="s">
        <v>3</v>
      </c>
      <c r="F124" s="10">
        <f>G177</f>
        <v>62400</v>
      </c>
      <c r="G124" s="11"/>
      <c r="I124" s="19"/>
      <c r="J124" s="20"/>
    </row>
    <row r="125" spans="1:10" ht="5.0999999999999996" customHeight="1" x14ac:dyDescent="0.2">
      <c r="D125" s="4"/>
      <c r="I125" s="19"/>
      <c r="J125" s="20"/>
    </row>
    <row r="126" spans="1:10" ht="12" customHeight="1" x14ac:dyDescent="0.25">
      <c r="A126" s="13" t="s">
        <v>4</v>
      </c>
      <c r="B126" s="14" t="s">
        <v>5</v>
      </c>
      <c r="C126" s="15"/>
      <c r="D126" s="13" t="s">
        <v>4</v>
      </c>
      <c r="E126" s="14" t="s">
        <v>5</v>
      </c>
      <c r="F126" s="16"/>
      <c r="G126" s="13" t="s">
        <v>4</v>
      </c>
      <c r="H126" s="14" t="s">
        <v>5</v>
      </c>
      <c r="I126" s="19"/>
      <c r="J126" s="20"/>
    </row>
    <row r="127" spans="1:10" ht="12" customHeight="1" x14ac:dyDescent="0.2">
      <c r="I127" s="19"/>
      <c r="J127" s="20"/>
    </row>
    <row r="128" spans="1:10" ht="12" customHeight="1" x14ac:dyDescent="0.2">
      <c r="A128" s="17">
        <v>47500</v>
      </c>
      <c r="B128" s="18">
        <v>2.6343800000000002</v>
      </c>
      <c r="C128" s="18"/>
      <c r="D128" s="17">
        <v>52500</v>
      </c>
      <c r="E128" s="18">
        <v>2.8817499999999998</v>
      </c>
      <c r="F128" s="18"/>
      <c r="G128" s="17">
        <v>57500</v>
      </c>
      <c r="H128" s="18">
        <v>3.08609</v>
      </c>
      <c r="I128" s="19"/>
      <c r="J128" s="20"/>
    </row>
    <row r="129" spans="1:10" ht="12" customHeight="1" x14ac:dyDescent="0.2">
      <c r="A129" s="17">
        <v>47600</v>
      </c>
      <c r="B129" s="18">
        <v>2.63985</v>
      </c>
      <c r="C129" s="18"/>
      <c r="D129" s="17">
        <v>52600</v>
      </c>
      <c r="E129" s="18">
        <v>2.8862199999999998</v>
      </c>
      <c r="F129" s="18"/>
      <c r="G129" s="17">
        <v>57600</v>
      </c>
      <c r="H129" s="18">
        <v>3.0898300000000001</v>
      </c>
      <c r="I129" s="19"/>
      <c r="J129" s="20"/>
    </row>
    <row r="130" spans="1:10" ht="12" customHeight="1" x14ac:dyDescent="0.2">
      <c r="A130" s="17">
        <v>47700</v>
      </c>
      <c r="B130" s="18">
        <v>2.6452800000000001</v>
      </c>
      <c r="C130" s="18"/>
      <c r="D130" s="17">
        <v>52700</v>
      </c>
      <c r="E130" s="18">
        <v>2.89066</v>
      </c>
      <c r="F130" s="18"/>
      <c r="G130" s="17">
        <v>57700</v>
      </c>
      <c r="H130" s="18">
        <v>3.09354</v>
      </c>
      <c r="I130" s="19"/>
      <c r="J130" s="20"/>
    </row>
    <row r="131" spans="1:10" ht="12" customHeight="1" x14ac:dyDescent="0.2">
      <c r="A131" s="17">
        <v>47800</v>
      </c>
      <c r="B131" s="18">
        <v>2.65069</v>
      </c>
      <c r="C131" s="18"/>
      <c r="D131" s="17">
        <v>52800</v>
      </c>
      <c r="E131" s="18">
        <v>2.8951099999999999</v>
      </c>
      <c r="F131" s="18"/>
      <c r="G131" s="17">
        <v>57800</v>
      </c>
      <c r="H131" s="18">
        <v>3.0972300000000001</v>
      </c>
      <c r="I131" s="19"/>
      <c r="J131" s="20"/>
    </row>
    <row r="132" spans="1:10" ht="12" customHeight="1" x14ac:dyDescent="0.2">
      <c r="A132" s="17">
        <v>47900</v>
      </c>
      <c r="B132" s="18">
        <v>2.6560800000000002</v>
      </c>
      <c r="C132" s="18"/>
      <c r="D132" s="17">
        <v>52900</v>
      </c>
      <c r="E132" s="18">
        <v>2.8995299999999999</v>
      </c>
      <c r="F132" s="18"/>
      <c r="G132" s="17">
        <v>57900</v>
      </c>
      <c r="H132" s="18">
        <v>3.1009199999999999</v>
      </c>
      <c r="I132" s="19"/>
      <c r="J132" s="20"/>
    </row>
    <row r="133" spans="1:10" ht="12" customHeight="1" x14ac:dyDescent="0.2">
      <c r="A133" s="17">
        <v>48000</v>
      </c>
      <c r="B133" s="18">
        <v>2.6614399999999998</v>
      </c>
      <c r="C133" s="18"/>
      <c r="D133" s="17">
        <v>53000</v>
      </c>
      <c r="E133" s="18">
        <v>2.9039100000000002</v>
      </c>
      <c r="F133" s="18"/>
      <c r="G133" s="17">
        <v>58000</v>
      </c>
      <c r="H133" s="18">
        <v>3.10459</v>
      </c>
      <c r="I133" s="19"/>
      <c r="J133" s="20"/>
    </row>
    <row r="134" spans="1:10" ht="12" customHeight="1" x14ac:dyDescent="0.2">
      <c r="A134" s="17">
        <v>48100</v>
      </c>
      <c r="B134" s="18">
        <v>2.6667999999999998</v>
      </c>
      <c r="C134" s="18"/>
      <c r="D134" s="17">
        <v>53100</v>
      </c>
      <c r="E134" s="18">
        <v>2.9083100000000002</v>
      </c>
      <c r="F134" s="18"/>
      <c r="G134" s="17">
        <v>58100</v>
      </c>
      <c r="H134" s="18">
        <v>3.10826</v>
      </c>
      <c r="I134" s="19"/>
      <c r="J134" s="20"/>
    </row>
    <row r="135" spans="1:10" ht="12" customHeight="1" x14ac:dyDescent="0.2">
      <c r="A135" s="17">
        <v>48200</v>
      </c>
      <c r="B135" s="18">
        <v>2.6720999999999999</v>
      </c>
      <c r="C135" s="18"/>
      <c r="D135" s="17">
        <v>53200</v>
      </c>
      <c r="E135" s="18">
        <v>2.9126699999999999</v>
      </c>
      <c r="F135" s="18"/>
      <c r="G135" s="17">
        <v>58200</v>
      </c>
      <c r="H135" s="18">
        <v>3.1118899999999998</v>
      </c>
      <c r="I135" s="19"/>
      <c r="J135" s="20"/>
    </row>
    <row r="136" spans="1:10" ht="12" customHeight="1" x14ac:dyDescent="0.2">
      <c r="A136" s="17">
        <v>48300</v>
      </c>
      <c r="B136" s="18">
        <v>2.6774100000000001</v>
      </c>
      <c r="C136" s="18"/>
      <c r="D136" s="17">
        <v>53300</v>
      </c>
      <c r="E136" s="18">
        <v>2.9170400000000001</v>
      </c>
      <c r="F136" s="18"/>
      <c r="G136" s="17">
        <v>58300</v>
      </c>
      <c r="H136" s="18">
        <v>3.1155400000000002</v>
      </c>
      <c r="I136" s="19"/>
      <c r="J136" s="20"/>
    </row>
    <row r="137" spans="1:10" ht="12" customHeight="1" x14ac:dyDescent="0.2">
      <c r="A137" s="17">
        <v>48400</v>
      </c>
      <c r="B137" s="18">
        <v>2.68269</v>
      </c>
      <c r="C137" s="18"/>
      <c r="D137" s="17">
        <v>53400</v>
      </c>
      <c r="E137" s="18">
        <v>2.9213499999999999</v>
      </c>
      <c r="F137" s="18"/>
      <c r="G137" s="17">
        <v>58400</v>
      </c>
      <c r="H137" s="18">
        <v>3.1191599999999999</v>
      </c>
      <c r="I137" s="19"/>
      <c r="J137" s="20"/>
    </row>
    <row r="138" spans="1:10" ht="15.95" customHeight="1" x14ac:dyDescent="0.2">
      <c r="A138" s="17">
        <v>48500</v>
      </c>
      <c r="B138" s="18">
        <v>2.6879400000000002</v>
      </c>
      <c r="C138" s="18"/>
      <c r="D138" s="17">
        <v>53500</v>
      </c>
      <c r="E138" s="18">
        <v>2.9256600000000001</v>
      </c>
      <c r="F138" s="18"/>
      <c r="G138" s="17">
        <v>58500</v>
      </c>
      <c r="H138" s="18">
        <v>3.12277</v>
      </c>
      <c r="I138" s="19"/>
      <c r="J138" s="20"/>
    </row>
    <row r="139" spans="1:10" ht="12" customHeight="1" x14ac:dyDescent="0.2">
      <c r="A139" s="17">
        <v>48600</v>
      </c>
      <c r="B139" s="18">
        <v>2.6931699999999998</v>
      </c>
      <c r="C139" s="18"/>
      <c r="D139" s="17">
        <v>53600</v>
      </c>
      <c r="E139" s="18">
        <v>2.92998</v>
      </c>
      <c r="F139" s="18"/>
      <c r="G139" s="17">
        <v>58600</v>
      </c>
      <c r="H139" s="18">
        <v>3.1263700000000001</v>
      </c>
      <c r="I139" s="19"/>
      <c r="J139" s="20"/>
    </row>
    <row r="140" spans="1:10" ht="12" customHeight="1" x14ac:dyDescent="0.2">
      <c r="A140" s="17">
        <v>48700</v>
      </c>
      <c r="B140" s="18">
        <v>2.6983799999999998</v>
      </c>
      <c r="C140" s="18"/>
      <c r="D140" s="17">
        <v>53700</v>
      </c>
      <c r="E140" s="18">
        <v>2.9342600000000001</v>
      </c>
      <c r="F140" s="18"/>
      <c r="G140" s="17">
        <v>58700</v>
      </c>
      <c r="H140" s="18">
        <v>3.12995</v>
      </c>
      <c r="I140" s="19"/>
      <c r="J140" s="20"/>
    </row>
    <row r="141" spans="1:10" ht="12" customHeight="1" x14ac:dyDescent="0.2">
      <c r="A141" s="17">
        <v>48800</v>
      </c>
      <c r="B141" s="18">
        <v>2.7035900000000002</v>
      </c>
      <c r="C141" s="18"/>
      <c r="D141" s="17">
        <v>53800</v>
      </c>
      <c r="E141" s="18">
        <v>2.9385500000000002</v>
      </c>
      <c r="F141" s="18"/>
      <c r="G141" s="17">
        <v>58800</v>
      </c>
      <c r="H141" s="18">
        <v>3.13354</v>
      </c>
      <c r="I141" s="19"/>
      <c r="J141" s="20"/>
    </row>
    <row r="142" spans="1:10" ht="12" customHeight="1" x14ac:dyDescent="0.2">
      <c r="A142" s="17">
        <v>48900</v>
      </c>
      <c r="B142" s="18">
        <v>2.7087500000000002</v>
      </c>
      <c r="C142" s="18"/>
      <c r="D142" s="17">
        <v>53900</v>
      </c>
      <c r="E142" s="18">
        <v>2.94278</v>
      </c>
      <c r="F142" s="18"/>
      <c r="G142" s="17">
        <v>58900</v>
      </c>
      <c r="H142" s="18">
        <v>3.1371000000000002</v>
      </c>
      <c r="I142" s="19"/>
      <c r="J142" s="20"/>
    </row>
    <row r="143" spans="1:10" ht="12" customHeight="1" x14ac:dyDescent="0.2">
      <c r="A143" s="17">
        <v>49000</v>
      </c>
      <c r="B143" s="18">
        <v>2.7139000000000002</v>
      </c>
      <c r="C143" s="18"/>
      <c r="D143" s="17">
        <v>54000</v>
      </c>
      <c r="E143" s="18">
        <v>2.9470200000000002</v>
      </c>
      <c r="F143" s="18"/>
      <c r="G143" s="17">
        <v>59000</v>
      </c>
      <c r="H143" s="18">
        <v>3.1406399999999999</v>
      </c>
      <c r="I143" s="19"/>
      <c r="J143" s="20"/>
    </row>
    <row r="144" spans="1:10" ht="12" customHeight="1" x14ac:dyDescent="0.2">
      <c r="A144" s="17">
        <v>49100</v>
      </c>
      <c r="B144" s="18">
        <v>2.71902</v>
      </c>
      <c r="C144" s="18"/>
      <c r="D144" s="17">
        <v>54100</v>
      </c>
      <c r="E144" s="18">
        <v>2.95126</v>
      </c>
      <c r="F144" s="18"/>
      <c r="G144" s="17">
        <v>59100</v>
      </c>
      <c r="H144" s="18">
        <v>3.14418</v>
      </c>
      <c r="I144" s="19"/>
      <c r="J144" s="20"/>
    </row>
    <row r="145" spans="1:10" ht="12" customHeight="1" x14ac:dyDescent="0.2">
      <c r="A145" s="17">
        <v>49200</v>
      </c>
      <c r="B145" s="18">
        <v>2.7241300000000002</v>
      </c>
      <c r="C145" s="18"/>
      <c r="D145" s="17">
        <v>54200</v>
      </c>
      <c r="E145" s="18">
        <v>2.95546</v>
      </c>
      <c r="F145" s="18"/>
      <c r="G145" s="17">
        <v>59200</v>
      </c>
      <c r="H145" s="18">
        <v>3.1476999999999999</v>
      </c>
      <c r="I145" s="19"/>
      <c r="J145" s="20"/>
    </row>
    <row r="146" spans="1:10" ht="12" customHeight="1" x14ac:dyDescent="0.2">
      <c r="A146" s="17">
        <v>49300</v>
      </c>
      <c r="B146" s="18">
        <v>2.7292299999999998</v>
      </c>
      <c r="C146" s="18"/>
      <c r="D146" s="17">
        <v>54300</v>
      </c>
      <c r="E146" s="18">
        <v>2.9596499999999999</v>
      </c>
      <c r="F146" s="18"/>
      <c r="G146" s="17">
        <v>59300</v>
      </c>
      <c r="H146" s="18">
        <v>3.15123</v>
      </c>
      <c r="I146" s="5"/>
      <c r="J146" s="12"/>
    </row>
    <row r="147" spans="1:10" ht="12" customHeight="1" x14ac:dyDescent="0.2">
      <c r="A147" s="17">
        <v>49400</v>
      </c>
      <c r="B147" s="18">
        <v>2.7342900000000001</v>
      </c>
      <c r="C147" s="18"/>
      <c r="D147" s="17">
        <v>54400</v>
      </c>
      <c r="E147" s="18">
        <v>2.9638200000000001</v>
      </c>
      <c r="F147" s="18"/>
      <c r="G147" s="17">
        <v>59400</v>
      </c>
      <c r="H147" s="18">
        <v>3.1547299999999998</v>
      </c>
      <c r="I147" s="5"/>
      <c r="J147" s="12"/>
    </row>
    <row r="148" spans="1:10" ht="15.95" customHeight="1" x14ac:dyDescent="0.2">
      <c r="A148" s="17">
        <v>49500</v>
      </c>
      <c r="B148" s="18">
        <v>2.7393100000000001</v>
      </c>
      <c r="C148" s="18"/>
      <c r="D148" s="17">
        <v>54500</v>
      </c>
      <c r="E148" s="18">
        <v>2.9679799999999998</v>
      </c>
      <c r="F148" s="18"/>
      <c r="G148" s="17">
        <v>59500</v>
      </c>
      <c r="H148" s="18">
        <v>3.1581999999999999</v>
      </c>
      <c r="I148" s="5"/>
      <c r="J148" s="12"/>
    </row>
    <row r="149" spans="1:10" ht="12" customHeight="1" x14ac:dyDescent="0.2">
      <c r="A149" s="17">
        <v>49600</v>
      </c>
      <c r="B149" s="18">
        <v>2.7443499999999998</v>
      </c>
      <c r="C149" s="18"/>
      <c r="D149" s="17">
        <v>54600</v>
      </c>
      <c r="E149" s="18">
        <v>2.97214</v>
      </c>
      <c r="F149" s="18"/>
      <c r="G149" s="17">
        <v>59600</v>
      </c>
      <c r="H149" s="18">
        <v>3.1616900000000001</v>
      </c>
      <c r="I149" s="5"/>
      <c r="J149" s="12"/>
    </row>
    <row r="150" spans="1:10" ht="12" customHeight="1" x14ac:dyDescent="0.2">
      <c r="A150" s="17">
        <v>49700</v>
      </c>
      <c r="B150" s="18">
        <v>2.7493599999999998</v>
      </c>
      <c r="C150" s="18"/>
      <c r="D150" s="17">
        <v>54700</v>
      </c>
      <c r="E150" s="18">
        <v>2.9762499999999998</v>
      </c>
      <c r="F150" s="18"/>
      <c r="G150" s="17">
        <v>59700</v>
      </c>
      <c r="H150" s="18">
        <v>3.1651600000000002</v>
      </c>
      <c r="I150" s="5"/>
      <c r="J150" s="12"/>
    </row>
    <row r="151" spans="1:10" ht="12" customHeight="1" x14ac:dyDescent="0.2">
      <c r="A151" s="17">
        <v>49800</v>
      </c>
      <c r="B151" s="18">
        <v>2.7543600000000001</v>
      </c>
      <c r="C151" s="18"/>
      <c r="D151" s="17">
        <v>54800</v>
      </c>
      <c r="E151" s="18">
        <v>2.9803799999999998</v>
      </c>
      <c r="F151" s="18"/>
      <c r="G151" s="17">
        <v>59800</v>
      </c>
      <c r="H151" s="18">
        <v>3.1686299999999998</v>
      </c>
      <c r="I151" s="5"/>
      <c r="J151" s="12"/>
    </row>
    <row r="152" spans="1:10" ht="12" customHeight="1" x14ac:dyDescent="0.2">
      <c r="A152" s="17">
        <v>49900</v>
      </c>
      <c r="B152" s="18">
        <v>2.7593000000000001</v>
      </c>
      <c r="C152" s="18"/>
      <c r="D152" s="17">
        <v>54900</v>
      </c>
      <c r="E152" s="18">
        <v>2.98448</v>
      </c>
      <c r="F152" s="18"/>
      <c r="G152" s="17">
        <v>59900</v>
      </c>
      <c r="H152" s="18">
        <v>3.17205</v>
      </c>
      <c r="I152" s="5"/>
      <c r="J152" s="12"/>
    </row>
    <row r="153" spans="1:10" ht="12" customHeight="1" x14ac:dyDescent="0.2">
      <c r="A153" s="17">
        <v>50000</v>
      </c>
      <c r="B153" s="18">
        <v>2.76424</v>
      </c>
      <c r="C153" s="18"/>
      <c r="D153" s="17">
        <v>55000</v>
      </c>
      <c r="E153" s="18">
        <v>2.9885600000000001</v>
      </c>
      <c r="F153" s="18"/>
      <c r="G153" s="17">
        <v>60000</v>
      </c>
      <c r="H153" s="18">
        <v>3.1754799999999999</v>
      </c>
      <c r="I153" s="5"/>
      <c r="J153" s="12"/>
    </row>
    <row r="154" spans="1:10" ht="12" customHeight="1" x14ac:dyDescent="0.2">
      <c r="A154" s="17">
        <v>50100</v>
      </c>
      <c r="B154" s="18">
        <v>2.76918</v>
      </c>
      <c r="C154" s="18"/>
      <c r="D154" s="17">
        <v>55100</v>
      </c>
      <c r="E154" s="18">
        <v>2.9926499999999998</v>
      </c>
      <c r="F154" s="18"/>
      <c r="G154" s="17">
        <v>60100</v>
      </c>
      <c r="H154" s="18">
        <v>3.1789200000000002</v>
      </c>
      <c r="I154" s="5"/>
      <c r="J154" s="12"/>
    </row>
    <row r="155" spans="1:10" ht="12" customHeight="1" x14ac:dyDescent="0.2">
      <c r="A155" s="17">
        <v>50200</v>
      </c>
      <c r="B155" s="18">
        <v>2.7740800000000001</v>
      </c>
      <c r="C155" s="18"/>
      <c r="D155" s="17">
        <v>55200</v>
      </c>
      <c r="E155" s="18">
        <v>2.99668</v>
      </c>
      <c r="F155" s="18"/>
      <c r="G155" s="17">
        <v>60200</v>
      </c>
      <c r="H155" s="18">
        <v>3.1823299999999999</v>
      </c>
      <c r="I155" s="5"/>
      <c r="J155" s="12"/>
    </row>
    <row r="156" spans="1:10" ht="12" customHeight="1" x14ac:dyDescent="0.2">
      <c r="A156" s="17">
        <v>50300</v>
      </c>
      <c r="B156" s="18">
        <v>2.7789899999999998</v>
      </c>
      <c r="C156" s="18"/>
      <c r="D156" s="17">
        <v>55300</v>
      </c>
      <c r="E156" s="18">
        <v>3.00074</v>
      </c>
      <c r="F156" s="18"/>
      <c r="G156" s="17">
        <v>60300</v>
      </c>
      <c r="H156" s="18">
        <v>3.18574</v>
      </c>
      <c r="I156" s="5"/>
      <c r="J156" s="12"/>
    </row>
    <row r="157" spans="1:10" ht="12" customHeight="1" x14ac:dyDescent="0.2">
      <c r="A157" s="17">
        <v>50400</v>
      </c>
      <c r="B157" s="18">
        <v>2.78383</v>
      </c>
      <c r="C157" s="18"/>
      <c r="D157" s="17">
        <v>55400</v>
      </c>
      <c r="E157" s="18">
        <v>3.0047700000000002</v>
      </c>
      <c r="F157" s="18"/>
      <c r="G157" s="17">
        <v>60400</v>
      </c>
      <c r="H157" s="18">
        <v>3.1891099999999999</v>
      </c>
      <c r="I157" s="5"/>
      <c r="J157" s="12"/>
    </row>
    <row r="158" spans="1:10" ht="15.95" customHeight="1" x14ac:dyDescent="0.2">
      <c r="A158" s="17">
        <v>50500</v>
      </c>
      <c r="B158" s="18">
        <v>2.7886700000000002</v>
      </c>
      <c r="C158" s="18"/>
      <c r="D158" s="17">
        <v>55500</v>
      </c>
      <c r="E158" s="18">
        <v>3.0087700000000002</v>
      </c>
      <c r="F158" s="18"/>
      <c r="G158" s="17">
        <v>60500</v>
      </c>
      <c r="H158" s="18">
        <v>3.1924800000000002</v>
      </c>
      <c r="I158" s="5"/>
      <c r="J158" s="12"/>
    </row>
    <row r="159" spans="1:10" ht="12" customHeight="1" x14ac:dyDescent="0.2">
      <c r="A159" s="17">
        <v>50600</v>
      </c>
      <c r="B159" s="18">
        <v>2.79352</v>
      </c>
      <c r="C159" s="18"/>
      <c r="D159" s="17">
        <v>55600</v>
      </c>
      <c r="E159" s="18">
        <v>3.0127700000000002</v>
      </c>
      <c r="F159" s="18"/>
      <c r="G159" s="17">
        <v>60600</v>
      </c>
      <c r="H159" s="18">
        <v>3.1958600000000001</v>
      </c>
      <c r="I159" s="5"/>
      <c r="J159" s="12"/>
    </row>
    <row r="160" spans="1:10" ht="12" customHeight="1" x14ac:dyDescent="0.2">
      <c r="A160" s="17">
        <v>50700</v>
      </c>
      <c r="B160" s="18">
        <v>2.7983199999999999</v>
      </c>
      <c r="C160" s="18"/>
      <c r="D160" s="17">
        <v>55700</v>
      </c>
      <c r="E160" s="18">
        <v>3.01675</v>
      </c>
      <c r="F160" s="18"/>
      <c r="G160" s="17">
        <v>60700</v>
      </c>
      <c r="H160" s="18">
        <v>3.1992099999999999</v>
      </c>
      <c r="I160" s="5"/>
      <c r="J160" s="12"/>
    </row>
    <row r="161" spans="1:10" ht="12" customHeight="1" x14ac:dyDescent="0.2">
      <c r="A161" s="17">
        <v>50800</v>
      </c>
      <c r="B161" s="18">
        <v>2.8031100000000002</v>
      </c>
      <c r="C161" s="18"/>
      <c r="D161" s="17">
        <v>55800</v>
      </c>
      <c r="E161" s="18">
        <v>3.0207299999999999</v>
      </c>
      <c r="F161" s="18"/>
      <c r="G161" s="17">
        <v>60800</v>
      </c>
      <c r="H161" s="18">
        <v>3.20255</v>
      </c>
      <c r="I161" s="5"/>
      <c r="J161" s="12"/>
    </row>
    <row r="162" spans="1:10" ht="12" customHeight="1" x14ac:dyDescent="0.2">
      <c r="A162" s="17">
        <v>50900</v>
      </c>
      <c r="B162" s="18">
        <v>2.8078799999999999</v>
      </c>
      <c r="C162" s="18"/>
      <c r="D162" s="17">
        <v>55900</v>
      </c>
      <c r="E162" s="18">
        <v>3.0246900000000001</v>
      </c>
      <c r="F162" s="18"/>
      <c r="G162" s="17">
        <v>60900</v>
      </c>
      <c r="H162" s="18">
        <v>3.2058800000000001</v>
      </c>
      <c r="I162" s="5"/>
      <c r="J162" s="12"/>
    </row>
    <row r="163" spans="1:10" ht="12" customHeight="1" x14ac:dyDescent="0.2">
      <c r="A163" s="17">
        <v>51000</v>
      </c>
      <c r="B163" s="18">
        <v>2.81263</v>
      </c>
      <c r="C163" s="18"/>
      <c r="D163" s="17">
        <v>56000</v>
      </c>
      <c r="E163" s="18">
        <v>3.02861</v>
      </c>
      <c r="F163" s="18"/>
      <c r="G163" s="17">
        <v>61000</v>
      </c>
      <c r="H163" s="18">
        <v>3.2092000000000001</v>
      </c>
      <c r="I163" s="5"/>
      <c r="J163" s="12"/>
    </row>
    <row r="164" spans="1:10" ht="12" customHeight="1" x14ac:dyDescent="0.2">
      <c r="A164" s="17">
        <v>51100</v>
      </c>
      <c r="B164" s="18">
        <v>2.81738</v>
      </c>
      <c r="C164" s="18"/>
      <c r="D164" s="17">
        <v>56100</v>
      </c>
      <c r="E164" s="18">
        <v>3.0325500000000001</v>
      </c>
      <c r="F164" s="18"/>
      <c r="G164" s="17">
        <v>61100</v>
      </c>
      <c r="H164" s="18">
        <v>3.21252</v>
      </c>
      <c r="I164" s="5"/>
      <c r="J164" s="12"/>
    </row>
    <row r="165" spans="1:10" ht="12" customHeight="1" x14ac:dyDescent="0.2">
      <c r="A165" s="17">
        <v>51200</v>
      </c>
      <c r="B165" s="18">
        <v>2.8220700000000001</v>
      </c>
      <c r="C165" s="18"/>
      <c r="D165" s="17">
        <v>56200</v>
      </c>
      <c r="E165" s="18">
        <v>3.0364599999999999</v>
      </c>
      <c r="F165" s="18"/>
      <c r="G165" s="17">
        <v>61200</v>
      </c>
      <c r="H165" s="18">
        <v>3.2158000000000002</v>
      </c>
      <c r="I165" s="5"/>
      <c r="J165" s="12"/>
    </row>
    <row r="166" spans="1:10" ht="12" customHeight="1" x14ac:dyDescent="0.2">
      <c r="A166" s="17">
        <v>51300</v>
      </c>
      <c r="B166" s="18">
        <v>2.8267799999999998</v>
      </c>
      <c r="C166" s="18"/>
      <c r="D166" s="17">
        <v>56300</v>
      </c>
      <c r="E166" s="18">
        <v>3.0403699999999998</v>
      </c>
      <c r="F166" s="18"/>
      <c r="G166" s="17">
        <v>61300</v>
      </c>
      <c r="H166" s="18">
        <v>3.2191000000000001</v>
      </c>
      <c r="I166" s="5"/>
      <c r="J166" s="12"/>
    </row>
    <row r="167" spans="1:10" ht="12" customHeight="1" x14ac:dyDescent="0.2">
      <c r="A167" s="17">
        <v>51400</v>
      </c>
      <c r="B167" s="18">
        <v>2.8314599999999999</v>
      </c>
      <c r="C167" s="18"/>
      <c r="D167" s="17">
        <v>56400</v>
      </c>
      <c r="E167" s="18">
        <v>3.04426</v>
      </c>
      <c r="F167" s="18"/>
      <c r="G167" s="17">
        <v>61400</v>
      </c>
      <c r="H167" s="18">
        <v>3.2223799999999998</v>
      </c>
      <c r="I167" s="5"/>
      <c r="J167" s="12"/>
    </row>
    <row r="168" spans="1:10" ht="15.95" customHeight="1" x14ac:dyDescent="0.2">
      <c r="A168" s="17">
        <v>51500</v>
      </c>
      <c r="B168" s="18">
        <v>2.8361200000000002</v>
      </c>
      <c r="C168" s="18"/>
      <c r="D168" s="17">
        <v>56500</v>
      </c>
      <c r="E168" s="18">
        <v>3.0481099999999999</v>
      </c>
      <c r="F168" s="18"/>
      <c r="G168" s="17">
        <v>61500</v>
      </c>
      <c r="H168" s="18">
        <v>3.2256399999999998</v>
      </c>
      <c r="I168" s="5"/>
      <c r="J168" s="12"/>
    </row>
    <row r="169" spans="1:10" ht="12" customHeight="1" x14ac:dyDescent="0.2">
      <c r="A169" s="17">
        <v>51600</v>
      </c>
      <c r="B169" s="18">
        <v>2.8407800000000001</v>
      </c>
      <c r="C169" s="18"/>
      <c r="D169" s="17">
        <v>56600</v>
      </c>
      <c r="E169" s="18">
        <v>3.0519799999999999</v>
      </c>
      <c r="F169" s="18"/>
      <c r="G169" s="17">
        <v>61600</v>
      </c>
      <c r="H169" s="18">
        <v>3.2289099999999999</v>
      </c>
      <c r="I169" s="5"/>
      <c r="J169" s="12"/>
    </row>
    <row r="170" spans="1:10" ht="12" customHeight="1" x14ac:dyDescent="0.2">
      <c r="A170" s="17">
        <v>51700</v>
      </c>
      <c r="B170" s="18">
        <v>2.84538</v>
      </c>
      <c r="C170" s="18"/>
      <c r="D170" s="17">
        <v>56700</v>
      </c>
      <c r="E170" s="18">
        <v>3.0558200000000002</v>
      </c>
      <c r="F170" s="18"/>
      <c r="G170" s="17">
        <v>61700</v>
      </c>
      <c r="H170" s="18">
        <v>3.2321399999999998</v>
      </c>
      <c r="I170" s="5"/>
      <c r="J170" s="12"/>
    </row>
    <row r="171" spans="1:10" ht="12" customHeight="1" x14ac:dyDescent="0.2">
      <c r="A171" s="17">
        <v>51800</v>
      </c>
      <c r="B171" s="18">
        <v>2.85</v>
      </c>
      <c r="C171" s="18"/>
      <c r="D171" s="17">
        <v>56800</v>
      </c>
      <c r="E171" s="18">
        <v>3.0596700000000001</v>
      </c>
      <c r="F171" s="18"/>
      <c r="G171" s="17">
        <v>61800</v>
      </c>
      <c r="H171" s="18">
        <v>3.2353900000000002</v>
      </c>
      <c r="I171" s="5"/>
      <c r="J171" s="12"/>
    </row>
    <row r="172" spans="1:10" ht="12" customHeight="1" x14ac:dyDescent="0.2">
      <c r="A172" s="17">
        <v>51900</v>
      </c>
      <c r="B172" s="18">
        <v>2.85459</v>
      </c>
      <c r="C172" s="18"/>
      <c r="D172" s="17">
        <v>56900</v>
      </c>
      <c r="E172" s="18">
        <v>3.0634600000000001</v>
      </c>
      <c r="F172" s="18"/>
      <c r="G172" s="17">
        <v>61900</v>
      </c>
      <c r="H172" s="18">
        <v>3.23861</v>
      </c>
      <c r="I172" s="5"/>
      <c r="J172" s="12"/>
    </row>
    <row r="173" spans="1:10" ht="12" customHeight="1" x14ac:dyDescent="0.2">
      <c r="A173" s="17">
        <v>52000</v>
      </c>
      <c r="B173" s="18">
        <v>2.8591500000000001</v>
      </c>
      <c r="C173" s="18"/>
      <c r="D173" s="17">
        <v>57000</v>
      </c>
      <c r="E173" s="18">
        <v>3.0672600000000001</v>
      </c>
      <c r="F173" s="18"/>
      <c r="G173" s="17">
        <v>62000</v>
      </c>
      <c r="H173" s="18">
        <v>3.2418200000000001</v>
      </c>
      <c r="I173" s="5"/>
      <c r="J173" s="12"/>
    </row>
    <row r="174" spans="1:10" ht="12" customHeight="1" x14ac:dyDescent="0.2">
      <c r="A174" s="17">
        <v>52100</v>
      </c>
      <c r="B174" s="18">
        <v>2.8637000000000001</v>
      </c>
      <c r="C174" s="18"/>
      <c r="D174" s="17">
        <v>57100</v>
      </c>
      <c r="E174" s="18">
        <v>3.0710700000000002</v>
      </c>
      <c r="F174" s="18"/>
      <c r="G174" s="17">
        <v>62100</v>
      </c>
      <c r="H174" s="18">
        <v>3.2450199999999998</v>
      </c>
      <c r="I174" s="5"/>
      <c r="J174" s="12"/>
    </row>
    <row r="175" spans="1:10" ht="12" customHeight="1" x14ac:dyDescent="0.2">
      <c r="A175" s="17">
        <v>52200</v>
      </c>
      <c r="B175" s="18">
        <v>2.8682400000000001</v>
      </c>
      <c r="C175" s="18"/>
      <c r="D175" s="17">
        <v>57200</v>
      </c>
      <c r="E175" s="18">
        <v>3.07484</v>
      </c>
      <c r="F175" s="18"/>
      <c r="G175" s="17">
        <v>62200</v>
      </c>
      <c r="H175" s="18">
        <v>3.2482199999999999</v>
      </c>
      <c r="I175" s="5"/>
      <c r="J175" s="12"/>
    </row>
    <row r="176" spans="1:10" ht="12" customHeight="1" x14ac:dyDescent="0.2">
      <c r="A176" s="17">
        <v>52300</v>
      </c>
      <c r="B176" s="18">
        <v>2.87277</v>
      </c>
      <c r="C176" s="18"/>
      <c r="D176" s="17">
        <v>57300</v>
      </c>
      <c r="E176" s="18">
        <v>3.0785999999999998</v>
      </c>
      <c r="F176" s="18"/>
      <c r="G176" s="17">
        <v>62300</v>
      </c>
      <c r="H176" s="18">
        <v>3.2514099999999999</v>
      </c>
      <c r="I176" s="5"/>
      <c r="J176" s="12"/>
    </row>
    <row r="177" spans="1:10" ht="12" customHeight="1" x14ac:dyDescent="0.2">
      <c r="A177" s="17">
        <v>52400</v>
      </c>
      <c r="B177" s="18">
        <v>2.8772700000000002</v>
      </c>
      <c r="C177" s="18"/>
      <c r="D177" s="17">
        <v>57400</v>
      </c>
      <c r="E177" s="18">
        <v>3.0823499999999999</v>
      </c>
      <c r="F177" s="18"/>
      <c r="G177" s="17">
        <v>62400</v>
      </c>
      <c r="H177" s="18">
        <v>3.2545799999999998</v>
      </c>
      <c r="I177" s="5"/>
      <c r="J177" s="12"/>
    </row>
    <row r="178" spans="1:10" ht="12" customHeight="1" x14ac:dyDescent="0.2">
      <c r="A178" s="1" t="str">
        <f>A119</f>
        <v>Tableau des impôts cantonaux et communaux à la source sur les prestations</v>
      </c>
      <c r="B178" s="2"/>
      <c r="C178" s="2"/>
      <c r="D178" s="3"/>
      <c r="E178" s="3"/>
      <c r="F178" s="3"/>
      <c r="G178" s="3"/>
      <c r="H178" s="3"/>
      <c r="I178" s="5"/>
      <c r="J178" s="12"/>
    </row>
    <row r="179" spans="1:10" ht="12" customHeight="1" x14ac:dyDescent="0.2">
      <c r="A179" s="1" t="str">
        <f>A120</f>
        <v>de prévoyance en capital selon art. 45 LIPP, 10 et 11 LISP incluant</v>
      </c>
      <c r="B179" s="2"/>
      <c r="C179" s="2"/>
      <c r="D179" s="3"/>
      <c r="E179" s="3"/>
      <c r="F179" s="3"/>
      <c r="G179" s="3"/>
      <c r="H179" s="3"/>
      <c r="I179" s="5"/>
      <c r="J179" s="12"/>
    </row>
    <row r="180" spans="1:10" ht="12" customHeight="1" x14ac:dyDescent="0.2">
      <c r="A180" s="1" t="str">
        <f>A121</f>
        <v>les centimes additionnels cantonaux (48.5%) et</v>
      </c>
      <c r="B180" s="2"/>
      <c r="C180" s="2"/>
      <c r="D180" s="3"/>
      <c r="E180" s="3"/>
      <c r="F180" s="3"/>
      <c r="G180" s="3"/>
      <c r="H180" s="3"/>
      <c r="I180" s="5"/>
      <c r="J180" s="12"/>
    </row>
    <row r="181" spans="1:10" ht="12" customHeight="1" x14ac:dyDescent="0.2">
      <c r="A181" s="1" t="str">
        <f>A122</f>
        <v>les centimes additionnels communaux (43.59%).</v>
      </c>
      <c r="B181" s="2"/>
      <c r="C181" s="2"/>
      <c r="D181" s="3"/>
      <c r="E181" s="3"/>
      <c r="F181" s="3"/>
      <c r="G181" s="3"/>
      <c r="H181" s="3"/>
      <c r="I181" s="5"/>
      <c r="J181" s="12"/>
    </row>
    <row r="182" spans="1:10" ht="5.0999999999999996" customHeight="1" x14ac:dyDescent="0.2">
      <c r="A182" s="1"/>
      <c r="B182" s="2"/>
      <c r="C182" s="2"/>
      <c r="D182" s="3"/>
      <c r="E182" s="3"/>
      <c r="F182" s="3"/>
      <c r="G182" s="3"/>
      <c r="H182" s="3"/>
      <c r="I182" s="5"/>
      <c r="J182" s="12"/>
    </row>
    <row r="183" spans="1:10" ht="12.95" customHeight="1" x14ac:dyDescent="0.25">
      <c r="B183" s="6"/>
      <c r="C183" s="7" t="s">
        <v>2</v>
      </c>
      <c r="D183" s="8">
        <f>A187</f>
        <v>62500</v>
      </c>
      <c r="E183" s="9" t="s">
        <v>3</v>
      </c>
      <c r="F183" s="10">
        <f>G236</f>
        <v>77400</v>
      </c>
      <c r="G183" s="11"/>
      <c r="I183" s="5"/>
      <c r="J183" s="12"/>
    </row>
    <row r="184" spans="1:10" ht="5.0999999999999996" customHeight="1" x14ac:dyDescent="0.2">
      <c r="D184" s="4"/>
      <c r="I184" s="5"/>
      <c r="J184" s="12"/>
    </row>
    <row r="185" spans="1:10" ht="12" customHeight="1" x14ac:dyDescent="0.25">
      <c r="A185" s="13" t="s">
        <v>4</v>
      </c>
      <c r="B185" s="14" t="s">
        <v>5</v>
      </c>
      <c r="C185" s="15"/>
      <c r="D185" s="13" t="s">
        <v>4</v>
      </c>
      <c r="E185" s="14" t="s">
        <v>5</v>
      </c>
      <c r="F185" s="16"/>
      <c r="G185" s="13" t="s">
        <v>4</v>
      </c>
      <c r="H185" s="14" t="s">
        <v>5</v>
      </c>
      <c r="I185" s="5"/>
      <c r="J185" s="12"/>
    </row>
    <row r="186" spans="1:10" ht="12" customHeight="1" x14ac:dyDescent="0.2">
      <c r="I186" s="5"/>
      <c r="J186" s="12"/>
    </row>
    <row r="187" spans="1:10" ht="12" customHeight="1" x14ac:dyDescent="0.2">
      <c r="A187" s="17">
        <v>62500</v>
      </c>
      <c r="B187" s="18">
        <v>3.2577400000000001</v>
      </c>
      <c r="C187" s="18"/>
      <c r="D187" s="17">
        <v>67500</v>
      </c>
      <c r="E187" s="18">
        <v>3.4039600000000001</v>
      </c>
      <c r="F187" s="18"/>
      <c r="G187" s="17">
        <v>72500</v>
      </c>
      <c r="H187" s="18">
        <v>3.5300099999999999</v>
      </c>
    </row>
    <row r="188" spans="1:10" ht="12" customHeight="1" x14ac:dyDescent="0.2">
      <c r="A188" s="17">
        <v>62600</v>
      </c>
      <c r="B188" s="18">
        <v>3.2608899999999998</v>
      </c>
      <c r="C188" s="18"/>
      <c r="D188" s="17">
        <v>67600</v>
      </c>
      <c r="E188" s="18">
        <v>3.4066700000000001</v>
      </c>
      <c r="F188" s="18"/>
      <c r="G188" s="17">
        <v>72600</v>
      </c>
      <c r="H188" s="18">
        <v>3.5323600000000002</v>
      </c>
    </row>
    <row r="189" spans="1:10" ht="12" customHeight="1" x14ac:dyDescent="0.2">
      <c r="A189" s="17">
        <v>62700</v>
      </c>
      <c r="B189" s="18">
        <v>3.2640400000000001</v>
      </c>
      <c r="C189" s="18"/>
      <c r="D189" s="17">
        <v>67700</v>
      </c>
      <c r="E189" s="18">
        <v>3.4093599999999999</v>
      </c>
      <c r="F189" s="18"/>
      <c r="G189" s="17">
        <v>72700</v>
      </c>
      <c r="H189" s="18">
        <v>3.5346899999999999</v>
      </c>
    </row>
    <row r="190" spans="1:10" ht="12" customHeight="1" x14ac:dyDescent="0.2">
      <c r="A190" s="17">
        <v>62800</v>
      </c>
      <c r="B190" s="18">
        <v>3.2671800000000002</v>
      </c>
      <c r="C190" s="18"/>
      <c r="D190" s="17">
        <v>67800</v>
      </c>
      <c r="E190" s="18">
        <v>3.4120499999999998</v>
      </c>
      <c r="F190" s="18"/>
      <c r="G190" s="17">
        <v>72800</v>
      </c>
      <c r="H190" s="18">
        <v>3.5370300000000001</v>
      </c>
    </row>
    <row r="191" spans="1:10" ht="12" customHeight="1" x14ac:dyDescent="0.2">
      <c r="A191" s="17">
        <v>62900</v>
      </c>
      <c r="B191" s="18">
        <v>3.2703000000000002</v>
      </c>
      <c r="C191" s="18"/>
      <c r="D191" s="17">
        <v>67900</v>
      </c>
      <c r="E191" s="18">
        <v>3.41473</v>
      </c>
      <c r="F191" s="18"/>
      <c r="G191" s="17">
        <v>72900</v>
      </c>
      <c r="H191" s="18">
        <v>3.5393599999999998</v>
      </c>
    </row>
    <row r="192" spans="1:10" ht="12" customHeight="1" x14ac:dyDescent="0.2">
      <c r="A192" s="17">
        <v>63000</v>
      </c>
      <c r="B192" s="18">
        <v>3.2734000000000001</v>
      </c>
      <c r="C192" s="18"/>
      <c r="D192" s="17">
        <v>68000</v>
      </c>
      <c r="E192" s="18">
        <v>3.4174000000000002</v>
      </c>
      <c r="F192" s="18"/>
      <c r="G192" s="17">
        <v>73000</v>
      </c>
      <c r="H192" s="18">
        <v>3.5416599999999998</v>
      </c>
    </row>
    <row r="193" spans="1:8" ht="12" customHeight="1" x14ac:dyDescent="0.2">
      <c r="A193" s="17">
        <v>63100</v>
      </c>
      <c r="B193" s="18">
        <v>3.27651</v>
      </c>
      <c r="C193" s="18"/>
      <c r="D193" s="17">
        <v>68100</v>
      </c>
      <c r="E193" s="18">
        <v>3.4200699999999999</v>
      </c>
      <c r="F193" s="18"/>
      <c r="G193" s="17">
        <v>73100</v>
      </c>
      <c r="H193" s="18">
        <v>3.5439799999999999</v>
      </c>
    </row>
    <row r="194" spans="1:8" ht="12" customHeight="1" x14ac:dyDescent="0.2">
      <c r="A194" s="17">
        <v>63200</v>
      </c>
      <c r="B194" s="18">
        <v>3.2795999999999998</v>
      </c>
      <c r="C194" s="18"/>
      <c r="D194" s="17">
        <v>68200</v>
      </c>
      <c r="E194" s="18">
        <v>3.4227099999999999</v>
      </c>
      <c r="F194" s="18"/>
      <c r="G194" s="17">
        <v>73200</v>
      </c>
      <c r="H194" s="18">
        <v>3.5462799999999999</v>
      </c>
    </row>
    <row r="195" spans="1:8" ht="12" customHeight="1" x14ac:dyDescent="0.2">
      <c r="A195" s="17">
        <v>63300</v>
      </c>
      <c r="B195" s="18">
        <v>3.2827000000000002</v>
      </c>
      <c r="C195" s="18"/>
      <c r="D195" s="17">
        <v>68300</v>
      </c>
      <c r="E195" s="18">
        <v>3.42537</v>
      </c>
      <c r="F195" s="18"/>
      <c r="G195" s="17">
        <v>73300</v>
      </c>
      <c r="H195" s="18">
        <v>3.5485899999999999</v>
      </c>
    </row>
    <row r="196" spans="1:8" ht="12" customHeight="1" x14ac:dyDescent="0.2">
      <c r="A196" s="17">
        <v>63400</v>
      </c>
      <c r="B196" s="18">
        <v>3.2857599999999998</v>
      </c>
      <c r="C196" s="18"/>
      <c r="D196" s="17">
        <v>68400</v>
      </c>
      <c r="E196" s="18">
        <v>3.42801</v>
      </c>
      <c r="F196" s="18"/>
      <c r="G196" s="17">
        <v>73400</v>
      </c>
      <c r="H196" s="18">
        <v>3.5508700000000002</v>
      </c>
    </row>
    <row r="197" spans="1:8" ht="15.95" customHeight="1" x14ac:dyDescent="0.2">
      <c r="A197" s="17">
        <v>63500</v>
      </c>
      <c r="B197" s="18">
        <v>3.2888199999999999</v>
      </c>
      <c r="C197" s="18"/>
      <c r="D197" s="17">
        <v>68500</v>
      </c>
      <c r="E197" s="18">
        <v>3.4306399999999999</v>
      </c>
      <c r="F197" s="18"/>
      <c r="G197" s="17">
        <v>73500</v>
      </c>
      <c r="H197" s="18">
        <v>3.5531600000000001</v>
      </c>
    </row>
    <row r="198" spans="1:8" ht="12" customHeight="1" x14ac:dyDescent="0.2">
      <c r="A198" s="17">
        <v>63600</v>
      </c>
      <c r="B198" s="18">
        <v>3.29189</v>
      </c>
      <c r="C198" s="18"/>
      <c r="D198" s="17">
        <v>68600</v>
      </c>
      <c r="E198" s="18">
        <v>3.4332699999999998</v>
      </c>
      <c r="F198" s="18"/>
      <c r="G198" s="17">
        <v>73600</v>
      </c>
      <c r="H198" s="18">
        <v>3.5555599999999998</v>
      </c>
    </row>
    <row r="199" spans="1:8" ht="12" customHeight="1" x14ac:dyDescent="0.2">
      <c r="A199" s="17">
        <v>63700</v>
      </c>
      <c r="B199" s="18">
        <v>3.2949299999999999</v>
      </c>
      <c r="C199" s="18"/>
      <c r="D199" s="17">
        <v>68700</v>
      </c>
      <c r="E199" s="18">
        <v>3.43588</v>
      </c>
      <c r="F199" s="18"/>
      <c r="G199" s="17">
        <v>73700</v>
      </c>
      <c r="H199" s="18">
        <v>3.5580599999999998</v>
      </c>
    </row>
    <row r="200" spans="1:8" ht="12" customHeight="1" x14ac:dyDescent="0.2">
      <c r="A200" s="17">
        <v>63800</v>
      </c>
      <c r="B200" s="18">
        <v>3.2979799999999999</v>
      </c>
      <c r="C200" s="18"/>
      <c r="D200" s="17">
        <v>68800</v>
      </c>
      <c r="E200" s="18">
        <v>3.4384999999999999</v>
      </c>
      <c r="F200" s="18"/>
      <c r="G200" s="17">
        <v>73800</v>
      </c>
      <c r="H200" s="18">
        <v>3.5605699999999998</v>
      </c>
    </row>
    <row r="201" spans="1:8" ht="12" customHeight="1" x14ac:dyDescent="0.2">
      <c r="A201" s="17">
        <v>63900</v>
      </c>
      <c r="B201" s="18">
        <v>3.3009900000000001</v>
      </c>
      <c r="C201" s="18"/>
      <c r="D201" s="17">
        <v>68900</v>
      </c>
      <c r="E201" s="18">
        <v>3.4411</v>
      </c>
      <c r="F201" s="18"/>
      <c r="G201" s="17">
        <v>73900</v>
      </c>
      <c r="H201" s="18">
        <v>3.56304</v>
      </c>
    </row>
    <row r="202" spans="1:8" ht="12" customHeight="1" x14ac:dyDescent="0.2">
      <c r="A202" s="17">
        <v>64000</v>
      </c>
      <c r="B202" s="18">
        <v>3.3039999999999998</v>
      </c>
      <c r="C202" s="18"/>
      <c r="D202" s="17">
        <v>69000</v>
      </c>
      <c r="E202" s="18">
        <v>3.4437000000000002</v>
      </c>
      <c r="F202" s="18"/>
      <c r="G202" s="17">
        <v>74000</v>
      </c>
      <c r="H202" s="18">
        <v>3.5655399999999999</v>
      </c>
    </row>
    <row r="203" spans="1:8" ht="12" customHeight="1" x14ac:dyDescent="0.2">
      <c r="A203" s="17">
        <v>64100</v>
      </c>
      <c r="B203" s="18">
        <v>3.3070200000000001</v>
      </c>
      <c r="C203" s="18"/>
      <c r="D203" s="17">
        <v>69100</v>
      </c>
      <c r="E203" s="18">
        <v>3.4462799999999998</v>
      </c>
      <c r="F203" s="18"/>
      <c r="G203" s="17">
        <v>74100</v>
      </c>
      <c r="H203" s="18">
        <v>3.5680299999999998</v>
      </c>
    </row>
    <row r="204" spans="1:8" ht="12" customHeight="1" x14ac:dyDescent="0.2">
      <c r="A204" s="17">
        <v>64200</v>
      </c>
      <c r="B204" s="18">
        <v>3.3100200000000002</v>
      </c>
      <c r="C204" s="18"/>
      <c r="D204" s="17">
        <v>69200</v>
      </c>
      <c r="E204" s="18">
        <v>3.4488599999999998</v>
      </c>
      <c r="F204" s="18"/>
      <c r="G204" s="17">
        <v>74200</v>
      </c>
      <c r="H204" s="18">
        <v>3.5705</v>
      </c>
    </row>
    <row r="205" spans="1:8" ht="12" customHeight="1" x14ac:dyDescent="0.2">
      <c r="A205" s="17">
        <v>64300</v>
      </c>
      <c r="B205" s="18">
        <v>3.3130000000000002</v>
      </c>
      <c r="C205" s="18"/>
      <c r="D205" s="17">
        <v>69300</v>
      </c>
      <c r="E205" s="18">
        <v>3.4514399999999998</v>
      </c>
      <c r="F205" s="18"/>
      <c r="G205" s="17">
        <v>74300</v>
      </c>
      <c r="H205" s="18">
        <v>3.5729899999999999</v>
      </c>
    </row>
    <row r="206" spans="1:8" ht="12" customHeight="1" x14ac:dyDescent="0.2">
      <c r="A206" s="17">
        <v>64400</v>
      </c>
      <c r="B206" s="18">
        <v>3.3159800000000001</v>
      </c>
      <c r="C206" s="18"/>
      <c r="D206" s="17">
        <v>69400</v>
      </c>
      <c r="E206" s="18">
        <v>3.4540099999999998</v>
      </c>
      <c r="F206" s="18"/>
      <c r="G206" s="17">
        <v>74400</v>
      </c>
      <c r="H206" s="18">
        <v>3.5754299999999999</v>
      </c>
    </row>
    <row r="207" spans="1:8" ht="15.95" customHeight="1" x14ac:dyDescent="0.2">
      <c r="A207" s="17">
        <v>64500</v>
      </c>
      <c r="B207" s="18">
        <v>3.3189500000000001</v>
      </c>
      <c r="C207" s="18"/>
      <c r="D207" s="17">
        <v>69500</v>
      </c>
      <c r="E207" s="18">
        <v>3.45655</v>
      </c>
      <c r="F207" s="18"/>
      <c r="G207" s="17">
        <v>74500</v>
      </c>
      <c r="H207" s="18">
        <v>3.57789</v>
      </c>
    </row>
    <row r="208" spans="1:8" ht="12" customHeight="1" x14ac:dyDescent="0.2">
      <c r="A208" s="17">
        <v>64600</v>
      </c>
      <c r="B208" s="18">
        <v>3.32192</v>
      </c>
      <c r="C208" s="18"/>
      <c r="D208" s="17">
        <v>69600</v>
      </c>
      <c r="E208" s="18">
        <v>3.4591099999999999</v>
      </c>
      <c r="F208" s="18"/>
      <c r="G208" s="17">
        <v>74600</v>
      </c>
      <c r="H208" s="18">
        <v>3.5803600000000002</v>
      </c>
    </row>
    <row r="209" spans="1:8" ht="12" customHeight="1" x14ac:dyDescent="0.2">
      <c r="A209" s="17">
        <v>64700</v>
      </c>
      <c r="B209" s="18">
        <v>3.3248500000000001</v>
      </c>
      <c r="C209" s="18"/>
      <c r="D209" s="17">
        <v>69700</v>
      </c>
      <c r="E209" s="18">
        <v>3.4616500000000001</v>
      </c>
      <c r="F209" s="18"/>
      <c r="G209" s="17">
        <v>74700</v>
      </c>
      <c r="H209" s="18">
        <v>3.5828000000000002</v>
      </c>
    </row>
    <row r="210" spans="1:8" ht="12" customHeight="1" x14ac:dyDescent="0.2">
      <c r="A210" s="17">
        <v>64800</v>
      </c>
      <c r="B210" s="18">
        <v>3.3278099999999999</v>
      </c>
      <c r="C210" s="18"/>
      <c r="D210" s="17">
        <v>69800</v>
      </c>
      <c r="E210" s="18">
        <v>3.4641999999999999</v>
      </c>
      <c r="F210" s="18"/>
      <c r="G210" s="17">
        <v>74800</v>
      </c>
      <c r="H210" s="18">
        <v>3.5852400000000002</v>
      </c>
    </row>
    <row r="211" spans="1:8" ht="12" customHeight="1" x14ac:dyDescent="0.2">
      <c r="A211" s="17">
        <v>64900</v>
      </c>
      <c r="B211" s="18">
        <v>3.33074</v>
      </c>
      <c r="C211" s="18"/>
      <c r="D211" s="17">
        <v>69900</v>
      </c>
      <c r="E211" s="18">
        <v>3.46671</v>
      </c>
      <c r="F211" s="18"/>
      <c r="G211" s="17">
        <v>74900</v>
      </c>
      <c r="H211" s="18">
        <v>3.58765</v>
      </c>
    </row>
    <row r="212" spans="1:8" ht="12" customHeight="1" x14ac:dyDescent="0.2">
      <c r="A212" s="17">
        <v>65000</v>
      </c>
      <c r="B212" s="18">
        <v>3.3336600000000001</v>
      </c>
      <c r="C212" s="18"/>
      <c r="D212" s="17">
        <v>70000</v>
      </c>
      <c r="E212" s="18">
        <v>3.46923</v>
      </c>
      <c r="F212" s="18"/>
      <c r="G212" s="17">
        <v>75000</v>
      </c>
      <c r="H212" s="18">
        <v>3.59009</v>
      </c>
    </row>
    <row r="213" spans="1:8" ht="12" customHeight="1" x14ac:dyDescent="0.2">
      <c r="A213" s="17">
        <v>65100</v>
      </c>
      <c r="B213" s="18">
        <v>3.3365900000000002</v>
      </c>
      <c r="C213" s="18"/>
      <c r="D213" s="17">
        <v>70100</v>
      </c>
      <c r="E213" s="18">
        <v>3.4717500000000001</v>
      </c>
      <c r="F213" s="18"/>
      <c r="G213" s="17">
        <v>75100</v>
      </c>
      <c r="H213" s="18">
        <v>3.5924999999999998</v>
      </c>
    </row>
    <row r="214" spans="1:8" ht="12" customHeight="1" x14ac:dyDescent="0.2">
      <c r="A214" s="17">
        <v>65200</v>
      </c>
      <c r="B214" s="18">
        <v>3.33948</v>
      </c>
      <c r="C214" s="18"/>
      <c r="D214" s="17">
        <v>70200</v>
      </c>
      <c r="E214" s="18">
        <v>3.4742600000000001</v>
      </c>
      <c r="F214" s="18"/>
      <c r="G214" s="17">
        <v>75200</v>
      </c>
      <c r="H214" s="18">
        <v>3.5949200000000001</v>
      </c>
    </row>
    <row r="215" spans="1:8" ht="12" customHeight="1" x14ac:dyDescent="0.2">
      <c r="A215" s="17">
        <v>65300</v>
      </c>
      <c r="B215" s="18">
        <v>3.34239</v>
      </c>
      <c r="C215" s="18"/>
      <c r="D215" s="17">
        <v>70300</v>
      </c>
      <c r="E215" s="18">
        <v>3.4767700000000001</v>
      </c>
      <c r="F215" s="18"/>
      <c r="G215" s="17">
        <v>75300</v>
      </c>
      <c r="H215" s="18">
        <v>3.5973299999999999</v>
      </c>
    </row>
    <row r="216" spans="1:8" ht="12" customHeight="1" x14ac:dyDescent="0.2">
      <c r="A216" s="17">
        <v>65400</v>
      </c>
      <c r="B216" s="18">
        <v>3.3452799999999998</v>
      </c>
      <c r="C216" s="18"/>
      <c r="D216" s="17">
        <v>70400</v>
      </c>
      <c r="E216" s="18">
        <v>3.47925</v>
      </c>
      <c r="F216" s="18"/>
      <c r="G216" s="17">
        <v>75400</v>
      </c>
      <c r="H216" s="18">
        <v>3.59971</v>
      </c>
    </row>
    <row r="217" spans="1:8" ht="15.95" customHeight="1" x14ac:dyDescent="0.2">
      <c r="A217" s="17">
        <v>65500</v>
      </c>
      <c r="B217" s="18">
        <v>3.34815</v>
      </c>
      <c r="C217" s="18"/>
      <c r="D217" s="17">
        <v>70500</v>
      </c>
      <c r="E217" s="18">
        <v>3.4817300000000002</v>
      </c>
      <c r="F217" s="18"/>
      <c r="G217" s="17">
        <v>75500</v>
      </c>
      <c r="H217" s="18">
        <v>3.6021100000000001</v>
      </c>
    </row>
    <row r="218" spans="1:8" ht="12" customHeight="1" x14ac:dyDescent="0.2">
      <c r="A218" s="17">
        <v>65600</v>
      </c>
      <c r="B218" s="18">
        <v>3.3510200000000001</v>
      </c>
      <c r="C218" s="18"/>
      <c r="D218" s="17">
        <v>70600</v>
      </c>
      <c r="E218" s="18">
        <v>3.4842200000000001</v>
      </c>
      <c r="F218" s="18"/>
      <c r="G218" s="17">
        <v>75600</v>
      </c>
      <c r="H218" s="18">
        <v>3.6044999999999998</v>
      </c>
    </row>
    <row r="219" spans="1:8" ht="12" customHeight="1" x14ac:dyDescent="0.2">
      <c r="A219" s="17">
        <v>65700</v>
      </c>
      <c r="B219" s="18">
        <v>3.3538800000000002</v>
      </c>
      <c r="C219" s="18"/>
      <c r="D219" s="17">
        <v>70700</v>
      </c>
      <c r="E219" s="18">
        <v>3.4866899999999998</v>
      </c>
      <c r="F219" s="18"/>
      <c r="G219" s="17">
        <v>75700</v>
      </c>
      <c r="H219" s="18">
        <v>3.6068799999999999</v>
      </c>
    </row>
    <row r="220" spans="1:8" ht="12" customHeight="1" x14ac:dyDescent="0.2">
      <c r="A220" s="17">
        <v>65800</v>
      </c>
      <c r="B220" s="18">
        <v>3.3567499999999999</v>
      </c>
      <c r="C220" s="18"/>
      <c r="D220" s="17">
        <v>70800</v>
      </c>
      <c r="E220" s="18">
        <v>3.48915</v>
      </c>
      <c r="F220" s="18"/>
      <c r="G220" s="17">
        <v>75800</v>
      </c>
      <c r="H220" s="18">
        <v>3.60927</v>
      </c>
    </row>
    <row r="221" spans="1:8" ht="12" customHeight="1" x14ac:dyDescent="0.2">
      <c r="A221" s="17">
        <v>65900</v>
      </c>
      <c r="B221" s="18">
        <v>3.3595899999999999</v>
      </c>
      <c r="C221" s="18"/>
      <c r="D221" s="17">
        <v>70900</v>
      </c>
      <c r="E221" s="18">
        <v>3.4916100000000001</v>
      </c>
      <c r="F221" s="18"/>
      <c r="G221" s="17">
        <v>75900</v>
      </c>
      <c r="H221" s="18">
        <v>3.6116199999999998</v>
      </c>
    </row>
    <row r="222" spans="1:8" ht="12" customHeight="1" x14ac:dyDescent="0.2">
      <c r="A222" s="17">
        <v>66000</v>
      </c>
      <c r="B222" s="18">
        <v>3.3624100000000001</v>
      </c>
      <c r="C222" s="18"/>
      <c r="D222" s="17">
        <v>71000</v>
      </c>
      <c r="E222" s="18">
        <v>3.4940600000000002</v>
      </c>
      <c r="F222" s="18"/>
      <c r="G222" s="17">
        <v>76000</v>
      </c>
      <c r="H222" s="18">
        <v>3.6139899999999998</v>
      </c>
    </row>
    <row r="223" spans="1:8" ht="12" customHeight="1" x14ac:dyDescent="0.2">
      <c r="A223" s="17">
        <v>66100</v>
      </c>
      <c r="B223" s="18">
        <v>3.3652500000000001</v>
      </c>
      <c r="C223" s="18"/>
      <c r="D223" s="17">
        <v>71100</v>
      </c>
      <c r="E223" s="18">
        <v>3.4965099999999998</v>
      </c>
      <c r="F223" s="18"/>
      <c r="G223" s="17">
        <v>76100</v>
      </c>
      <c r="H223" s="18">
        <v>3.61633</v>
      </c>
    </row>
    <row r="224" spans="1:8" ht="12" customHeight="1" x14ac:dyDescent="0.2">
      <c r="A224" s="17">
        <v>66200</v>
      </c>
      <c r="B224" s="18">
        <v>3.3680699999999999</v>
      </c>
      <c r="C224" s="18"/>
      <c r="D224" s="17">
        <v>71200</v>
      </c>
      <c r="E224" s="18">
        <v>3.4989300000000001</v>
      </c>
      <c r="F224" s="18"/>
      <c r="G224" s="17">
        <v>76200</v>
      </c>
      <c r="H224" s="18">
        <v>3.61869</v>
      </c>
    </row>
    <row r="225" spans="1:8" ht="12" customHeight="1" x14ac:dyDescent="0.2">
      <c r="A225" s="17">
        <v>66300</v>
      </c>
      <c r="B225" s="18">
        <v>3.3708900000000002</v>
      </c>
      <c r="C225" s="18"/>
      <c r="D225" s="17">
        <v>71300</v>
      </c>
      <c r="E225" s="18">
        <v>3.5013700000000001</v>
      </c>
      <c r="F225" s="18"/>
      <c r="G225" s="17">
        <v>76300</v>
      </c>
      <c r="H225" s="18">
        <v>3.6210399999999998</v>
      </c>
    </row>
    <row r="226" spans="1:8" ht="12" customHeight="1" x14ac:dyDescent="0.2">
      <c r="A226" s="17">
        <v>66400</v>
      </c>
      <c r="B226" s="18">
        <v>3.3736899999999999</v>
      </c>
      <c r="C226" s="18"/>
      <c r="D226" s="17">
        <v>71400</v>
      </c>
      <c r="E226" s="18">
        <v>3.5038</v>
      </c>
      <c r="F226" s="18"/>
      <c r="G226" s="17">
        <v>76400</v>
      </c>
      <c r="H226" s="18">
        <v>3.6233499999999998</v>
      </c>
    </row>
    <row r="227" spans="1:8" ht="15.95" customHeight="1" x14ac:dyDescent="0.2">
      <c r="A227" s="17">
        <v>66500</v>
      </c>
      <c r="B227" s="18">
        <v>3.3764699999999999</v>
      </c>
      <c r="C227" s="18"/>
      <c r="D227" s="17">
        <v>71500</v>
      </c>
      <c r="E227" s="18">
        <v>3.5062099999999998</v>
      </c>
      <c r="F227" s="18"/>
      <c r="G227" s="17">
        <v>76500</v>
      </c>
      <c r="H227" s="18">
        <v>3.6256699999999999</v>
      </c>
    </row>
    <row r="228" spans="1:8" ht="12" customHeight="1" x14ac:dyDescent="0.2">
      <c r="A228" s="17">
        <v>66600</v>
      </c>
      <c r="B228" s="18">
        <v>3.3792599999999999</v>
      </c>
      <c r="C228" s="18"/>
      <c r="D228" s="17">
        <v>71600</v>
      </c>
      <c r="E228" s="18">
        <v>3.5086300000000001</v>
      </c>
      <c r="F228" s="18"/>
      <c r="G228" s="17">
        <v>76600</v>
      </c>
      <c r="H228" s="18">
        <v>3.6280299999999999</v>
      </c>
    </row>
    <row r="229" spans="1:8" ht="12" customHeight="1" x14ac:dyDescent="0.2">
      <c r="A229" s="17">
        <v>66700</v>
      </c>
      <c r="B229" s="18">
        <v>3.3820399999999999</v>
      </c>
      <c r="C229" s="18"/>
      <c r="D229" s="17">
        <v>71700</v>
      </c>
      <c r="E229" s="18">
        <v>3.5110199999999998</v>
      </c>
      <c r="F229" s="18"/>
      <c r="G229" s="17">
        <v>76700</v>
      </c>
      <c r="H229" s="18">
        <v>3.63035</v>
      </c>
    </row>
    <row r="230" spans="1:8" ht="12" customHeight="1" x14ac:dyDescent="0.2">
      <c r="A230" s="17">
        <v>66800</v>
      </c>
      <c r="B230" s="18">
        <v>3.3848199999999999</v>
      </c>
      <c r="C230" s="18"/>
      <c r="D230" s="17">
        <v>71800</v>
      </c>
      <c r="E230" s="18">
        <v>3.5134300000000001</v>
      </c>
      <c r="F230" s="18"/>
      <c r="G230" s="17">
        <v>76800</v>
      </c>
      <c r="H230" s="18">
        <v>3.63266</v>
      </c>
    </row>
    <row r="231" spans="1:8" ht="12" customHeight="1" x14ac:dyDescent="0.2">
      <c r="A231" s="17">
        <v>66900</v>
      </c>
      <c r="B231" s="18">
        <v>3.3875600000000001</v>
      </c>
      <c r="C231" s="18"/>
      <c r="D231" s="17">
        <v>71900</v>
      </c>
      <c r="E231" s="18">
        <v>3.5158100000000001</v>
      </c>
      <c r="F231" s="18"/>
      <c r="G231" s="17">
        <v>76900</v>
      </c>
      <c r="H231" s="18">
        <v>3.6349499999999999</v>
      </c>
    </row>
    <row r="232" spans="1:8" ht="12" customHeight="1" x14ac:dyDescent="0.2">
      <c r="A232" s="17">
        <v>67000</v>
      </c>
      <c r="B232" s="18">
        <v>3.3903099999999999</v>
      </c>
      <c r="C232" s="18"/>
      <c r="D232" s="17">
        <v>72000</v>
      </c>
      <c r="E232" s="18">
        <v>3.5181900000000002</v>
      </c>
      <c r="F232" s="18"/>
      <c r="G232" s="17">
        <v>77000</v>
      </c>
      <c r="H232" s="18">
        <v>3.6372499999999999</v>
      </c>
    </row>
    <row r="233" spans="1:8" ht="12" customHeight="1" x14ac:dyDescent="0.2">
      <c r="A233" s="17">
        <v>67100</v>
      </c>
      <c r="B233" s="18">
        <v>3.3930699999999998</v>
      </c>
      <c r="C233" s="18"/>
      <c r="D233" s="17">
        <v>72100</v>
      </c>
      <c r="E233" s="18">
        <v>3.5205700000000002</v>
      </c>
      <c r="F233" s="18"/>
      <c r="G233" s="17">
        <v>77100</v>
      </c>
      <c r="H233" s="18">
        <v>3.6395499999999998</v>
      </c>
    </row>
    <row r="234" spans="1:8" ht="12" customHeight="1" x14ac:dyDescent="0.2">
      <c r="A234" s="17">
        <v>67200</v>
      </c>
      <c r="B234" s="18">
        <v>3.3957999999999999</v>
      </c>
      <c r="C234" s="18"/>
      <c r="D234" s="17">
        <v>72200</v>
      </c>
      <c r="E234" s="18">
        <v>3.5229400000000002</v>
      </c>
      <c r="F234" s="18"/>
      <c r="G234" s="17">
        <v>77200</v>
      </c>
      <c r="H234" s="18">
        <v>3.6418400000000002</v>
      </c>
    </row>
    <row r="235" spans="1:8" ht="12" customHeight="1" x14ac:dyDescent="0.2">
      <c r="A235" s="17">
        <v>67300</v>
      </c>
      <c r="B235" s="18">
        <v>3.3985300000000001</v>
      </c>
      <c r="C235" s="18"/>
      <c r="D235" s="17">
        <v>72300</v>
      </c>
      <c r="E235" s="18">
        <v>3.5253100000000002</v>
      </c>
      <c r="F235" s="18"/>
      <c r="G235" s="17">
        <v>77300</v>
      </c>
      <c r="H235" s="18">
        <v>3.64411</v>
      </c>
    </row>
    <row r="236" spans="1:8" ht="12" customHeight="1" x14ac:dyDescent="0.2">
      <c r="A236" s="17">
        <v>67400</v>
      </c>
      <c r="B236" s="18">
        <v>3.4012500000000001</v>
      </c>
      <c r="C236" s="18"/>
      <c r="D236" s="17">
        <v>72400</v>
      </c>
      <c r="E236" s="18">
        <v>3.5276700000000001</v>
      </c>
      <c r="F236" s="18"/>
      <c r="G236" s="17">
        <v>77400</v>
      </c>
      <c r="H236" s="18">
        <v>3.6463999999999999</v>
      </c>
    </row>
    <row r="237" spans="1:8" ht="12" customHeight="1" x14ac:dyDescent="0.2">
      <c r="A237" s="1" t="str">
        <f>A178</f>
        <v>Tableau des impôts cantonaux et communaux à la source sur les prestations</v>
      </c>
      <c r="B237" s="2"/>
      <c r="C237" s="2"/>
      <c r="D237" s="3"/>
      <c r="E237" s="3"/>
      <c r="F237" s="3"/>
      <c r="G237" s="3"/>
      <c r="H237" s="3"/>
    </row>
    <row r="238" spans="1:8" ht="12" customHeight="1" x14ac:dyDescent="0.2">
      <c r="A238" s="1" t="str">
        <f>A179</f>
        <v>de prévoyance en capital selon art. 45 LIPP, 10 et 11 LISP incluant</v>
      </c>
      <c r="B238" s="2"/>
      <c r="C238" s="2"/>
      <c r="D238" s="3"/>
      <c r="E238" s="3"/>
      <c r="F238" s="3"/>
      <c r="G238" s="3"/>
      <c r="H238" s="3"/>
    </row>
    <row r="239" spans="1:8" ht="12" customHeight="1" x14ac:dyDescent="0.2">
      <c r="A239" s="1" t="str">
        <f>A180</f>
        <v>les centimes additionnels cantonaux (48.5%) et</v>
      </c>
      <c r="B239" s="2"/>
      <c r="C239" s="2"/>
      <c r="D239" s="3"/>
      <c r="E239" s="3"/>
      <c r="F239" s="3"/>
      <c r="G239" s="3"/>
      <c r="H239" s="3"/>
    </row>
    <row r="240" spans="1:8" ht="12" customHeight="1" x14ac:dyDescent="0.2">
      <c r="A240" s="1" t="str">
        <f>A181</f>
        <v>les centimes additionnels communaux (43.59%).</v>
      </c>
      <c r="B240" s="2"/>
      <c r="C240" s="2"/>
      <c r="D240" s="3"/>
      <c r="E240" s="3"/>
      <c r="F240" s="3"/>
      <c r="G240" s="3"/>
      <c r="H240" s="3"/>
    </row>
    <row r="241" spans="1:8" ht="5.0999999999999996" customHeight="1" x14ac:dyDescent="0.2">
      <c r="A241" s="1"/>
      <c r="B241" s="2"/>
      <c r="C241" s="2"/>
      <c r="D241" s="3"/>
      <c r="E241" s="3"/>
      <c r="F241" s="3"/>
      <c r="G241" s="3"/>
      <c r="H241" s="3"/>
    </row>
    <row r="242" spans="1:8" ht="12.95" customHeight="1" x14ac:dyDescent="0.25">
      <c r="B242" s="6"/>
      <c r="C242" s="7" t="s">
        <v>2</v>
      </c>
      <c r="D242" s="8">
        <f>A246</f>
        <v>77500</v>
      </c>
      <c r="E242" s="9" t="s">
        <v>3</v>
      </c>
      <c r="F242" s="10">
        <f>G295</f>
        <v>92400</v>
      </c>
      <c r="G242" s="11"/>
    </row>
    <row r="243" spans="1:8" ht="5.0999999999999996" customHeight="1" x14ac:dyDescent="0.2">
      <c r="D243" s="4"/>
    </row>
    <row r="244" spans="1:8" ht="12" customHeight="1" x14ac:dyDescent="0.25">
      <c r="A244" s="13" t="s">
        <v>4</v>
      </c>
      <c r="B244" s="14" t="s">
        <v>5</v>
      </c>
      <c r="C244" s="15"/>
      <c r="D244" s="13" t="s">
        <v>4</v>
      </c>
      <c r="E244" s="14" t="s">
        <v>5</v>
      </c>
      <c r="F244" s="16"/>
      <c r="G244" s="13" t="s">
        <v>4</v>
      </c>
      <c r="H244" s="14" t="s">
        <v>5</v>
      </c>
    </row>
    <row r="246" spans="1:8" ht="12" customHeight="1" x14ac:dyDescent="0.2">
      <c r="A246" s="17">
        <v>77500</v>
      </c>
      <c r="B246" s="18">
        <v>3.64866</v>
      </c>
      <c r="C246" s="18"/>
      <c r="D246" s="17">
        <v>82500</v>
      </c>
      <c r="E246" s="18">
        <v>3.7551600000000001</v>
      </c>
      <c r="F246" s="18"/>
      <c r="G246" s="17">
        <v>87500</v>
      </c>
      <c r="H246" s="18">
        <v>3.84951</v>
      </c>
    </row>
    <row r="247" spans="1:8" ht="12" customHeight="1" x14ac:dyDescent="0.2">
      <c r="A247" s="17">
        <v>77600</v>
      </c>
      <c r="B247" s="18">
        <v>3.6509399999999999</v>
      </c>
      <c r="C247" s="18"/>
      <c r="D247" s="17">
        <v>82600</v>
      </c>
      <c r="E247" s="18">
        <v>3.75718</v>
      </c>
      <c r="F247" s="18"/>
      <c r="G247" s="17">
        <v>87600</v>
      </c>
      <c r="H247" s="18">
        <v>3.8513000000000002</v>
      </c>
    </row>
    <row r="248" spans="1:8" ht="12" customHeight="1" x14ac:dyDescent="0.2">
      <c r="A248" s="17">
        <v>77700</v>
      </c>
      <c r="B248" s="18">
        <v>3.6532</v>
      </c>
      <c r="C248" s="18"/>
      <c r="D248" s="17">
        <v>82700</v>
      </c>
      <c r="E248" s="18">
        <v>3.7591800000000002</v>
      </c>
      <c r="F248" s="18"/>
      <c r="G248" s="17">
        <v>87700</v>
      </c>
      <c r="H248" s="18">
        <v>3.8530799999999998</v>
      </c>
    </row>
    <row r="249" spans="1:8" ht="12" customHeight="1" x14ac:dyDescent="0.2">
      <c r="A249" s="17">
        <v>77800</v>
      </c>
      <c r="B249" s="18">
        <v>3.6554500000000001</v>
      </c>
      <c r="C249" s="18"/>
      <c r="D249" s="17">
        <v>82800</v>
      </c>
      <c r="E249" s="18">
        <v>3.7611699999999999</v>
      </c>
      <c r="F249" s="18"/>
      <c r="G249" s="17">
        <v>87800</v>
      </c>
      <c r="H249" s="18">
        <v>3.8548399999999998</v>
      </c>
    </row>
    <row r="250" spans="1:8" ht="12" customHeight="1" x14ac:dyDescent="0.2">
      <c r="A250" s="17">
        <v>77900</v>
      </c>
      <c r="B250" s="18">
        <v>3.65768</v>
      </c>
      <c r="C250" s="18"/>
      <c r="D250" s="17">
        <v>82900</v>
      </c>
      <c r="E250" s="18">
        <v>3.7631399999999999</v>
      </c>
      <c r="F250" s="18"/>
      <c r="G250" s="17">
        <v>87900</v>
      </c>
      <c r="H250" s="18">
        <v>3.8565900000000002</v>
      </c>
    </row>
    <row r="251" spans="1:8" ht="12" customHeight="1" x14ac:dyDescent="0.2">
      <c r="A251" s="17">
        <v>78000</v>
      </c>
      <c r="B251" s="18">
        <v>3.6599200000000001</v>
      </c>
      <c r="C251" s="18"/>
      <c r="D251" s="17">
        <v>83000</v>
      </c>
      <c r="E251" s="18">
        <v>3.76512</v>
      </c>
      <c r="F251" s="18"/>
      <c r="G251" s="17">
        <v>88000</v>
      </c>
      <c r="H251" s="18">
        <v>3.8583500000000002</v>
      </c>
    </row>
    <row r="252" spans="1:8" ht="12" customHeight="1" x14ac:dyDescent="0.2">
      <c r="A252" s="17">
        <v>78100</v>
      </c>
      <c r="B252" s="18">
        <v>3.6621800000000002</v>
      </c>
      <c r="C252" s="18"/>
      <c r="D252" s="17">
        <v>83100</v>
      </c>
      <c r="E252" s="18">
        <v>3.7671000000000001</v>
      </c>
      <c r="F252" s="18"/>
      <c r="G252" s="17">
        <v>88100</v>
      </c>
      <c r="H252" s="18">
        <v>3.8601100000000002</v>
      </c>
    </row>
    <row r="253" spans="1:8" ht="12" customHeight="1" x14ac:dyDescent="0.2">
      <c r="A253" s="17">
        <v>78200</v>
      </c>
      <c r="B253" s="18">
        <v>3.6644000000000001</v>
      </c>
      <c r="C253" s="18"/>
      <c r="D253" s="17">
        <v>83200</v>
      </c>
      <c r="E253" s="18">
        <v>3.7690600000000001</v>
      </c>
      <c r="F253" s="18"/>
      <c r="G253" s="17">
        <v>88200</v>
      </c>
      <c r="H253" s="18">
        <v>3.8618700000000001</v>
      </c>
    </row>
    <row r="254" spans="1:8" ht="12" customHeight="1" x14ac:dyDescent="0.2">
      <c r="A254" s="17">
        <v>78300</v>
      </c>
      <c r="B254" s="18">
        <v>3.6666300000000001</v>
      </c>
      <c r="C254" s="18"/>
      <c r="D254" s="17">
        <v>83300</v>
      </c>
      <c r="E254" s="18">
        <v>3.7710300000000001</v>
      </c>
      <c r="F254" s="18"/>
      <c r="G254" s="17">
        <v>88300</v>
      </c>
      <c r="H254" s="18">
        <v>3.8636200000000001</v>
      </c>
    </row>
    <row r="255" spans="1:8" ht="12" customHeight="1" x14ac:dyDescent="0.2">
      <c r="A255" s="17">
        <v>78400</v>
      </c>
      <c r="B255" s="18">
        <v>3.6688299999999998</v>
      </c>
      <c r="C255" s="18"/>
      <c r="D255" s="17">
        <v>83400</v>
      </c>
      <c r="E255" s="18">
        <v>3.7729699999999999</v>
      </c>
      <c r="F255" s="18"/>
      <c r="G255" s="17">
        <v>88400</v>
      </c>
      <c r="H255" s="18">
        <v>3.8653499999999998</v>
      </c>
    </row>
    <row r="256" spans="1:8" ht="15.95" customHeight="1" x14ac:dyDescent="0.2">
      <c r="A256" s="17">
        <v>78500</v>
      </c>
      <c r="B256" s="18">
        <v>3.6710400000000001</v>
      </c>
      <c r="C256" s="18"/>
      <c r="D256" s="17">
        <v>83500</v>
      </c>
      <c r="E256" s="18">
        <v>3.7749299999999999</v>
      </c>
      <c r="F256" s="18"/>
      <c r="G256" s="17">
        <v>88500</v>
      </c>
      <c r="H256" s="18">
        <v>3.8671000000000002</v>
      </c>
    </row>
    <row r="257" spans="1:8" ht="12" customHeight="1" x14ac:dyDescent="0.2">
      <c r="A257" s="17">
        <v>78600</v>
      </c>
      <c r="B257" s="18">
        <v>3.67327</v>
      </c>
      <c r="C257" s="18"/>
      <c r="D257" s="17">
        <v>83600</v>
      </c>
      <c r="E257" s="18">
        <v>3.77691</v>
      </c>
      <c r="F257" s="18"/>
      <c r="G257" s="17">
        <v>88600</v>
      </c>
      <c r="H257" s="18">
        <v>3.8688500000000001</v>
      </c>
    </row>
    <row r="258" spans="1:8" ht="12" customHeight="1" x14ac:dyDescent="0.2">
      <c r="A258" s="17">
        <v>78700</v>
      </c>
      <c r="B258" s="18">
        <v>3.6754600000000002</v>
      </c>
      <c r="C258" s="18"/>
      <c r="D258" s="17">
        <v>83700</v>
      </c>
      <c r="E258" s="18">
        <v>3.7788499999999998</v>
      </c>
      <c r="F258" s="18"/>
      <c r="G258" s="17">
        <v>88700</v>
      </c>
      <c r="H258" s="18">
        <v>3.8705699999999998</v>
      </c>
    </row>
    <row r="259" spans="1:8" ht="12" customHeight="1" x14ac:dyDescent="0.2">
      <c r="A259" s="17">
        <v>78800</v>
      </c>
      <c r="B259" s="18">
        <v>3.6776599999999999</v>
      </c>
      <c r="C259" s="18"/>
      <c r="D259" s="17">
        <v>83800</v>
      </c>
      <c r="E259" s="18">
        <v>3.7808000000000002</v>
      </c>
      <c r="F259" s="18"/>
      <c r="G259" s="17">
        <v>88800</v>
      </c>
      <c r="H259" s="18">
        <v>3.8723100000000001</v>
      </c>
    </row>
    <row r="260" spans="1:8" ht="12" customHeight="1" x14ac:dyDescent="0.2">
      <c r="A260" s="17">
        <v>78900</v>
      </c>
      <c r="B260" s="18">
        <v>3.6798500000000001</v>
      </c>
      <c r="C260" s="18"/>
      <c r="D260" s="17">
        <v>83900</v>
      </c>
      <c r="E260" s="18">
        <v>3.7827199999999999</v>
      </c>
      <c r="F260" s="18"/>
      <c r="G260" s="17">
        <v>88900</v>
      </c>
      <c r="H260" s="18">
        <v>3.8740199999999998</v>
      </c>
    </row>
    <row r="261" spans="1:8" ht="12" customHeight="1" x14ac:dyDescent="0.2">
      <c r="A261" s="17">
        <v>79000</v>
      </c>
      <c r="B261" s="18">
        <v>3.6820400000000002</v>
      </c>
      <c r="C261" s="18"/>
      <c r="D261" s="17">
        <v>84000</v>
      </c>
      <c r="E261" s="18">
        <v>3.7846500000000001</v>
      </c>
      <c r="F261" s="18"/>
      <c r="G261" s="17">
        <v>89000</v>
      </c>
      <c r="H261" s="18">
        <v>3.87575</v>
      </c>
    </row>
    <row r="262" spans="1:8" ht="12" customHeight="1" x14ac:dyDescent="0.2">
      <c r="A262" s="17">
        <v>79100</v>
      </c>
      <c r="B262" s="18">
        <v>3.6842199999999998</v>
      </c>
      <c r="C262" s="18"/>
      <c r="D262" s="17">
        <v>84100</v>
      </c>
      <c r="E262" s="18">
        <v>3.7865899999999999</v>
      </c>
      <c r="F262" s="18"/>
      <c r="G262" s="17">
        <v>89100</v>
      </c>
      <c r="H262" s="18">
        <v>3.8774700000000002</v>
      </c>
    </row>
    <row r="263" spans="1:8" ht="12" customHeight="1" x14ac:dyDescent="0.2">
      <c r="A263" s="17">
        <v>79200</v>
      </c>
      <c r="B263" s="18">
        <v>3.6863899999999998</v>
      </c>
      <c r="C263" s="18"/>
      <c r="D263" s="17">
        <v>84200</v>
      </c>
      <c r="E263" s="18">
        <v>3.7885</v>
      </c>
      <c r="F263" s="18"/>
      <c r="G263" s="17">
        <v>89200</v>
      </c>
      <c r="H263" s="18">
        <v>3.8791799999999999</v>
      </c>
    </row>
    <row r="264" spans="1:8" ht="12" customHeight="1" x14ac:dyDescent="0.2">
      <c r="A264" s="17">
        <v>79300</v>
      </c>
      <c r="B264" s="18">
        <v>3.6885599999999998</v>
      </c>
      <c r="C264" s="18"/>
      <c r="D264" s="17">
        <v>84300</v>
      </c>
      <c r="E264" s="18">
        <v>3.7904399999999998</v>
      </c>
      <c r="F264" s="18"/>
      <c r="G264" s="17">
        <v>89300</v>
      </c>
      <c r="H264" s="18">
        <v>3.8809</v>
      </c>
    </row>
    <row r="265" spans="1:8" ht="12" customHeight="1" x14ac:dyDescent="0.2">
      <c r="A265" s="17">
        <v>79400</v>
      </c>
      <c r="B265" s="18">
        <v>3.6907100000000002</v>
      </c>
      <c r="C265" s="18"/>
      <c r="D265" s="17">
        <v>84400</v>
      </c>
      <c r="E265" s="18">
        <v>3.7923300000000002</v>
      </c>
      <c r="F265" s="18"/>
      <c r="G265" s="17">
        <v>89400</v>
      </c>
      <c r="H265" s="18">
        <v>3.8825799999999999</v>
      </c>
    </row>
    <row r="266" spans="1:8" ht="15.95" customHeight="1" x14ac:dyDescent="0.2">
      <c r="A266" s="17">
        <v>79500</v>
      </c>
      <c r="B266" s="18">
        <v>3.6928700000000001</v>
      </c>
      <c r="C266" s="18"/>
      <c r="D266" s="17">
        <v>84500</v>
      </c>
      <c r="E266" s="18">
        <v>3.7942499999999999</v>
      </c>
      <c r="F266" s="18"/>
      <c r="G266" s="17">
        <v>89500</v>
      </c>
      <c r="H266" s="18">
        <v>3.88429</v>
      </c>
    </row>
    <row r="267" spans="1:8" ht="12" customHeight="1" x14ac:dyDescent="0.2">
      <c r="A267" s="17">
        <v>79600</v>
      </c>
      <c r="B267" s="18">
        <v>3.6950400000000001</v>
      </c>
      <c r="C267" s="18"/>
      <c r="D267" s="17">
        <v>84600</v>
      </c>
      <c r="E267" s="18">
        <v>3.79617</v>
      </c>
      <c r="F267" s="18"/>
      <c r="G267" s="17">
        <v>89600</v>
      </c>
      <c r="H267" s="18">
        <v>3.8860000000000001</v>
      </c>
    </row>
    <row r="268" spans="1:8" ht="12" customHeight="1" x14ac:dyDescent="0.2">
      <c r="A268" s="17">
        <v>79700</v>
      </c>
      <c r="B268" s="18">
        <v>3.69719</v>
      </c>
      <c r="C268" s="18"/>
      <c r="D268" s="17">
        <v>84700</v>
      </c>
      <c r="E268" s="18">
        <v>3.79806</v>
      </c>
      <c r="F268" s="18"/>
      <c r="G268" s="17">
        <v>89700</v>
      </c>
      <c r="H268" s="18">
        <v>3.8876900000000001</v>
      </c>
    </row>
    <row r="269" spans="1:8" ht="12" customHeight="1" x14ac:dyDescent="0.2">
      <c r="A269" s="17">
        <v>79800</v>
      </c>
      <c r="B269" s="18">
        <v>3.6993399999999999</v>
      </c>
      <c r="C269" s="18"/>
      <c r="D269" s="17">
        <v>84800</v>
      </c>
      <c r="E269" s="18">
        <v>3.79996</v>
      </c>
      <c r="F269" s="18"/>
      <c r="G269" s="17">
        <v>89800</v>
      </c>
      <c r="H269" s="18">
        <v>3.8894000000000002</v>
      </c>
    </row>
    <row r="270" spans="1:8" ht="12" customHeight="1" x14ac:dyDescent="0.2">
      <c r="A270" s="17">
        <v>79900</v>
      </c>
      <c r="B270" s="18">
        <v>3.7014499999999999</v>
      </c>
      <c r="C270" s="18"/>
      <c r="D270" s="17">
        <v>84900</v>
      </c>
      <c r="E270" s="18">
        <v>3.8018399999999999</v>
      </c>
      <c r="F270" s="18"/>
      <c r="G270" s="17">
        <v>89900</v>
      </c>
      <c r="H270" s="18">
        <v>3.89107</v>
      </c>
    </row>
    <row r="271" spans="1:8" ht="12" customHeight="1" x14ac:dyDescent="0.2">
      <c r="A271" s="17">
        <v>80000</v>
      </c>
      <c r="B271" s="18">
        <v>3.7035900000000002</v>
      </c>
      <c r="C271" s="18"/>
      <c r="D271" s="17">
        <v>85000</v>
      </c>
      <c r="E271" s="18">
        <v>3.8037299999999998</v>
      </c>
      <c r="F271" s="18"/>
      <c r="G271" s="17">
        <v>90000</v>
      </c>
      <c r="H271" s="18">
        <v>3.89276</v>
      </c>
    </row>
    <row r="272" spans="1:8" ht="12" customHeight="1" x14ac:dyDescent="0.2">
      <c r="A272" s="17">
        <v>80100</v>
      </c>
      <c r="B272" s="18">
        <v>3.7057099999999998</v>
      </c>
      <c r="C272" s="18"/>
      <c r="D272" s="17">
        <v>85100</v>
      </c>
      <c r="E272" s="18">
        <v>3.8056199999999998</v>
      </c>
      <c r="F272" s="18"/>
      <c r="G272" s="17">
        <v>90100</v>
      </c>
      <c r="H272" s="18">
        <v>3.8944299999999998</v>
      </c>
    </row>
    <row r="273" spans="1:8" ht="12" customHeight="1" x14ac:dyDescent="0.2">
      <c r="A273" s="17">
        <v>80200</v>
      </c>
      <c r="B273" s="18">
        <v>3.70783</v>
      </c>
      <c r="C273" s="18"/>
      <c r="D273" s="17">
        <v>85200</v>
      </c>
      <c r="E273" s="18">
        <v>3.8075000000000001</v>
      </c>
      <c r="F273" s="18"/>
      <c r="G273" s="17">
        <v>90200</v>
      </c>
      <c r="H273" s="18">
        <v>3.8961100000000002</v>
      </c>
    </row>
    <row r="274" spans="1:8" ht="12" customHeight="1" x14ac:dyDescent="0.2">
      <c r="A274" s="17">
        <v>80300</v>
      </c>
      <c r="B274" s="18">
        <v>3.7099500000000001</v>
      </c>
      <c r="C274" s="18"/>
      <c r="D274" s="17">
        <v>85300</v>
      </c>
      <c r="E274" s="18">
        <v>3.80938</v>
      </c>
      <c r="F274" s="18"/>
      <c r="G274" s="17">
        <v>90300</v>
      </c>
      <c r="H274" s="18">
        <v>3.8977900000000001</v>
      </c>
    </row>
    <row r="275" spans="1:8" ht="12" customHeight="1" x14ac:dyDescent="0.2">
      <c r="A275" s="17">
        <v>80400</v>
      </c>
      <c r="B275" s="18">
        <v>3.71204</v>
      </c>
      <c r="C275" s="18"/>
      <c r="D275" s="17">
        <v>85400</v>
      </c>
      <c r="E275" s="18">
        <v>3.8112300000000001</v>
      </c>
      <c r="F275" s="18"/>
      <c r="G275" s="17">
        <v>90400</v>
      </c>
      <c r="H275" s="18">
        <v>3.8994399999999998</v>
      </c>
    </row>
    <row r="276" spans="1:8" ht="15.95" customHeight="1" x14ac:dyDescent="0.2">
      <c r="A276" s="17">
        <v>80500</v>
      </c>
      <c r="B276" s="18">
        <v>3.7141600000000001</v>
      </c>
      <c r="C276" s="18"/>
      <c r="D276" s="17">
        <v>85500</v>
      </c>
      <c r="E276" s="18">
        <v>3.8130999999999999</v>
      </c>
      <c r="F276" s="18"/>
      <c r="G276" s="17">
        <v>90500</v>
      </c>
      <c r="H276" s="18">
        <v>3.9011200000000001</v>
      </c>
    </row>
    <row r="277" spans="1:8" ht="12" customHeight="1" x14ac:dyDescent="0.2">
      <c r="A277" s="17">
        <v>80600</v>
      </c>
      <c r="B277" s="18">
        <v>3.7162700000000002</v>
      </c>
      <c r="C277" s="18"/>
      <c r="D277" s="17">
        <v>85600</v>
      </c>
      <c r="E277" s="18">
        <v>3.8149700000000002</v>
      </c>
      <c r="F277" s="18"/>
      <c r="G277" s="17">
        <v>90600</v>
      </c>
      <c r="H277" s="18">
        <v>3.9027799999999999</v>
      </c>
    </row>
    <row r="278" spans="1:8" ht="12" customHeight="1" x14ac:dyDescent="0.2">
      <c r="A278" s="17">
        <v>80700</v>
      </c>
      <c r="B278" s="18">
        <v>3.7183600000000001</v>
      </c>
      <c r="C278" s="18"/>
      <c r="D278" s="17">
        <v>85700</v>
      </c>
      <c r="E278" s="18">
        <v>3.8168299999999999</v>
      </c>
      <c r="F278" s="18"/>
      <c r="G278" s="17">
        <v>90700</v>
      </c>
      <c r="H278" s="18">
        <v>3.9044400000000001</v>
      </c>
    </row>
    <row r="279" spans="1:8" ht="12" customHeight="1" x14ac:dyDescent="0.2">
      <c r="A279" s="17">
        <v>80800</v>
      </c>
      <c r="B279" s="18">
        <v>3.7204600000000001</v>
      </c>
      <c r="C279" s="18"/>
      <c r="D279" s="17">
        <v>85800</v>
      </c>
      <c r="E279" s="18">
        <v>3.8186800000000001</v>
      </c>
      <c r="F279" s="18"/>
      <c r="G279" s="17">
        <v>90800</v>
      </c>
      <c r="H279" s="18">
        <v>3.9060999999999999</v>
      </c>
    </row>
    <row r="280" spans="1:8" ht="12" customHeight="1" x14ac:dyDescent="0.2">
      <c r="A280" s="17">
        <v>80900</v>
      </c>
      <c r="B280" s="18">
        <v>3.7225199999999998</v>
      </c>
      <c r="C280" s="18"/>
      <c r="D280" s="17">
        <v>85900</v>
      </c>
      <c r="E280" s="18">
        <v>3.8205200000000001</v>
      </c>
      <c r="F280" s="18"/>
      <c r="G280" s="17">
        <v>90900</v>
      </c>
      <c r="H280" s="18">
        <v>3.9077299999999999</v>
      </c>
    </row>
    <row r="281" spans="1:8" ht="12" customHeight="1" x14ac:dyDescent="0.2">
      <c r="A281" s="17">
        <v>81000</v>
      </c>
      <c r="B281" s="18">
        <v>3.7246000000000001</v>
      </c>
      <c r="C281" s="18"/>
      <c r="D281" s="17">
        <v>86000</v>
      </c>
      <c r="E281" s="18">
        <v>3.8223699999999998</v>
      </c>
      <c r="F281" s="18"/>
      <c r="G281" s="17">
        <v>91000</v>
      </c>
      <c r="H281" s="18">
        <v>3.9093800000000001</v>
      </c>
    </row>
    <row r="282" spans="1:8" ht="12" customHeight="1" x14ac:dyDescent="0.2">
      <c r="A282" s="17">
        <v>81100</v>
      </c>
      <c r="B282" s="18">
        <v>3.7266699999999999</v>
      </c>
      <c r="C282" s="18"/>
      <c r="D282" s="17">
        <v>86100</v>
      </c>
      <c r="E282" s="18">
        <v>3.8241999999999998</v>
      </c>
      <c r="F282" s="18"/>
      <c r="G282" s="17">
        <v>91100</v>
      </c>
      <c r="H282" s="18">
        <v>3.9110200000000002</v>
      </c>
    </row>
    <row r="283" spans="1:8" ht="12" customHeight="1" x14ac:dyDescent="0.2">
      <c r="A283" s="17">
        <v>81200</v>
      </c>
      <c r="B283" s="18">
        <v>3.7287599999999999</v>
      </c>
      <c r="C283" s="18"/>
      <c r="D283" s="17">
        <v>86200</v>
      </c>
      <c r="E283" s="18">
        <v>3.8260399999999999</v>
      </c>
      <c r="F283" s="18"/>
      <c r="G283" s="17">
        <v>91200</v>
      </c>
      <c r="H283" s="18">
        <v>3.9126599999999998</v>
      </c>
    </row>
    <row r="284" spans="1:8" ht="12" customHeight="1" x14ac:dyDescent="0.2">
      <c r="A284" s="17">
        <v>81300</v>
      </c>
      <c r="B284" s="18">
        <v>3.73082</v>
      </c>
      <c r="C284" s="18"/>
      <c r="D284" s="17">
        <v>86300</v>
      </c>
      <c r="E284" s="18">
        <v>3.8278799999999999</v>
      </c>
      <c r="F284" s="18"/>
      <c r="G284" s="17">
        <v>91300</v>
      </c>
      <c r="H284" s="18">
        <v>3.91432</v>
      </c>
    </row>
    <row r="285" spans="1:8" ht="12" customHeight="1" x14ac:dyDescent="0.2">
      <c r="A285" s="17">
        <v>81400</v>
      </c>
      <c r="B285" s="18">
        <v>3.7328600000000001</v>
      </c>
      <c r="C285" s="18"/>
      <c r="D285" s="17">
        <v>86400</v>
      </c>
      <c r="E285" s="18">
        <v>3.8296899999999998</v>
      </c>
      <c r="F285" s="18"/>
      <c r="G285" s="17">
        <v>91400</v>
      </c>
      <c r="H285" s="18">
        <v>3.9159299999999999</v>
      </c>
    </row>
    <row r="286" spans="1:8" ht="15.95" customHeight="1" x14ac:dyDescent="0.2">
      <c r="A286" s="17">
        <v>81500</v>
      </c>
      <c r="B286" s="18">
        <v>3.7349100000000002</v>
      </c>
      <c r="C286" s="18"/>
      <c r="D286" s="17">
        <v>86500</v>
      </c>
      <c r="E286" s="18">
        <v>3.8315000000000001</v>
      </c>
      <c r="F286" s="18"/>
      <c r="G286" s="17">
        <v>91500</v>
      </c>
      <c r="H286" s="18">
        <v>3.9175499999999999</v>
      </c>
    </row>
    <row r="287" spans="1:8" ht="12" customHeight="1" x14ac:dyDescent="0.2">
      <c r="A287" s="17">
        <v>81600</v>
      </c>
      <c r="B287" s="18">
        <v>3.7369699999999999</v>
      </c>
      <c r="C287" s="18"/>
      <c r="D287" s="17">
        <v>86600</v>
      </c>
      <c r="E287" s="18">
        <v>3.8333400000000002</v>
      </c>
      <c r="F287" s="18"/>
      <c r="G287" s="17">
        <v>91600</v>
      </c>
      <c r="H287" s="18">
        <v>3.91919</v>
      </c>
    </row>
    <row r="288" spans="1:8" ht="12" customHeight="1" x14ac:dyDescent="0.2">
      <c r="A288" s="17">
        <v>81700</v>
      </c>
      <c r="B288" s="18">
        <v>3.73902</v>
      </c>
      <c r="C288" s="18"/>
      <c r="D288" s="17">
        <v>86700</v>
      </c>
      <c r="E288" s="18">
        <v>3.8351700000000002</v>
      </c>
      <c r="F288" s="18"/>
      <c r="G288" s="17">
        <v>91700</v>
      </c>
      <c r="H288" s="18">
        <v>3.92082</v>
      </c>
    </row>
    <row r="289" spans="1:8" ht="12" customHeight="1" x14ac:dyDescent="0.2">
      <c r="A289" s="17">
        <v>81800</v>
      </c>
      <c r="B289" s="18">
        <v>3.74105</v>
      </c>
      <c r="C289" s="18"/>
      <c r="D289" s="17">
        <v>86800</v>
      </c>
      <c r="E289" s="18">
        <v>3.83697</v>
      </c>
      <c r="F289" s="18"/>
      <c r="G289" s="17">
        <v>91800</v>
      </c>
      <c r="H289" s="18">
        <v>3.9224299999999999</v>
      </c>
    </row>
    <row r="290" spans="1:8" ht="12" customHeight="1" x14ac:dyDescent="0.2">
      <c r="A290" s="17">
        <v>81900</v>
      </c>
      <c r="B290" s="18">
        <v>3.74308</v>
      </c>
      <c r="C290" s="18"/>
      <c r="D290" s="17">
        <v>86900</v>
      </c>
      <c r="E290" s="18">
        <v>3.8387699999999998</v>
      </c>
      <c r="F290" s="18"/>
      <c r="G290" s="17">
        <v>91900</v>
      </c>
      <c r="H290" s="18">
        <v>3.9240400000000002</v>
      </c>
    </row>
    <row r="291" spans="1:8" ht="12" customHeight="1" x14ac:dyDescent="0.2">
      <c r="A291" s="17">
        <v>82000</v>
      </c>
      <c r="B291" s="18">
        <v>3.7451099999999999</v>
      </c>
      <c r="C291" s="18"/>
      <c r="D291" s="17">
        <v>87000</v>
      </c>
      <c r="E291" s="18">
        <v>3.84056</v>
      </c>
      <c r="F291" s="18"/>
      <c r="G291" s="17">
        <v>92000</v>
      </c>
      <c r="H291" s="18">
        <v>3.92564</v>
      </c>
    </row>
    <row r="292" spans="1:8" ht="12" customHeight="1" x14ac:dyDescent="0.2">
      <c r="A292" s="17">
        <v>82100</v>
      </c>
      <c r="B292" s="18">
        <v>3.7471399999999999</v>
      </c>
      <c r="C292" s="18"/>
      <c r="D292" s="17">
        <v>87100</v>
      </c>
      <c r="E292" s="18">
        <v>3.8423699999999998</v>
      </c>
      <c r="F292" s="18"/>
      <c r="G292" s="17">
        <v>92100</v>
      </c>
      <c r="H292" s="18">
        <v>3.92726</v>
      </c>
    </row>
    <row r="293" spans="1:8" ht="12" customHeight="1" x14ac:dyDescent="0.2">
      <c r="A293" s="17">
        <v>82200</v>
      </c>
      <c r="B293" s="18">
        <v>3.7491599999999998</v>
      </c>
      <c r="C293" s="18"/>
      <c r="D293" s="17">
        <v>87200</v>
      </c>
      <c r="E293" s="18">
        <v>3.84416</v>
      </c>
      <c r="F293" s="18"/>
      <c r="G293" s="17">
        <v>92200</v>
      </c>
      <c r="H293" s="18">
        <v>3.9288699999999999</v>
      </c>
    </row>
    <row r="294" spans="1:8" ht="12" customHeight="1" x14ac:dyDescent="0.2">
      <c r="A294" s="17">
        <v>82300</v>
      </c>
      <c r="B294" s="18">
        <v>3.7511700000000001</v>
      </c>
      <c r="C294" s="18"/>
      <c r="D294" s="17">
        <v>87300</v>
      </c>
      <c r="E294" s="18">
        <v>3.8459400000000001</v>
      </c>
      <c r="F294" s="18"/>
      <c r="G294" s="17">
        <v>92300</v>
      </c>
      <c r="H294" s="18">
        <v>3.9304700000000001</v>
      </c>
    </row>
    <row r="295" spans="1:8" ht="12" customHeight="1" x14ac:dyDescent="0.2">
      <c r="A295" s="17">
        <v>82400</v>
      </c>
      <c r="B295" s="18">
        <v>3.7531699999999999</v>
      </c>
      <c r="C295" s="18"/>
      <c r="D295" s="17">
        <v>87400</v>
      </c>
      <c r="E295" s="18">
        <v>3.8477299999999999</v>
      </c>
      <c r="F295" s="18"/>
      <c r="G295" s="17">
        <v>92400</v>
      </c>
      <c r="H295" s="18">
        <v>3.9320599999999999</v>
      </c>
    </row>
    <row r="296" spans="1:8" ht="12" customHeight="1" x14ac:dyDescent="0.2">
      <c r="A296" s="1" t="str">
        <f>A237</f>
        <v>Tableau des impôts cantonaux et communaux à la source sur les prestations</v>
      </c>
      <c r="B296" s="2"/>
      <c r="C296" s="2"/>
      <c r="D296" s="3"/>
      <c r="E296" s="3"/>
      <c r="F296" s="3"/>
      <c r="G296" s="3"/>
      <c r="H296" s="3"/>
    </row>
    <row r="297" spans="1:8" ht="12" customHeight="1" x14ac:dyDescent="0.2">
      <c r="A297" s="1" t="str">
        <f>A238</f>
        <v>de prévoyance en capital selon art. 45 LIPP, 10 et 11 LISP incluant</v>
      </c>
      <c r="B297" s="2"/>
      <c r="C297" s="2"/>
      <c r="D297" s="3"/>
      <c r="E297" s="3"/>
      <c r="F297" s="3"/>
      <c r="G297" s="3"/>
      <c r="H297" s="3"/>
    </row>
    <row r="298" spans="1:8" ht="12" customHeight="1" x14ac:dyDescent="0.2">
      <c r="A298" s="1" t="str">
        <f>A239</f>
        <v>les centimes additionnels cantonaux (48.5%) et</v>
      </c>
      <c r="B298" s="2"/>
      <c r="C298" s="2"/>
      <c r="D298" s="3"/>
      <c r="E298" s="3"/>
      <c r="F298" s="3"/>
      <c r="G298" s="3"/>
      <c r="H298" s="3"/>
    </row>
    <row r="299" spans="1:8" ht="12" customHeight="1" x14ac:dyDescent="0.2">
      <c r="A299" s="1" t="str">
        <f>A240</f>
        <v>les centimes additionnels communaux (43.59%).</v>
      </c>
      <c r="B299" s="2"/>
      <c r="C299" s="2"/>
      <c r="D299" s="3"/>
      <c r="E299" s="3"/>
      <c r="F299" s="3"/>
      <c r="G299" s="3"/>
      <c r="H299" s="3"/>
    </row>
    <row r="300" spans="1:8" ht="5.0999999999999996" customHeight="1" x14ac:dyDescent="0.2">
      <c r="A300" s="1"/>
      <c r="B300" s="2"/>
      <c r="C300" s="2"/>
      <c r="D300" s="3"/>
      <c r="E300" s="3"/>
      <c r="F300" s="3"/>
      <c r="G300" s="3"/>
      <c r="H300" s="3"/>
    </row>
    <row r="301" spans="1:8" ht="12.95" customHeight="1" x14ac:dyDescent="0.25">
      <c r="B301" s="6"/>
      <c r="C301" s="7" t="s">
        <v>2</v>
      </c>
      <c r="D301" s="8">
        <f>A305</f>
        <v>92500</v>
      </c>
      <c r="E301" s="9" t="s">
        <v>3</v>
      </c>
      <c r="F301" s="10">
        <f>G354</f>
        <v>137000</v>
      </c>
      <c r="G301" s="11"/>
    </row>
    <row r="302" spans="1:8" ht="5.0999999999999996" customHeight="1" x14ac:dyDescent="0.2">
      <c r="D302" s="4"/>
    </row>
    <row r="303" spans="1:8" ht="12" customHeight="1" x14ac:dyDescent="0.25">
      <c r="A303" s="13" t="s">
        <v>4</v>
      </c>
      <c r="B303" s="14" t="s">
        <v>5</v>
      </c>
      <c r="C303" s="15"/>
      <c r="D303" s="13" t="s">
        <v>4</v>
      </c>
      <c r="E303" s="14" t="s">
        <v>5</v>
      </c>
      <c r="F303" s="16"/>
      <c r="G303" s="13" t="s">
        <v>4</v>
      </c>
      <c r="H303" s="14" t="s">
        <v>5</v>
      </c>
    </row>
    <row r="305" spans="1:8" ht="12" customHeight="1" x14ac:dyDescent="0.2">
      <c r="A305" s="17">
        <v>92500</v>
      </c>
      <c r="B305" s="18">
        <v>3.93364</v>
      </c>
      <c r="C305" s="18"/>
      <c r="D305" s="17">
        <v>97500</v>
      </c>
      <c r="E305" s="18">
        <v>4.0091599999999996</v>
      </c>
      <c r="F305" s="18"/>
      <c r="G305" s="17">
        <v>112500</v>
      </c>
      <c r="H305" s="18">
        <v>4.1954099999999999</v>
      </c>
    </row>
    <row r="306" spans="1:8" ht="12" customHeight="1" x14ac:dyDescent="0.2">
      <c r="A306" s="17">
        <v>92600</v>
      </c>
      <c r="B306" s="18">
        <v>3.9352499999999999</v>
      </c>
      <c r="C306" s="18"/>
      <c r="D306" s="17">
        <v>97600</v>
      </c>
      <c r="E306" s="18">
        <v>4.0106000000000002</v>
      </c>
      <c r="F306" s="18"/>
      <c r="G306" s="17">
        <v>113000</v>
      </c>
      <c r="H306" s="18">
        <v>4.20078</v>
      </c>
    </row>
    <row r="307" spans="1:8" ht="12" customHeight="1" x14ac:dyDescent="0.2">
      <c r="A307" s="17">
        <v>92700</v>
      </c>
      <c r="B307" s="18">
        <v>3.9368400000000001</v>
      </c>
      <c r="C307" s="18"/>
      <c r="D307" s="17">
        <v>97700</v>
      </c>
      <c r="E307" s="18">
        <v>4.0120399999999998</v>
      </c>
      <c r="F307" s="18"/>
      <c r="G307" s="17">
        <v>113500</v>
      </c>
      <c r="H307" s="18">
        <v>4.20608</v>
      </c>
    </row>
    <row r="308" spans="1:8" ht="12" customHeight="1" x14ac:dyDescent="0.2">
      <c r="A308" s="17">
        <v>92800</v>
      </c>
      <c r="B308" s="18">
        <v>3.9384199999999998</v>
      </c>
      <c r="C308" s="18"/>
      <c r="D308" s="17">
        <v>97800</v>
      </c>
      <c r="E308" s="18">
        <v>4.0134600000000002</v>
      </c>
      <c r="F308" s="18"/>
      <c r="G308" s="17">
        <v>114000</v>
      </c>
      <c r="H308" s="18">
        <v>4.2113500000000004</v>
      </c>
    </row>
    <row r="309" spans="1:8" ht="12" customHeight="1" x14ac:dyDescent="0.2">
      <c r="A309" s="17">
        <v>92900</v>
      </c>
      <c r="B309" s="18">
        <v>3.9399899999999999</v>
      </c>
      <c r="C309" s="18"/>
      <c r="D309" s="17">
        <v>97900</v>
      </c>
      <c r="E309" s="18">
        <v>4.0148599999999997</v>
      </c>
      <c r="F309" s="18"/>
      <c r="G309" s="17">
        <v>114500</v>
      </c>
      <c r="H309" s="18">
        <v>4.2165600000000003</v>
      </c>
    </row>
    <row r="310" spans="1:8" ht="12" customHeight="1" x14ac:dyDescent="0.2">
      <c r="A310" s="17">
        <v>93000</v>
      </c>
      <c r="B310" s="18">
        <v>3.94157</v>
      </c>
      <c r="C310" s="18"/>
      <c r="D310" s="17">
        <v>98000</v>
      </c>
      <c r="E310" s="18">
        <v>4.0162899999999997</v>
      </c>
      <c r="F310" s="18"/>
      <c r="G310" s="17">
        <v>115000</v>
      </c>
      <c r="H310" s="18">
        <v>4.2217399999999996</v>
      </c>
    </row>
    <row r="311" spans="1:8" ht="12" customHeight="1" x14ac:dyDescent="0.2">
      <c r="A311" s="17">
        <v>93100</v>
      </c>
      <c r="B311" s="18">
        <v>3.9431500000000002</v>
      </c>
      <c r="C311" s="18"/>
      <c r="D311" s="17">
        <v>98100</v>
      </c>
      <c r="E311" s="18">
        <v>4.0177100000000001</v>
      </c>
      <c r="F311" s="18"/>
      <c r="G311" s="17">
        <v>115500</v>
      </c>
      <c r="H311" s="18">
        <v>4.2268699999999999</v>
      </c>
    </row>
    <row r="312" spans="1:8" ht="12" customHeight="1" x14ac:dyDescent="0.2">
      <c r="A312" s="17">
        <v>93200</v>
      </c>
      <c r="B312" s="18">
        <v>3.9447100000000002</v>
      </c>
      <c r="C312" s="18"/>
      <c r="D312" s="17">
        <v>98200</v>
      </c>
      <c r="E312" s="18">
        <v>4.0191100000000004</v>
      </c>
      <c r="F312" s="18"/>
      <c r="G312" s="17">
        <v>116000</v>
      </c>
      <c r="H312" s="18">
        <v>4.2319500000000003</v>
      </c>
    </row>
    <row r="313" spans="1:8" ht="12" customHeight="1" x14ac:dyDescent="0.2">
      <c r="A313" s="17">
        <v>93300</v>
      </c>
      <c r="B313" s="18">
        <v>3.9462799999999998</v>
      </c>
      <c r="C313" s="18"/>
      <c r="D313" s="17">
        <v>98300</v>
      </c>
      <c r="E313" s="18">
        <v>4.0205399999999996</v>
      </c>
      <c r="F313" s="18"/>
      <c r="G313" s="17">
        <v>116500</v>
      </c>
      <c r="H313" s="18">
        <v>4.23698</v>
      </c>
    </row>
    <row r="314" spans="1:8" ht="12" customHeight="1" x14ac:dyDescent="0.2">
      <c r="A314" s="17">
        <v>93400</v>
      </c>
      <c r="B314" s="18">
        <v>3.9478300000000002</v>
      </c>
      <c r="C314" s="18"/>
      <c r="D314" s="17">
        <v>98400</v>
      </c>
      <c r="E314" s="18">
        <v>4.0219300000000002</v>
      </c>
      <c r="F314" s="18"/>
      <c r="G314" s="17">
        <v>117000</v>
      </c>
      <c r="H314" s="18">
        <v>4.2419799999999999</v>
      </c>
    </row>
    <row r="315" spans="1:8" ht="15.95" customHeight="1" x14ac:dyDescent="0.2">
      <c r="A315" s="17">
        <v>93500</v>
      </c>
      <c r="B315" s="18">
        <v>3.9493900000000002</v>
      </c>
      <c r="C315" s="18"/>
      <c r="D315" s="17">
        <v>98500</v>
      </c>
      <c r="E315" s="18">
        <v>4.0233400000000001</v>
      </c>
      <c r="F315" s="18"/>
      <c r="G315" s="17">
        <v>117500</v>
      </c>
      <c r="H315" s="18">
        <v>4.2469299999999999</v>
      </c>
    </row>
    <row r="316" spans="1:8" ht="12" customHeight="1" x14ac:dyDescent="0.2">
      <c r="A316" s="17">
        <v>93600</v>
      </c>
      <c r="B316" s="18">
        <v>3.9509699999999999</v>
      </c>
      <c r="C316" s="18"/>
      <c r="D316" s="17">
        <v>98600</v>
      </c>
      <c r="E316" s="18">
        <v>4.0247599999999997</v>
      </c>
      <c r="F316" s="18"/>
      <c r="G316" s="17">
        <v>118000</v>
      </c>
      <c r="H316" s="18">
        <v>4.2518500000000001</v>
      </c>
    </row>
    <row r="317" spans="1:8" ht="12" customHeight="1" x14ac:dyDescent="0.2">
      <c r="A317" s="17">
        <v>93700</v>
      </c>
      <c r="B317" s="18">
        <v>3.9525199999999998</v>
      </c>
      <c r="C317" s="18"/>
      <c r="D317" s="17">
        <v>98700</v>
      </c>
      <c r="E317" s="18">
        <v>4.0261500000000003</v>
      </c>
      <c r="F317" s="18"/>
      <c r="G317" s="17">
        <v>118500</v>
      </c>
      <c r="H317" s="18">
        <v>4.2567199999999996</v>
      </c>
    </row>
    <row r="318" spans="1:8" ht="12" customHeight="1" x14ac:dyDescent="0.2">
      <c r="A318" s="17">
        <v>93800</v>
      </c>
      <c r="B318" s="18">
        <v>3.9540700000000002</v>
      </c>
      <c r="C318" s="18"/>
      <c r="D318" s="17">
        <v>98800</v>
      </c>
      <c r="E318" s="18">
        <v>4.0275499999999997</v>
      </c>
      <c r="F318" s="18"/>
      <c r="G318" s="17">
        <v>119000</v>
      </c>
      <c r="H318" s="18">
        <v>4.2615499999999997</v>
      </c>
    </row>
    <row r="319" spans="1:8" ht="12" customHeight="1" x14ac:dyDescent="0.2">
      <c r="A319" s="17">
        <v>93900</v>
      </c>
      <c r="B319" s="18">
        <v>3.9556</v>
      </c>
      <c r="C319" s="18"/>
      <c r="D319" s="17">
        <v>98900</v>
      </c>
      <c r="E319" s="18">
        <v>4.0289299999999999</v>
      </c>
      <c r="F319" s="18"/>
      <c r="G319" s="17">
        <v>119500</v>
      </c>
      <c r="H319" s="18">
        <v>4.26633</v>
      </c>
    </row>
    <row r="320" spans="1:8" ht="12" customHeight="1" x14ac:dyDescent="0.2">
      <c r="A320" s="17">
        <v>94000</v>
      </c>
      <c r="B320" s="18">
        <v>3.9571499999999999</v>
      </c>
      <c r="C320" s="18"/>
      <c r="D320" s="17">
        <v>99000</v>
      </c>
      <c r="E320" s="18">
        <v>4.0303199999999997</v>
      </c>
      <c r="F320" s="18"/>
      <c r="G320" s="17">
        <v>120000</v>
      </c>
      <c r="H320" s="18">
        <v>4.2710900000000001</v>
      </c>
    </row>
    <row r="321" spans="1:8" ht="12" customHeight="1" x14ac:dyDescent="0.2">
      <c r="A321" s="17">
        <v>94100</v>
      </c>
      <c r="B321" s="18">
        <v>3.9586899999999998</v>
      </c>
      <c r="C321" s="18"/>
      <c r="D321" s="17">
        <v>99100</v>
      </c>
      <c r="E321" s="18">
        <v>4.0317299999999996</v>
      </c>
      <c r="F321" s="18"/>
      <c r="G321" s="17">
        <v>120500</v>
      </c>
      <c r="H321" s="18">
        <v>4.2758500000000002</v>
      </c>
    </row>
    <row r="322" spans="1:8" ht="12" customHeight="1" x14ac:dyDescent="0.2">
      <c r="A322" s="17">
        <v>94200</v>
      </c>
      <c r="B322" s="18">
        <v>3.9602200000000001</v>
      </c>
      <c r="C322" s="18"/>
      <c r="D322" s="17">
        <v>99200</v>
      </c>
      <c r="E322" s="18">
        <v>4.0331000000000001</v>
      </c>
      <c r="F322" s="18"/>
      <c r="G322" s="17">
        <v>121000</v>
      </c>
      <c r="H322" s="18">
        <v>4.2812400000000004</v>
      </c>
    </row>
    <row r="323" spans="1:8" ht="12" customHeight="1" x14ac:dyDescent="0.2">
      <c r="A323" s="17">
        <v>94300</v>
      </c>
      <c r="B323" s="18">
        <v>3.9617599999999999</v>
      </c>
      <c r="C323" s="18"/>
      <c r="D323" s="17">
        <v>99300</v>
      </c>
      <c r="E323" s="18">
        <v>4.0344899999999999</v>
      </c>
      <c r="F323" s="18"/>
      <c r="G323" s="17">
        <v>121500</v>
      </c>
      <c r="H323" s="18">
        <v>4.2865799999999998</v>
      </c>
    </row>
    <row r="324" spans="1:8" ht="12" customHeight="1" x14ac:dyDescent="0.2">
      <c r="A324" s="17">
        <v>94400</v>
      </c>
      <c r="B324" s="18">
        <v>3.9632800000000001</v>
      </c>
      <c r="C324" s="18"/>
      <c r="D324" s="17">
        <v>99400</v>
      </c>
      <c r="E324" s="18">
        <v>4.0358599999999996</v>
      </c>
      <c r="F324" s="18"/>
      <c r="G324" s="17">
        <v>122000</v>
      </c>
      <c r="H324" s="18">
        <v>4.2918900000000004</v>
      </c>
    </row>
    <row r="325" spans="1:8" ht="15.95" customHeight="1" x14ac:dyDescent="0.2">
      <c r="A325" s="17">
        <v>94500</v>
      </c>
      <c r="B325" s="18">
        <v>3.9648099999999999</v>
      </c>
      <c r="C325" s="18"/>
      <c r="D325" s="17">
        <v>99500</v>
      </c>
      <c r="E325" s="18">
        <v>4.0372399999999997</v>
      </c>
      <c r="F325" s="18"/>
      <c r="G325" s="17">
        <v>122500</v>
      </c>
      <c r="H325" s="18">
        <v>4.2971399999999997</v>
      </c>
    </row>
    <row r="326" spans="1:8" ht="12" customHeight="1" x14ac:dyDescent="0.2">
      <c r="A326" s="17">
        <v>94600</v>
      </c>
      <c r="B326" s="18">
        <v>3.9663499999999998</v>
      </c>
      <c r="C326" s="18"/>
      <c r="D326" s="17">
        <v>99600</v>
      </c>
      <c r="E326" s="18">
        <v>4.0386199999999999</v>
      </c>
      <c r="F326" s="18"/>
      <c r="G326" s="17">
        <v>123000</v>
      </c>
      <c r="H326" s="18">
        <v>4.3023699999999998</v>
      </c>
    </row>
    <row r="327" spans="1:8" ht="12" customHeight="1" x14ac:dyDescent="0.2">
      <c r="A327" s="17">
        <v>94700</v>
      </c>
      <c r="B327" s="18">
        <v>3.96787</v>
      </c>
      <c r="C327" s="18"/>
      <c r="D327" s="17">
        <v>99700</v>
      </c>
      <c r="E327" s="18">
        <v>4.0399900000000004</v>
      </c>
      <c r="F327" s="18"/>
      <c r="G327" s="17">
        <v>123500</v>
      </c>
      <c r="H327" s="18">
        <v>4.3075400000000004</v>
      </c>
    </row>
    <row r="328" spans="1:8" ht="12" customHeight="1" x14ac:dyDescent="0.2">
      <c r="A328" s="17">
        <v>94800</v>
      </c>
      <c r="B328" s="18">
        <v>3.9693900000000002</v>
      </c>
      <c r="C328" s="18"/>
      <c r="D328" s="17">
        <v>99800</v>
      </c>
      <c r="E328" s="18">
        <v>4.0413699999999997</v>
      </c>
      <c r="F328" s="18"/>
      <c r="G328" s="17">
        <v>124000</v>
      </c>
      <c r="H328" s="18">
        <v>4.3126800000000003</v>
      </c>
    </row>
    <row r="329" spans="1:8" ht="12" customHeight="1" x14ac:dyDescent="0.2">
      <c r="A329" s="17">
        <v>94900</v>
      </c>
      <c r="B329" s="18">
        <v>3.9708899999999998</v>
      </c>
      <c r="C329" s="18"/>
      <c r="D329" s="17">
        <v>99900</v>
      </c>
      <c r="E329" s="18">
        <v>4.0427200000000001</v>
      </c>
      <c r="F329" s="18"/>
      <c r="G329" s="17">
        <v>124500</v>
      </c>
      <c r="H329" s="18">
        <v>4.3177599999999998</v>
      </c>
    </row>
    <row r="330" spans="1:8" ht="12" customHeight="1" x14ac:dyDescent="0.2">
      <c r="A330" s="17">
        <v>95000</v>
      </c>
      <c r="B330" s="18">
        <v>3.9723999999999999</v>
      </c>
      <c r="C330" s="18"/>
      <c r="D330" s="17">
        <v>100000</v>
      </c>
      <c r="E330" s="18">
        <v>4.0440899999999997</v>
      </c>
      <c r="F330" s="18"/>
      <c r="G330" s="17">
        <v>125000</v>
      </c>
      <c r="H330" s="18">
        <v>4.3228099999999996</v>
      </c>
    </row>
    <row r="331" spans="1:8" ht="12" customHeight="1" x14ac:dyDescent="0.2">
      <c r="A331" s="17">
        <v>95100</v>
      </c>
      <c r="B331" s="18">
        <v>3.9739</v>
      </c>
      <c r="C331" s="18"/>
      <c r="D331" s="17">
        <v>100500</v>
      </c>
      <c r="E331" s="18">
        <v>4.0508600000000001</v>
      </c>
      <c r="F331" s="18"/>
      <c r="G331" s="17">
        <v>125500</v>
      </c>
      <c r="H331" s="18">
        <v>4.32782</v>
      </c>
    </row>
    <row r="332" spans="1:8" ht="12" customHeight="1" x14ac:dyDescent="0.2">
      <c r="A332" s="17">
        <v>95200</v>
      </c>
      <c r="B332" s="18">
        <v>3.9754200000000002</v>
      </c>
      <c r="C332" s="18"/>
      <c r="D332" s="17">
        <v>101000</v>
      </c>
      <c r="E332" s="18">
        <v>4.0575700000000001</v>
      </c>
      <c r="F332" s="18"/>
      <c r="G332" s="17">
        <v>126000</v>
      </c>
      <c r="H332" s="18">
        <v>4.3327900000000001</v>
      </c>
    </row>
    <row r="333" spans="1:8" ht="12" customHeight="1" x14ac:dyDescent="0.2">
      <c r="A333" s="17">
        <v>95300</v>
      </c>
      <c r="B333" s="18">
        <v>3.9769299999999999</v>
      </c>
      <c r="C333" s="18"/>
      <c r="D333" s="17">
        <v>101500</v>
      </c>
      <c r="E333" s="18">
        <v>4.0642100000000001</v>
      </c>
      <c r="F333" s="18"/>
      <c r="G333" s="17">
        <v>126500</v>
      </c>
      <c r="H333" s="18">
        <v>4.3377299999999996</v>
      </c>
    </row>
    <row r="334" spans="1:8" ht="12" customHeight="1" x14ac:dyDescent="0.2">
      <c r="A334" s="17">
        <v>95400</v>
      </c>
      <c r="B334" s="18">
        <v>3.9784099999999998</v>
      </c>
      <c r="C334" s="18"/>
      <c r="D334" s="17">
        <v>102000</v>
      </c>
      <c r="E334" s="18">
        <v>4.0707800000000001</v>
      </c>
      <c r="F334" s="18"/>
      <c r="G334" s="17">
        <v>127000</v>
      </c>
      <c r="H334" s="18">
        <v>4.3426099999999996</v>
      </c>
    </row>
    <row r="335" spans="1:8" ht="15.95" customHeight="1" x14ac:dyDescent="0.2">
      <c r="A335" s="17">
        <v>95500</v>
      </c>
      <c r="B335" s="18">
        <v>3.9799099999999998</v>
      </c>
      <c r="C335" s="18"/>
      <c r="D335" s="17">
        <v>102500</v>
      </c>
      <c r="E335" s="18">
        <v>4.0773000000000001</v>
      </c>
      <c r="F335" s="18"/>
      <c r="G335" s="17">
        <v>127500</v>
      </c>
      <c r="H335" s="18">
        <v>4.3474700000000004</v>
      </c>
    </row>
    <row r="336" spans="1:8" ht="12" customHeight="1" x14ac:dyDescent="0.2">
      <c r="A336" s="17">
        <v>95600</v>
      </c>
      <c r="B336" s="18">
        <v>3.9813999999999998</v>
      </c>
      <c r="C336" s="18"/>
      <c r="D336" s="17">
        <v>103000</v>
      </c>
      <c r="E336" s="18">
        <v>4.0837599999999998</v>
      </c>
      <c r="F336" s="18"/>
      <c r="G336" s="17">
        <v>128000</v>
      </c>
      <c r="H336" s="18">
        <v>4.35229</v>
      </c>
    </row>
    <row r="337" spans="1:8" ht="12" customHeight="1" x14ac:dyDescent="0.2">
      <c r="A337" s="17">
        <v>95700</v>
      </c>
      <c r="B337" s="18">
        <v>3.9828899999999998</v>
      </c>
      <c r="C337" s="18"/>
      <c r="D337" s="17">
        <v>103500</v>
      </c>
      <c r="E337" s="18">
        <v>4.0901399999999999</v>
      </c>
      <c r="F337" s="18"/>
      <c r="G337" s="17">
        <v>128500</v>
      </c>
      <c r="H337" s="18">
        <v>4.3570700000000002</v>
      </c>
    </row>
    <row r="338" spans="1:8" ht="12" customHeight="1" x14ac:dyDescent="0.2">
      <c r="A338" s="17">
        <v>95800</v>
      </c>
      <c r="B338" s="18">
        <v>3.9843799999999998</v>
      </c>
      <c r="C338" s="18"/>
      <c r="D338" s="17">
        <v>104000</v>
      </c>
      <c r="E338" s="18">
        <v>4.0964700000000001</v>
      </c>
      <c r="F338" s="18"/>
      <c r="G338" s="17">
        <v>129000</v>
      </c>
      <c r="H338" s="18">
        <v>4.3618100000000002</v>
      </c>
    </row>
    <row r="339" spans="1:8" ht="12" customHeight="1" x14ac:dyDescent="0.2">
      <c r="A339" s="17">
        <v>95900</v>
      </c>
      <c r="B339" s="18">
        <v>3.9858500000000001</v>
      </c>
      <c r="C339" s="18"/>
      <c r="D339" s="17">
        <v>104500</v>
      </c>
      <c r="E339" s="18">
        <v>4.1027399999999998</v>
      </c>
      <c r="F339" s="18"/>
      <c r="G339" s="17">
        <v>129500</v>
      </c>
      <c r="H339" s="18">
        <v>4.3665099999999999</v>
      </c>
    </row>
    <row r="340" spans="1:8" ht="12" customHeight="1" x14ac:dyDescent="0.2">
      <c r="A340" s="17">
        <v>96000</v>
      </c>
      <c r="B340" s="18">
        <v>3.9873400000000001</v>
      </c>
      <c r="C340" s="18"/>
      <c r="D340" s="17">
        <v>105000</v>
      </c>
      <c r="E340" s="18">
        <v>4.1089399999999996</v>
      </c>
      <c r="F340" s="18"/>
      <c r="G340" s="17">
        <v>130000</v>
      </c>
      <c r="H340" s="18">
        <v>4.3711799999999998</v>
      </c>
    </row>
    <row r="341" spans="1:8" ht="12" customHeight="1" x14ac:dyDescent="0.2">
      <c r="A341" s="17">
        <v>96100</v>
      </c>
      <c r="B341" s="18">
        <v>3.98881</v>
      </c>
      <c r="C341" s="18"/>
      <c r="D341" s="17">
        <v>105500</v>
      </c>
      <c r="E341" s="18">
        <v>4.1150900000000004</v>
      </c>
      <c r="F341" s="18"/>
      <c r="G341" s="17">
        <v>130500</v>
      </c>
      <c r="H341" s="18">
        <v>4.37582</v>
      </c>
    </row>
    <row r="342" spans="1:8" ht="12" customHeight="1" x14ac:dyDescent="0.2">
      <c r="A342" s="17">
        <v>96200</v>
      </c>
      <c r="B342" s="18">
        <v>3.9902899999999999</v>
      </c>
      <c r="C342" s="18"/>
      <c r="D342" s="17">
        <v>106000</v>
      </c>
      <c r="E342" s="18">
        <v>4.1211900000000004</v>
      </c>
      <c r="F342" s="18"/>
      <c r="G342" s="17">
        <v>131000</v>
      </c>
      <c r="H342" s="18">
        <v>4.38042</v>
      </c>
    </row>
    <row r="343" spans="1:8" ht="12" customHeight="1" x14ac:dyDescent="0.2">
      <c r="A343" s="17">
        <v>96300</v>
      </c>
      <c r="B343" s="18">
        <v>3.9917699999999998</v>
      </c>
      <c r="C343" s="18"/>
      <c r="D343" s="17">
        <v>106500</v>
      </c>
      <c r="E343" s="18">
        <v>4.1272000000000002</v>
      </c>
      <c r="F343" s="18"/>
      <c r="G343" s="17">
        <v>131500</v>
      </c>
      <c r="H343" s="18">
        <v>4.3849799999999997</v>
      </c>
    </row>
    <row r="344" spans="1:8" ht="12" customHeight="1" x14ac:dyDescent="0.2">
      <c r="A344" s="17">
        <v>96400</v>
      </c>
      <c r="B344" s="18">
        <v>3.99322</v>
      </c>
      <c r="C344" s="18"/>
      <c r="D344" s="17">
        <v>107000</v>
      </c>
      <c r="E344" s="18">
        <v>4.1331899999999999</v>
      </c>
      <c r="F344" s="18"/>
      <c r="G344" s="17">
        <v>132000</v>
      </c>
      <c r="H344" s="18">
        <v>4.3895099999999996</v>
      </c>
    </row>
    <row r="345" spans="1:8" ht="15.95" customHeight="1" x14ac:dyDescent="0.2">
      <c r="A345" s="17">
        <v>96500</v>
      </c>
      <c r="B345" s="18">
        <v>3.9946700000000002</v>
      </c>
      <c r="C345" s="18"/>
      <c r="D345" s="17">
        <v>107500</v>
      </c>
      <c r="E345" s="18">
        <v>4.1391</v>
      </c>
      <c r="F345" s="18"/>
      <c r="G345" s="17">
        <v>132500</v>
      </c>
      <c r="H345" s="18">
        <v>4.3940000000000001</v>
      </c>
    </row>
    <row r="346" spans="1:8" ht="12" customHeight="1" x14ac:dyDescent="0.2">
      <c r="A346" s="17">
        <v>96600</v>
      </c>
      <c r="B346" s="18">
        <v>3.9961500000000001</v>
      </c>
      <c r="C346" s="18"/>
      <c r="D346" s="17">
        <v>108000</v>
      </c>
      <c r="E346" s="18">
        <v>4.1449699999999998</v>
      </c>
      <c r="F346" s="18"/>
      <c r="G346" s="17">
        <v>133000</v>
      </c>
      <c r="H346" s="18">
        <v>4.3984699999999997</v>
      </c>
    </row>
    <row r="347" spans="1:8" ht="12" customHeight="1" x14ac:dyDescent="0.2">
      <c r="A347" s="17">
        <v>96700</v>
      </c>
      <c r="B347" s="18">
        <v>3.99762</v>
      </c>
      <c r="C347" s="18"/>
      <c r="D347" s="17">
        <v>108500</v>
      </c>
      <c r="E347" s="18">
        <v>4.1507800000000001</v>
      </c>
      <c r="F347" s="18"/>
      <c r="G347" s="17">
        <v>133500</v>
      </c>
      <c r="H347" s="18">
        <v>4.4028900000000002</v>
      </c>
    </row>
    <row r="348" spans="1:8" ht="12" customHeight="1" x14ac:dyDescent="0.2">
      <c r="A348" s="17">
        <v>96800</v>
      </c>
      <c r="B348" s="18">
        <v>3.9990700000000001</v>
      </c>
      <c r="C348" s="18"/>
      <c r="D348" s="17">
        <v>109000</v>
      </c>
      <c r="E348" s="18">
        <v>4.1565399999999997</v>
      </c>
      <c r="F348" s="18"/>
      <c r="G348" s="17">
        <v>134000</v>
      </c>
      <c r="H348" s="18">
        <v>4.4072800000000001</v>
      </c>
    </row>
    <row r="349" spans="1:8" ht="12" customHeight="1" x14ac:dyDescent="0.2">
      <c r="A349" s="17">
        <v>96900</v>
      </c>
      <c r="B349" s="18">
        <v>4.0005199999999999</v>
      </c>
      <c r="C349" s="18"/>
      <c r="D349" s="17">
        <v>109500</v>
      </c>
      <c r="E349" s="18">
        <v>4.1622500000000002</v>
      </c>
      <c r="F349" s="18"/>
      <c r="G349" s="17">
        <v>134500</v>
      </c>
      <c r="H349" s="18">
        <v>4.4116400000000002</v>
      </c>
    </row>
    <row r="350" spans="1:8" ht="12" customHeight="1" x14ac:dyDescent="0.2">
      <c r="A350" s="17">
        <v>97000</v>
      </c>
      <c r="B350" s="18">
        <v>4.0019600000000004</v>
      </c>
      <c r="C350" s="18"/>
      <c r="D350" s="17">
        <v>110000</v>
      </c>
      <c r="E350" s="18">
        <v>4.16791</v>
      </c>
      <c r="F350" s="18"/>
      <c r="G350" s="17">
        <v>135000</v>
      </c>
      <c r="H350" s="18">
        <v>4.4159699999999997</v>
      </c>
    </row>
    <row r="351" spans="1:8" ht="12" customHeight="1" x14ac:dyDescent="0.2">
      <c r="A351" s="17">
        <v>97100</v>
      </c>
      <c r="B351" s="18">
        <v>4.0034099999999997</v>
      </c>
      <c r="C351" s="18"/>
      <c r="D351" s="17">
        <v>110500</v>
      </c>
      <c r="E351" s="18">
        <v>4.1734999999999998</v>
      </c>
      <c r="F351" s="18"/>
      <c r="G351" s="17">
        <v>135500</v>
      </c>
      <c r="H351" s="18">
        <v>4.4202700000000004</v>
      </c>
    </row>
    <row r="352" spans="1:8" ht="12" customHeight="1" x14ac:dyDescent="0.2">
      <c r="A352" s="17">
        <v>97200</v>
      </c>
      <c r="B352" s="18">
        <v>4.0048599999999999</v>
      </c>
      <c r="C352" s="18"/>
      <c r="D352" s="17">
        <v>111000</v>
      </c>
      <c r="E352" s="18">
        <v>4.1790599999999998</v>
      </c>
      <c r="F352" s="18"/>
      <c r="G352" s="17">
        <v>136000</v>
      </c>
      <c r="H352" s="18">
        <v>4.4245400000000004</v>
      </c>
    </row>
    <row r="353" spans="1:8" ht="12" customHeight="1" x14ac:dyDescent="0.2">
      <c r="A353" s="17">
        <v>97300</v>
      </c>
      <c r="B353" s="18">
        <v>4.0062899999999999</v>
      </c>
      <c r="C353" s="18"/>
      <c r="D353" s="17">
        <v>111500</v>
      </c>
      <c r="E353" s="18">
        <v>4.1845600000000003</v>
      </c>
      <c r="F353" s="18"/>
      <c r="G353" s="17">
        <v>136500</v>
      </c>
      <c r="H353" s="18">
        <v>4.4287799999999997</v>
      </c>
    </row>
    <row r="354" spans="1:8" ht="12" customHeight="1" x14ac:dyDescent="0.2">
      <c r="A354" s="17">
        <v>97400</v>
      </c>
      <c r="B354" s="18">
        <v>4.0077199999999999</v>
      </c>
      <c r="C354" s="18"/>
      <c r="D354" s="17">
        <v>112000</v>
      </c>
      <c r="E354" s="18">
        <v>4.19001</v>
      </c>
      <c r="F354" s="18"/>
      <c r="G354" s="17">
        <v>137000</v>
      </c>
      <c r="H354" s="18">
        <v>4.4329700000000001</v>
      </c>
    </row>
    <row r="355" spans="1:8" ht="12" customHeight="1" x14ac:dyDescent="0.2">
      <c r="A355" s="1" t="str">
        <f>A296</f>
        <v>Tableau des impôts cantonaux et communaux à la source sur les prestations</v>
      </c>
      <c r="B355" s="2"/>
      <c r="C355" s="2"/>
      <c r="D355" s="3"/>
      <c r="E355" s="3"/>
      <c r="F355" s="3"/>
      <c r="G355" s="3"/>
      <c r="H355" s="3"/>
    </row>
    <row r="356" spans="1:8" ht="12" customHeight="1" x14ac:dyDescent="0.2">
      <c r="A356" s="1" t="str">
        <f>A297</f>
        <v>de prévoyance en capital selon art. 45 LIPP, 10 et 11 LISP incluant</v>
      </c>
      <c r="B356" s="2"/>
      <c r="C356" s="2"/>
      <c r="D356" s="3"/>
      <c r="E356" s="3"/>
      <c r="F356" s="3"/>
      <c r="G356" s="3"/>
      <c r="H356" s="3"/>
    </row>
    <row r="357" spans="1:8" ht="12" customHeight="1" x14ac:dyDescent="0.2">
      <c r="A357" s="1" t="str">
        <f>A298</f>
        <v>les centimes additionnels cantonaux (48.5%) et</v>
      </c>
      <c r="B357" s="2"/>
      <c r="C357" s="2"/>
      <c r="D357" s="3"/>
      <c r="E357" s="3"/>
      <c r="F357" s="3"/>
      <c r="G357" s="3"/>
      <c r="H357" s="3"/>
    </row>
    <row r="358" spans="1:8" ht="12" customHeight="1" x14ac:dyDescent="0.2">
      <c r="A358" s="1" t="str">
        <f>A299</f>
        <v>les centimes additionnels communaux (43.59%).</v>
      </c>
      <c r="B358" s="2"/>
      <c r="C358" s="2"/>
      <c r="D358" s="3"/>
      <c r="E358" s="3"/>
      <c r="F358" s="3"/>
      <c r="G358" s="3"/>
      <c r="H358" s="3"/>
    </row>
    <row r="359" spans="1:8" ht="5.0999999999999996" customHeight="1" x14ac:dyDescent="0.2">
      <c r="A359" s="1"/>
      <c r="B359" s="2"/>
      <c r="C359" s="2"/>
      <c r="D359" s="3"/>
      <c r="E359" s="3"/>
      <c r="F359" s="3"/>
      <c r="G359" s="3"/>
      <c r="H359" s="3"/>
    </row>
    <row r="360" spans="1:8" ht="12.95" customHeight="1" x14ac:dyDescent="0.25">
      <c r="B360" s="6"/>
      <c r="C360" s="7" t="s">
        <v>2</v>
      </c>
      <c r="D360" s="8">
        <f>A364</f>
        <v>137500</v>
      </c>
      <c r="E360" s="9" t="s">
        <v>3</v>
      </c>
      <c r="F360" s="10">
        <f>G413</f>
        <v>212000</v>
      </c>
      <c r="G360" s="11"/>
    </row>
    <row r="361" spans="1:8" ht="5.0999999999999996" customHeight="1" x14ac:dyDescent="0.2">
      <c r="D361" s="4"/>
    </row>
    <row r="362" spans="1:8" ht="12" customHeight="1" x14ac:dyDescent="0.25">
      <c r="A362" s="13" t="s">
        <v>4</v>
      </c>
      <c r="B362" s="14" t="s">
        <v>5</v>
      </c>
      <c r="C362" s="15"/>
      <c r="D362" s="13" t="s">
        <v>4</v>
      </c>
      <c r="E362" s="14" t="s">
        <v>5</v>
      </c>
      <c r="F362" s="16"/>
      <c r="G362" s="13" t="s">
        <v>4</v>
      </c>
      <c r="H362" s="14" t="s">
        <v>5</v>
      </c>
    </row>
    <row r="364" spans="1:8" ht="12" customHeight="1" x14ac:dyDescent="0.2">
      <c r="A364" s="17">
        <v>137500</v>
      </c>
      <c r="B364" s="18">
        <v>4.4371400000000003</v>
      </c>
      <c r="C364" s="18"/>
      <c r="D364" s="17">
        <v>162500</v>
      </c>
      <c r="E364" s="18">
        <v>4.6135200000000003</v>
      </c>
      <c r="F364" s="18"/>
      <c r="G364" s="17">
        <v>187500</v>
      </c>
      <c r="H364" s="18">
        <v>4.7695499999999997</v>
      </c>
    </row>
    <row r="365" spans="1:8" ht="12" customHeight="1" x14ac:dyDescent="0.2">
      <c r="A365" s="17">
        <v>138000</v>
      </c>
      <c r="B365" s="18">
        <v>4.4412900000000004</v>
      </c>
      <c r="C365" s="18"/>
      <c r="D365" s="17">
        <v>163000</v>
      </c>
      <c r="E365" s="18">
        <v>4.6170099999999996</v>
      </c>
      <c r="F365" s="18"/>
      <c r="G365" s="17">
        <v>188000</v>
      </c>
      <c r="H365" s="18">
        <v>4.7726300000000004</v>
      </c>
    </row>
    <row r="366" spans="1:8" ht="12" customHeight="1" x14ac:dyDescent="0.2">
      <c r="A366" s="17">
        <v>138500</v>
      </c>
      <c r="B366" s="18">
        <v>4.4454000000000002</v>
      </c>
      <c r="C366" s="18"/>
      <c r="D366" s="17">
        <v>163500</v>
      </c>
      <c r="E366" s="18">
        <v>4.6204999999999998</v>
      </c>
      <c r="F366" s="18"/>
      <c r="G366" s="17">
        <v>188500</v>
      </c>
      <c r="H366" s="18">
        <v>4.7756999999999996</v>
      </c>
    </row>
    <row r="367" spans="1:8" ht="12" customHeight="1" x14ac:dyDescent="0.2">
      <c r="A367" s="17">
        <v>139000</v>
      </c>
      <c r="B367" s="18">
        <v>4.4494899999999999</v>
      </c>
      <c r="C367" s="18"/>
      <c r="D367" s="17">
        <v>164000</v>
      </c>
      <c r="E367" s="18">
        <v>4.6239600000000003</v>
      </c>
      <c r="F367" s="18"/>
      <c r="G367" s="17">
        <v>189000</v>
      </c>
      <c r="H367" s="18">
        <v>4.7787499999999996</v>
      </c>
    </row>
    <row r="368" spans="1:8" ht="12" customHeight="1" x14ac:dyDescent="0.2">
      <c r="A368" s="17">
        <v>139500</v>
      </c>
      <c r="B368" s="18">
        <v>4.4535299999999998</v>
      </c>
      <c r="C368" s="18"/>
      <c r="D368" s="17">
        <v>164500</v>
      </c>
      <c r="E368" s="18">
        <v>4.6273999999999997</v>
      </c>
      <c r="F368" s="18"/>
      <c r="G368" s="17">
        <v>189500</v>
      </c>
      <c r="H368" s="18">
        <v>4.7817800000000004</v>
      </c>
    </row>
    <row r="369" spans="1:8" ht="12" customHeight="1" x14ac:dyDescent="0.2">
      <c r="A369" s="17">
        <v>140000</v>
      </c>
      <c r="B369" s="18">
        <v>4.45756</v>
      </c>
      <c r="C369" s="18"/>
      <c r="D369" s="17">
        <v>165000</v>
      </c>
      <c r="E369" s="18">
        <v>4.6308100000000003</v>
      </c>
      <c r="F369" s="18"/>
      <c r="G369" s="17">
        <v>190000</v>
      </c>
      <c r="H369" s="18">
        <v>4.7848100000000002</v>
      </c>
    </row>
    <row r="370" spans="1:8" ht="12" customHeight="1" x14ac:dyDescent="0.2">
      <c r="A370" s="17">
        <v>140500</v>
      </c>
      <c r="B370" s="18">
        <v>4.4615600000000004</v>
      </c>
      <c r="C370" s="18"/>
      <c r="D370" s="17">
        <v>165500</v>
      </c>
      <c r="E370" s="18">
        <v>4.6342100000000004</v>
      </c>
      <c r="F370" s="18"/>
      <c r="G370" s="17">
        <v>190500</v>
      </c>
      <c r="H370" s="18">
        <v>4.7878100000000003</v>
      </c>
    </row>
    <row r="371" spans="1:8" ht="12" customHeight="1" x14ac:dyDescent="0.2">
      <c r="A371" s="17">
        <v>141000</v>
      </c>
      <c r="B371" s="18">
        <v>4.4655300000000002</v>
      </c>
      <c r="C371" s="18"/>
      <c r="D371" s="17">
        <v>166000</v>
      </c>
      <c r="E371" s="18">
        <v>4.6375799999999998</v>
      </c>
      <c r="F371" s="18"/>
      <c r="G371" s="17">
        <v>191000</v>
      </c>
      <c r="H371" s="18">
        <v>4.7907999999999999</v>
      </c>
    </row>
    <row r="372" spans="1:8" ht="12" customHeight="1" x14ac:dyDescent="0.2">
      <c r="A372" s="17">
        <v>141500</v>
      </c>
      <c r="B372" s="18">
        <v>4.4694700000000003</v>
      </c>
      <c r="C372" s="18"/>
      <c r="D372" s="17">
        <v>166500</v>
      </c>
      <c r="E372" s="18">
        <v>4.6409399999999996</v>
      </c>
      <c r="F372" s="18"/>
      <c r="G372" s="17">
        <v>191500</v>
      </c>
      <c r="H372" s="18">
        <v>4.7937700000000003</v>
      </c>
    </row>
    <row r="373" spans="1:8" ht="12" customHeight="1" x14ac:dyDescent="0.2">
      <c r="A373" s="17">
        <v>142000</v>
      </c>
      <c r="B373" s="18">
        <v>4.4733700000000001</v>
      </c>
      <c r="C373" s="18"/>
      <c r="D373" s="17">
        <v>167000</v>
      </c>
      <c r="E373" s="18">
        <v>4.6442699999999997</v>
      </c>
      <c r="F373" s="18"/>
      <c r="G373" s="17">
        <v>192000</v>
      </c>
      <c r="H373" s="18">
        <v>4.7967199999999997</v>
      </c>
    </row>
    <row r="374" spans="1:8" ht="15.95" customHeight="1" x14ac:dyDescent="0.2">
      <c r="A374" s="17">
        <v>142500</v>
      </c>
      <c r="B374" s="18">
        <v>4.4772600000000002</v>
      </c>
      <c r="C374" s="18"/>
      <c r="D374" s="17">
        <v>167500</v>
      </c>
      <c r="E374" s="18">
        <v>4.6475900000000001</v>
      </c>
      <c r="F374" s="18"/>
      <c r="G374" s="17">
        <v>192500</v>
      </c>
      <c r="H374" s="18">
        <v>4.7996699999999999</v>
      </c>
    </row>
    <row r="375" spans="1:8" ht="12" customHeight="1" x14ac:dyDescent="0.2">
      <c r="A375" s="17">
        <v>143000</v>
      </c>
      <c r="B375" s="18">
        <v>4.4811199999999998</v>
      </c>
      <c r="C375" s="18"/>
      <c r="D375" s="17">
        <v>168000</v>
      </c>
      <c r="E375" s="18">
        <v>4.6508799999999999</v>
      </c>
      <c r="F375" s="18"/>
      <c r="G375" s="17">
        <v>193000</v>
      </c>
      <c r="H375" s="18">
        <v>4.8025900000000004</v>
      </c>
    </row>
    <row r="376" spans="1:8" ht="12" customHeight="1" x14ac:dyDescent="0.2">
      <c r="A376" s="17">
        <v>143500</v>
      </c>
      <c r="B376" s="18">
        <v>4.4849500000000004</v>
      </c>
      <c r="C376" s="18"/>
      <c r="D376" s="17">
        <v>168500</v>
      </c>
      <c r="E376" s="18">
        <v>4.6541600000000001</v>
      </c>
      <c r="F376" s="18"/>
      <c r="G376" s="17">
        <v>193500</v>
      </c>
      <c r="H376" s="18">
        <v>4.8055000000000003</v>
      </c>
    </row>
    <row r="377" spans="1:8" ht="12" customHeight="1" x14ac:dyDescent="0.2">
      <c r="A377" s="17">
        <v>144000</v>
      </c>
      <c r="B377" s="18">
        <v>4.4887600000000001</v>
      </c>
      <c r="C377" s="18"/>
      <c r="D377" s="17">
        <v>169000</v>
      </c>
      <c r="E377" s="18">
        <v>4.6574099999999996</v>
      </c>
      <c r="F377" s="18"/>
      <c r="G377" s="17">
        <v>194000</v>
      </c>
      <c r="H377" s="18">
        <v>4.8083999999999998</v>
      </c>
    </row>
    <row r="378" spans="1:8" ht="12" customHeight="1" x14ac:dyDescent="0.2">
      <c r="A378" s="17">
        <v>144500</v>
      </c>
      <c r="B378" s="18">
        <v>4.4925300000000004</v>
      </c>
      <c r="C378" s="18"/>
      <c r="D378" s="17">
        <v>169500</v>
      </c>
      <c r="E378" s="18">
        <v>4.6606500000000004</v>
      </c>
      <c r="F378" s="18"/>
      <c r="G378" s="17">
        <v>194500</v>
      </c>
      <c r="H378" s="18">
        <v>4.81128</v>
      </c>
    </row>
    <row r="379" spans="1:8" ht="12" customHeight="1" x14ac:dyDescent="0.2">
      <c r="A379" s="17">
        <v>145000</v>
      </c>
      <c r="B379" s="18">
        <v>4.4962799999999996</v>
      </c>
      <c r="C379" s="18"/>
      <c r="D379" s="17">
        <v>170000</v>
      </c>
      <c r="E379" s="18">
        <v>4.6638700000000002</v>
      </c>
      <c r="F379" s="18"/>
      <c r="G379" s="17">
        <v>195000</v>
      </c>
      <c r="H379" s="18">
        <v>4.8141499999999997</v>
      </c>
    </row>
    <row r="380" spans="1:8" ht="12" customHeight="1" x14ac:dyDescent="0.2">
      <c r="A380" s="17">
        <v>145500</v>
      </c>
      <c r="B380" s="18">
        <v>4.5000099999999996</v>
      </c>
      <c r="C380" s="18"/>
      <c r="D380" s="17">
        <v>170500</v>
      </c>
      <c r="E380" s="18">
        <v>4.6670699999999998</v>
      </c>
      <c r="F380" s="18"/>
      <c r="G380" s="17">
        <v>195500</v>
      </c>
      <c r="H380" s="18">
        <v>4.8170000000000002</v>
      </c>
    </row>
    <row r="381" spans="1:8" ht="12" customHeight="1" x14ac:dyDescent="0.2">
      <c r="A381" s="17">
        <v>146000</v>
      </c>
      <c r="B381" s="18">
        <v>4.5037099999999999</v>
      </c>
      <c r="C381" s="18"/>
      <c r="D381" s="17">
        <v>171000</v>
      </c>
      <c r="E381" s="18">
        <v>4.6702500000000002</v>
      </c>
      <c r="F381" s="18"/>
      <c r="G381" s="17">
        <v>196000</v>
      </c>
      <c r="H381" s="18">
        <v>4.8198400000000001</v>
      </c>
    </row>
    <row r="382" spans="1:8" ht="12" customHeight="1" x14ac:dyDescent="0.2">
      <c r="A382" s="17">
        <v>146500</v>
      </c>
      <c r="B382" s="18">
        <v>4.50739</v>
      </c>
      <c r="C382" s="18"/>
      <c r="D382" s="17">
        <v>171500</v>
      </c>
      <c r="E382" s="18">
        <v>4.6734099999999996</v>
      </c>
      <c r="F382" s="18"/>
      <c r="G382" s="17">
        <v>196500</v>
      </c>
      <c r="H382" s="18">
        <v>4.8226599999999999</v>
      </c>
    </row>
    <row r="383" spans="1:8" ht="12" customHeight="1" x14ac:dyDescent="0.2">
      <c r="A383" s="17">
        <v>147000</v>
      </c>
      <c r="B383" s="18">
        <v>4.5110299999999999</v>
      </c>
      <c r="C383" s="18"/>
      <c r="D383" s="17">
        <v>172000</v>
      </c>
      <c r="E383" s="18">
        <v>4.6765600000000003</v>
      </c>
      <c r="F383" s="18"/>
      <c r="G383" s="17">
        <v>197000</v>
      </c>
      <c r="H383" s="18">
        <v>4.8254700000000001</v>
      </c>
    </row>
    <row r="384" spans="1:8" ht="15.95" customHeight="1" x14ac:dyDescent="0.2">
      <c r="A384" s="17">
        <v>147500</v>
      </c>
      <c r="B384" s="18">
        <v>4.5146600000000001</v>
      </c>
      <c r="C384" s="18"/>
      <c r="D384" s="17">
        <v>172500</v>
      </c>
      <c r="E384" s="18">
        <v>4.6796899999999999</v>
      </c>
      <c r="F384" s="18"/>
      <c r="G384" s="17">
        <v>197500</v>
      </c>
      <c r="H384" s="18">
        <v>4.8282600000000002</v>
      </c>
    </row>
    <row r="385" spans="1:8" ht="12" customHeight="1" x14ac:dyDescent="0.2">
      <c r="A385" s="17">
        <v>148000</v>
      </c>
      <c r="B385" s="18">
        <v>4.5182599999999997</v>
      </c>
      <c r="C385" s="18"/>
      <c r="D385" s="17">
        <v>173000</v>
      </c>
      <c r="E385" s="18">
        <v>4.6827899999999998</v>
      </c>
      <c r="F385" s="18"/>
      <c r="G385" s="17">
        <v>198000</v>
      </c>
      <c r="H385" s="18">
        <v>4.8310500000000003</v>
      </c>
    </row>
    <row r="386" spans="1:8" ht="12" customHeight="1" x14ac:dyDescent="0.2">
      <c r="A386" s="17">
        <v>148500</v>
      </c>
      <c r="B386" s="18">
        <v>4.5218400000000001</v>
      </c>
      <c r="C386" s="18"/>
      <c r="D386" s="17">
        <v>173500</v>
      </c>
      <c r="E386" s="18">
        <v>4.68588</v>
      </c>
      <c r="F386" s="18"/>
      <c r="G386" s="17">
        <v>198500</v>
      </c>
      <c r="H386" s="18">
        <v>4.8338099999999997</v>
      </c>
    </row>
    <row r="387" spans="1:8" ht="12" customHeight="1" x14ac:dyDescent="0.2">
      <c r="A387" s="17">
        <v>149000</v>
      </c>
      <c r="B387" s="18">
        <v>4.5254000000000003</v>
      </c>
      <c r="C387" s="18"/>
      <c r="D387" s="17">
        <v>174000</v>
      </c>
      <c r="E387" s="18">
        <v>4.6889500000000002</v>
      </c>
      <c r="F387" s="18"/>
      <c r="G387" s="17">
        <v>199000</v>
      </c>
      <c r="H387" s="18">
        <v>4.8365600000000004</v>
      </c>
    </row>
    <row r="388" spans="1:8" ht="12" customHeight="1" x14ac:dyDescent="0.2">
      <c r="A388" s="17">
        <v>149500</v>
      </c>
      <c r="B388" s="18">
        <v>4.5289200000000003</v>
      </c>
      <c r="C388" s="18"/>
      <c r="D388" s="17">
        <v>174500</v>
      </c>
      <c r="E388" s="18">
        <v>4.6920099999999998</v>
      </c>
      <c r="F388" s="18"/>
      <c r="G388" s="17">
        <v>199500</v>
      </c>
      <c r="H388" s="18">
        <v>4.8392999999999997</v>
      </c>
    </row>
    <row r="389" spans="1:8" ht="12" customHeight="1" x14ac:dyDescent="0.2">
      <c r="A389" s="17">
        <v>150000</v>
      </c>
      <c r="B389" s="18">
        <v>4.5324200000000001</v>
      </c>
      <c r="C389" s="18"/>
      <c r="D389" s="17">
        <v>175000</v>
      </c>
      <c r="E389" s="18">
        <v>4.6950399999999997</v>
      </c>
      <c r="F389" s="18"/>
      <c r="G389" s="17">
        <v>200000</v>
      </c>
      <c r="H389" s="18">
        <v>4.8420300000000003</v>
      </c>
    </row>
    <row r="390" spans="1:8" ht="12" customHeight="1" x14ac:dyDescent="0.2">
      <c r="A390" s="17">
        <v>150500</v>
      </c>
      <c r="B390" s="18">
        <v>4.5359100000000003</v>
      </c>
      <c r="C390" s="18"/>
      <c r="D390" s="17">
        <v>175500</v>
      </c>
      <c r="E390" s="18">
        <v>4.6980599999999999</v>
      </c>
      <c r="F390" s="18"/>
      <c r="G390" s="17">
        <v>200500</v>
      </c>
      <c r="H390" s="18">
        <v>4.8447399999999998</v>
      </c>
    </row>
    <row r="391" spans="1:8" ht="12" customHeight="1" x14ac:dyDescent="0.2">
      <c r="A391" s="17">
        <v>151000</v>
      </c>
      <c r="B391" s="18">
        <v>4.5393600000000003</v>
      </c>
      <c r="C391" s="18"/>
      <c r="D391" s="17">
        <v>176000</v>
      </c>
      <c r="E391" s="18">
        <v>4.70106</v>
      </c>
      <c r="F391" s="18"/>
      <c r="G391" s="17">
        <v>201000</v>
      </c>
      <c r="H391" s="18">
        <v>4.8474399999999997</v>
      </c>
    </row>
    <row r="392" spans="1:8" ht="12" customHeight="1" x14ac:dyDescent="0.2">
      <c r="A392" s="17">
        <v>151500</v>
      </c>
      <c r="B392" s="18">
        <v>4.5428100000000002</v>
      </c>
      <c r="C392" s="18"/>
      <c r="D392" s="17">
        <v>176500</v>
      </c>
      <c r="E392" s="18">
        <v>4.7040499999999996</v>
      </c>
      <c r="F392" s="18"/>
      <c r="G392" s="17">
        <v>201500</v>
      </c>
      <c r="H392" s="18">
        <v>4.8501200000000004</v>
      </c>
    </row>
    <row r="393" spans="1:8" ht="12" customHeight="1" x14ac:dyDescent="0.2">
      <c r="A393" s="17">
        <v>152000</v>
      </c>
      <c r="B393" s="18">
        <v>4.5462100000000003</v>
      </c>
      <c r="C393" s="18"/>
      <c r="D393" s="17">
        <v>177000</v>
      </c>
      <c r="E393" s="18">
        <v>4.70702</v>
      </c>
      <c r="F393" s="18"/>
      <c r="G393" s="17">
        <v>202000</v>
      </c>
      <c r="H393" s="18">
        <v>4.8527899999999997</v>
      </c>
    </row>
    <row r="394" spans="1:8" ht="15.95" customHeight="1" x14ac:dyDescent="0.2">
      <c r="A394" s="17">
        <v>152500</v>
      </c>
      <c r="B394" s="18">
        <v>4.5496100000000004</v>
      </c>
      <c r="C394" s="18"/>
      <c r="D394" s="17">
        <v>177500</v>
      </c>
      <c r="E394" s="18">
        <v>4.7099700000000002</v>
      </c>
      <c r="F394" s="18"/>
      <c r="G394" s="17">
        <v>202500</v>
      </c>
      <c r="H394" s="18">
        <v>4.8554500000000003</v>
      </c>
    </row>
    <row r="395" spans="1:8" ht="12" customHeight="1" x14ac:dyDescent="0.2">
      <c r="A395" s="17">
        <v>153000</v>
      </c>
      <c r="B395" s="18">
        <v>4.5529700000000002</v>
      </c>
      <c r="C395" s="18"/>
      <c r="D395" s="17">
        <v>178000</v>
      </c>
      <c r="E395" s="18">
        <v>4.7129000000000003</v>
      </c>
      <c r="F395" s="18"/>
      <c r="G395" s="17">
        <v>203000</v>
      </c>
      <c r="H395" s="18">
        <v>4.8580899999999998</v>
      </c>
    </row>
    <row r="396" spans="1:8" ht="12" customHeight="1" x14ac:dyDescent="0.2">
      <c r="A396" s="17">
        <v>153500</v>
      </c>
      <c r="B396" s="18">
        <v>4.55633</v>
      </c>
      <c r="C396" s="18"/>
      <c r="D396" s="17">
        <v>178500</v>
      </c>
      <c r="E396" s="18">
        <v>4.7158300000000004</v>
      </c>
      <c r="F396" s="18"/>
      <c r="G396" s="17">
        <v>203500</v>
      </c>
      <c r="H396" s="18">
        <v>4.8607300000000002</v>
      </c>
    </row>
    <row r="397" spans="1:8" ht="12" customHeight="1" x14ac:dyDescent="0.2">
      <c r="A397" s="17">
        <v>154000</v>
      </c>
      <c r="B397" s="18">
        <v>4.5596500000000004</v>
      </c>
      <c r="C397" s="18"/>
      <c r="D397" s="17">
        <v>179000</v>
      </c>
      <c r="E397" s="18">
        <v>4.7187299999999999</v>
      </c>
      <c r="F397" s="18"/>
      <c r="G397" s="17">
        <v>204000</v>
      </c>
      <c r="H397" s="18">
        <v>4.86334</v>
      </c>
    </row>
    <row r="398" spans="1:8" ht="12" customHeight="1" x14ac:dyDescent="0.2">
      <c r="A398" s="17">
        <v>154500</v>
      </c>
      <c r="B398" s="18">
        <v>4.5629400000000002</v>
      </c>
      <c r="C398" s="18"/>
      <c r="D398" s="17">
        <v>179500</v>
      </c>
      <c r="E398" s="18">
        <v>4.7216199999999997</v>
      </c>
      <c r="F398" s="18"/>
      <c r="G398" s="17">
        <v>204500</v>
      </c>
      <c r="H398" s="18">
        <v>4.8659499999999998</v>
      </c>
    </row>
    <row r="399" spans="1:8" ht="12" customHeight="1" x14ac:dyDescent="0.2">
      <c r="A399" s="17">
        <v>155000</v>
      </c>
      <c r="B399" s="18">
        <v>4.56623</v>
      </c>
      <c r="C399" s="18"/>
      <c r="D399" s="17">
        <v>180000</v>
      </c>
      <c r="E399" s="18">
        <v>4.7244799999999998</v>
      </c>
      <c r="F399" s="18"/>
      <c r="G399" s="17">
        <v>205000</v>
      </c>
      <c r="H399" s="18">
        <v>4.8685499999999999</v>
      </c>
    </row>
    <row r="400" spans="1:8" ht="12" customHeight="1" x14ac:dyDescent="0.2">
      <c r="A400" s="17">
        <v>155500</v>
      </c>
      <c r="B400" s="18">
        <v>4.5694900000000001</v>
      </c>
      <c r="C400" s="18"/>
      <c r="D400" s="17">
        <v>180500</v>
      </c>
      <c r="E400" s="18">
        <v>4.7273399999999999</v>
      </c>
      <c r="F400" s="18"/>
      <c r="G400" s="17">
        <v>205500</v>
      </c>
      <c r="H400" s="18">
        <v>4.8711200000000003</v>
      </c>
    </row>
    <row r="401" spans="1:8" ht="12" customHeight="1" x14ac:dyDescent="0.2">
      <c r="A401" s="17">
        <v>156000</v>
      </c>
      <c r="B401" s="18">
        <v>4.5727399999999996</v>
      </c>
      <c r="C401" s="18"/>
      <c r="D401" s="17">
        <v>181000</v>
      </c>
      <c r="E401" s="18">
        <v>4.7301799999999998</v>
      </c>
      <c r="F401" s="18"/>
      <c r="G401" s="17">
        <v>206000</v>
      </c>
      <c r="H401" s="18">
        <v>4.8736899999999999</v>
      </c>
    </row>
    <row r="402" spans="1:8" ht="12" customHeight="1" x14ac:dyDescent="0.2">
      <c r="A402" s="17">
        <v>156500</v>
      </c>
      <c r="B402" s="18">
        <v>4.5759600000000002</v>
      </c>
      <c r="C402" s="18"/>
      <c r="D402" s="17">
        <v>181500</v>
      </c>
      <c r="E402" s="18">
        <v>4.7329999999999997</v>
      </c>
      <c r="F402" s="18"/>
      <c r="G402" s="17">
        <v>206500</v>
      </c>
      <c r="H402" s="18">
        <v>4.8762499999999998</v>
      </c>
    </row>
    <row r="403" spans="1:8" ht="12" customHeight="1" x14ac:dyDescent="0.2">
      <c r="A403" s="17">
        <v>157000</v>
      </c>
      <c r="B403" s="18">
        <v>4.5791500000000003</v>
      </c>
      <c r="C403" s="18"/>
      <c r="D403" s="17">
        <v>182000</v>
      </c>
      <c r="E403" s="18">
        <v>4.7358000000000002</v>
      </c>
      <c r="F403" s="18"/>
      <c r="G403" s="17">
        <v>207000</v>
      </c>
      <c r="H403" s="18">
        <v>4.8787900000000004</v>
      </c>
    </row>
    <row r="404" spans="1:8" ht="15.95" customHeight="1" x14ac:dyDescent="0.2">
      <c r="A404" s="17">
        <v>157500</v>
      </c>
      <c r="B404" s="18">
        <v>4.5823299999999998</v>
      </c>
      <c r="C404" s="18"/>
      <c r="D404" s="17">
        <v>182500</v>
      </c>
      <c r="E404" s="18">
        <v>4.7385999999999999</v>
      </c>
      <c r="F404" s="18"/>
      <c r="G404" s="17">
        <v>207500</v>
      </c>
      <c r="H404" s="18">
        <v>4.8813300000000002</v>
      </c>
    </row>
    <row r="405" spans="1:8" ht="12" customHeight="1" x14ac:dyDescent="0.2">
      <c r="A405" s="17">
        <v>158000</v>
      </c>
      <c r="B405" s="18">
        <v>4.5854900000000001</v>
      </c>
      <c r="C405" s="18"/>
      <c r="D405" s="17">
        <v>183000</v>
      </c>
      <c r="E405" s="18">
        <v>4.7413699999999999</v>
      </c>
      <c r="F405" s="18"/>
      <c r="G405" s="17">
        <v>208000</v>
      </c>
      <c r="H405" s="18">
        <v>4.8838400000000002</v>
      </c>
    </row>
    <row r="406" spans="1:8" ht="12" customHeight="1" x14ac:dyDescent="0.2">
      <c r="A406" s="17">
        <v>158500</v>
      </c>
      <c r="B406" s="18">
        <v>4.5886300000000002</v>
      </c>
      <c r="C406" s="18"/>
      <c r="D406" s="17">
        <v>183500</v>
      </c>
      <c r="E406" s="18">
        <v>4.7442700000000002</v>
      </c>
      <c r="F406" s="18"/>
      <c r="G406" s="17">
        <v>208500</v>
      </c>
      <c r="H406" s="18">
        <v>4.8863500000000002</v>
      </c>
    </row>
    <row r="407" spans="1:8" ht="12" customHeight="1" x14ac:dyDescent="0.2">
      <c r="A407" s="17">
        <v>159000</v>
      </c>
      <c r="B407" s="18">
        <v>4.5917500000000002</v>
      </c>
      <c r="C407" s="18"/>
      <c r="D407" s="17">
        <v>184000</v>
      </c>
      <c r="E407" s="18">
        <v>4.7474800000000004</v>
      </c>
      <c r="F407" s="18"/>
      <c r="G407" s="17">
        <v>209000</v>
      </c>
      <c r="H407" s="18">
        <v>4.8888400000000001</v>
      </c>
    </row>
    <row r="408" spans="1:8" ht="12" customHeight="1" x14ac:dyDescent="0.2">
      <c r="A408" s="17">
        <v>159500</v>
      </c>
      <c r="B408" s="18">
        <v>4.5948500000000001</v>
      </c>
      <c r="C408" s="18"/>
      <c r="D408" s="17">
        <v>184500</v>
      </c>
      <c r="E408" s="18">
        <v>4.7506899999999996</v>
      </c>
      <c r="F408" s="18"/>
      <c r="G408" s="17">
        <v>209500</v>
      </c>
      <c r="H408" s="18">
        <v>4.89133</v>
      </c>
    </row>
    <row r="409" spans="1:8" ht="12" customHeight="1" x14ac:dyDescent="0.2">
      <c r="A409" s="17">
        <v>160000</v>
      </c>
      <c r="B409" s="18">
        <v>4.5979299999999999</v>
      </c>
      <c r="C409" s="18"/>
      <c r="D409" s="17">
        <v>185000</v>
      </c>
      <c r="E409" s="18">
        <v>4.7538799999999997</v>
      </c>
      <c r="F409" s="18"/>
      <c r="G409" s="17">
        <v>210000</v>
      </c>
      <c r="H409" s="18">
        <v>4.8937999999999997</v>
      </c>
    </row>
    <row r="410" spans="1:8" ht="12" customHeight="1" x14ac:dyDescent="0.2">
      <c r="A410" s="17">
        <v>160500</v>
      </c>
      <c r="B410" s="18">
        <v>4.6009900000000004</v>
      </c>
      <c r="C410" s="18"/>
      <c r="D410" s="17">
        <v>185500</v>
      </c>
      <c r="E410" s="18">
        <v>4.7570399999999999</v>
      </c>
      <c r="F410" s="18"/>
      <c r="G410" s="17">
        <v>210500</v>
      </c>
      <c r="H410" s="18">
        <v>4.8962599999999998</v>
      </c>
    </row>
    <row r="411" spans="1:8" ht="12" customHeight="1" x14ac:dyDescent="0.2">
      <c r="A411" s="17">
        <v>161000</v>
      </c>
      <c r="B411" s="18">
        <v>4.6040299999999998</v>
      </c>
      <c r="C411" s="18"/>
      <c r="D411" s="17">
        <v>186000</v>
      </c>
      <c r="E411" s="18">
        <v>4.7601899999999997</v>
      </c>
      <c r="F411" s="18"/>
      <c r="G411" s="17">
        <v>211000</v>
      </c>
      <c r="H411" s="18">
        <v>4.8987100000000003</v>
      </c>
    </row>
    <row r="412" spans="1:8" ht="12" customHeight="1" x14ac:dyDescent="0.2">
      <c r="A412" s="17">
        <v>161500</v>
      </c>
      <c r="B412" s="18">
        <v>4.6070599999999997</v>
      </c>
      <c r="C412" s="18"/>
      <c r="D412" s="17">
        <v>186500</v>
      </c>
      <c r="E412" s="18">
        <v>4.7633200000000002</v>
      </c>
      <c r="F412" s="18"/>
      <c r="G412" s="17">
        <v>211500</v>
      </c>
      <c r="H412" s="18">
        <v>4.9011399999999998</v>
      </c>
    </row>
    <row r="413" spans="1:8" ht="12" customHeight="1" x14ac:dyDescent="0.2">
      <c r="A413" s="17">
        <v>162000</v>
      </c>
      <c r="B413" s="18">
        <v>4.6100599999999998</v>
      </c>
      <c r="C413" s="18"/>
      <c r="D413" s="17">
        <v>187000</v>
      </c>
      <c r="E413" s="18">
        <v>4.7664400000000002</v>
      </c>
      <c r="F413" s="18"/>
      <c r="G413" s="17">
        <v>212000</v>
      </c>
      <c r="H413" s="18">
        <v>4.9035700000000002</v>
      </c>
    </row>
    <row r="414" spans="1:8" ht="12" customHeight="1" x14ac:dyDescent="0.2">
      <c r="A414" s="1" t="str">
        <f>A355</f>
        <v>Tableau des impôts cantonaux et communaux à la source sur les prestations</v>
      </c>
      <c r="B414" s="2"/>
      <c r="C414" s="2"/>
      <c r="D414" s="3"/>
      <c r="E414" s="3"/>
      <c r="F414" s="3"/>
      <c r="G414" s="3"/>
      <c r="H414" s="3"/>
    </row>
    <row r="415" spans="1:8" ht="12" customHeight="1" x14ac:dyDescent="0.2">
      <c r="A415" s="1" t="str">
        <f>A356</f>
        <v>de prévoyance en capital selon art. 45 LIPP, 10 et 11 LISP incluant</v>
      </c>
      <c r="B415" s="2"/>
      <c r="C415" s="2"/>
      <c r="D415" s="3"/>
      <c r="E415" s="3"/>
      <c r="F415" s="3"/>
      <c r="G415" s="3"/>
      <c r="H415" s="3"/>
    </row>
    <row r="416" spans="1:8" ht="12" customHeight="1" x14ac:dyDescent="0.2">
      <c r="A416" s="1" t="str">
        <f>A357</f>
        <v>les centimes additionnels cantonaux (48.5%) et</v>
      </c>
      <c r="B416" s="2"/>
      <c r="C416" s="2"/>
      <c r="D416" s="3"/>
      <c r="E416" s="3"/>
      <c r="F416" s="3"/>
      <c r="G416" s="3"/>
      <c r="H416" s="3"/>
    </row>
    <row r="417" spans="1:8" ht="12" customHeight="1" x14ac:dyDescent="0.2">
      <c r="A417" s="1" t="str">
        <f>A358</f>
        <v>les centimes additionnels communaux (43.59%).</v>
      </c>
      <c r="B417" s="2"/>
      <c r="C417" s="2"/>
      <c r="D417" s="3"/>
      <c r="E417" s="3"/>
      <c r="F417" s="3"/>
      <c r="G417" s="3"/>
      <c r="H417" s="3"/>
    </row>
    <row r="418" spans="1:8" ht="5.0999999999999996" customHeight="1" x14ac:dyDescent="0.2">
      <c r="A418" s="1"/>
      <c r="B418" s="2"/>
      <c r="C418" s="2"/>
      <c r="D418" s="3"/>
      <c r="E418" s="3"/>
      <c r="F418" s="3"/>
      <c r="G418" s="3"/>
      <c r="H418" s="3"/>
    </row>
    <row r="419" spans="1:8" ht="12.95" customHeight="1" x14ac:dyDescent="0.25">
      <c r="B419" s="6"/>
      <c r="C419" s="7" t="s">
        <v>2</v>
      </c>
      <c r="D419" s="8">
        <f>A423</f>
        <v>212500</v>
      </c>
      <c r="E419" s="9" t="s">
        <v>3</v>
      </c>
      <c r="F419" s="10">
        <f>G472</f>
        <v>287000</v>
      </c>
      <c r="G419" s="11"/>
    </row>
    <row r="420" spans="1:8" ht="5.0999999999999996" customHeight="1" x14ac:dyDescent="0.2">
      <c r="D420" s="4"/>
    </row>
    <row r="421" spans="1:8" ht="12" customHeight="1" x14ac:dyDescent="0.25">
      <c r="A421" s="13" t="s">
        <v>4</v>
      </c>
      <c r="B421" s="14" t="s">
        <v>5</v>
      </c>
      <c r="C421" s="15"/>
      <c r="D421" s="13" t="s">
        <v>4</v>
      </c>
      <c r="E421" s="14" t="s">
        <v>5</v>
      </c>
      <c r="F421" s="16"/>
      <c r="G421" s="13" t="s">
        <v>4</v>
      </c>
      <c r="H421" s="14" t="s">
        <v>5</v>
      </c>
    </row>
    <row r="423" spans="1:8" ht="12" customHeight="1" x14ac:dyDescent="0.2">
      <c r="A423" s="17">
        <v>212500</v>
      </c>
      <c r="B423" s="18">
        <v>4.9059799999999996</v>
      </c>
      <c r="C423" s="18"/>
      <c r="D423" s="17">
        <v>237500</v>
      </c>
      <c r="E423" s="18">
        <v>5.0137</v>
      </c>
      <c r="F423" s="18"/>
      <c r="G423" s="17">
        <v>262500</v>
      </c>
      <c r="H423" s="18">
        <v>5.1010400000000002</v>
      </c>
    </row>
    <row r="424" spans="1:8" ht="12" customHeight="1" x14ac:dyDescent="0.2">
      <c r="A424" s="17">
        <v>213000</v>
      </c>
      <c r="B424" s="18">
        <v>4.9083800000000002</v>
      </c>
      <c r="C424" s="18"/>
      <c r="D424" s="17">
        <v>238000</v>
      </c>
      <c r="E424" s="18">
        <v>5.0156200000000002</v>
      </c>
      <c r="F424" s="18"/>
      <c r="G424" s="17">
        <v>263000</v>
      </c>
      <c r="H424" s="18">
        <v>5.1029600000000004</v>
      </c>
    </row>
    <row r="425" spans="1:8" ht="12" customHeight="1" x14ac:dyDescent="0.2">
      <c r="A425" s="17">
        <v>213500</v>
      </c>
      <c r="B425" s="18">
        <v>4.9107700000000003</v>
      </c>
      <c r="C425" s="18"/>
      <c r="D425" s="17">
        <v>238500</v>
      </c>
      <c r="E425" s="18">
        <v>5.0175299999999998</v>
      </c>
      <c r="F425" s="18"/>
      <c r="G425" s="17">
        <v>263500</v>
      </c>
      <c r="H425" s="18">
        <v>5.1048499999999999</v>
      </c>
    </row>
    <row r="426" spans="1:8" ht="12" customHeight="1" x14ac:dyDescent="0.2">
      <c r="A426" s="17">
        <v>214000</v>
      </c>
      <c r="B426" s="18">
        <v>4.9131499999999999</v>
      </c>
      <c r="C426" s="18"/>
      <c r="D426" s="17">
        <v>239000</v>
      </c>
      <c r="E426" s="18">
        <v>5.0194400000000003</v>
      </c>
      <c r="F426" s="18"/>
      <c r="G426" s="17">
        <v>264000</v>
      </c>
      <c r="H426" s="18">
        <v>5.1067499999999999</v>
      </c>
    </row>
    <row r="427" spans="1:8" ht="12" customHeight="1" x14ac:dyDescent="0.2">
      <c r="A427" s="17">
        <v>214500</v>
      </c>
      <c r="B427" s="18">
        <v>4.9155199999999999</v>
      </c>
      <c r="C427" s="18"/>
      <c r="D427" s="17">
        <v>239500</v>
      </c>
      <c r="E427" s="18">
        <v>5.0213400000000004</v>
      </c>
      <c r="F427" s="18"/>
      <c r="G427" s="17">
        <v>264500</v>
      </c>
      <c r="H427" s="18">
        <v>5.1086299999999998</v>
      </c>
    </row>
    <row r="428" spans="1:8" ht="12" customHeight="1" x14ac:dyDescent="0.2">
      <c r="A428" s="17">
        <v>215000</v>
      </c>
      <c r="B428" s="18">
        <v>4.9178800000000003</v>
      </c>
      <c r="C428" s="18"/>
      <c r="D428" s="17">
        <v>240000</v>
      </c>
      <c r="E428" s="18">
        <v>5.0232299999999999</v>
      </c>
      <c r="F428" s="18"/>
      <c r="G428" s="17">
        <v>265000</v>
      </c>
      <c r="H428" s="18">
        <v>5.1105099999999997</v>
      </c>
    </row>
    <row r="429" spans="1:8" ht="12" customHeight="1" x14ac:dyDescent="0.2">
      <c r="A429" s="17">
        <v>215500</v>
      </c>
      <c r="B429" s="18">
        <v>4.9202300000000001</v>
      </c>
      <c r="C429" s="18"/>
      <c r="D429" s="17">
        <v>240500</v>
      </c>
      <c r="E429" s="18">
        <v>5.0251099999999997</v>
      </c>
      <c r="F429" s="18"/>
      <c r="G429" s="17">
        <v>265500</v>
      </c>
      <c r="H429" s="18">
        <v>5.1123700000000003</v>
      </c>
    </row>
    <row r="430" spans="1:8" ht="12" customHeight="1" x14ac:dyDescent="0.2">
      <c r="A430" s="17">
        <v>216000</v>
      </c>
      <c r="B430" s="18">
        <v>4.9225599999999998</v>
      </c>
      <c r="C430" s="18"/>
      <c r="D430" s="17">
        <v>241000</v>
      </c>
      <c r="E430" s="18">
        <v>5.0269899999999996</v>
      </c>
      <c r="F430" s="18"/>
      <c r="G430" s="17">
        <v>266000</v>
      </c>
      <c r="H430" s="18">
        <v>5.1142399999999997</v>
      </c>
    </row>
    <row r="431" spans="1:8" ht="12" customHeight="1" x14ac:dyDescent="0.2">
      <c r="A431" s="17">
        <v>216500</v>
      </c>
      <c r="B431" s="18">
        <v>4.9248900000000004</v>
      </c>
      <c r="C431" s="18"/>
      <c r="D431" s="17">
        <v>241500</v>
      </c>
      <c r="E431" s="18">
        <v>5.0288599999999999</v>
      </c>
      <c r="F431" s="18"/>
      <c r="G431" s="17">
        <v>266500</v>
      </c>
      <c r="H431" s="18">
        <v>5.1160899999999998</v>
      </c>
    </row>
    <row r="432" spans="1:8" ht="12" customHeight="1" x14ac:dyDescent="0.2">
      <c r="A432" s="17">
        <v>217000</v>
      </c>
      <c r="B432" s="18">
        <v>4.9272</v>
      </c>
      <c r="C432" s="18"/>
      <c r="D432" s="17">
        <v>242000</v>
      </c>
      <c r="E432" s="18">
        <v>5.0307199999999996</v>
      </c>
      <c r="F432" s="18"/>
      <c r="G432" s="17">
        <v>267000</v>
      </c>
      <c r="H432" s="18">
        <v>5.1179500000000004</v>
      </c>
    </row>
    <row r="433" spans="1:8" ht="15.95" customHeight="1" x14ac:dyDescent="0.2">
      <c r="A433" s="17">
        <v>217500</v>
      </c>
      <c r="B433" s="18">
        <v>4.9295099999999996</v>
      </c>
      <c r="C433" s="18"/>
      <c r="D433" s="17">
        <v>242500</v>
      </c>
      <c r="E433" s="18">
        <v>5.0325699999999998</v>
      </c>
      <c r="F433" s="18"/>
      <c r="G433" s="17">
        <v>267500</v>
      </c>
      <c r="H433" s="18">
        <v>5.1197900000000001</v>
      </c>
    </row>
    <row r="434" spans="1:8" ht="12" customHeight="1" x14ac:dyDescent="0.2">
      <c r="A434" s="17">
        <v>218000</v>
      </c>
      <c r="B434" s="18">
        <v>4.9318</v>
      </c>
      <c r="C434" s="18"/>
      <c r="D434" s="17">
        <v>243000</v>
      </c>
      <c r="E434" s="18">
        <v>5.0344199999999999</v>
      </c>
      <c r="F434" s="18"/>
      <c r="G434" s="17">
        <v>268000</v>
      </c>
      <c r="H434" s="18">
        <v>5.1216299999999997</v>
      </c>
    </row>
    <row r="435" spans="1:8" ht="12" customHeight="1" x14ac:dyDescent="0.2">
      <c r="A435" s="17">
        <v>218500</v>
      </c>
      <c r="B435" s="18">
        <v>4.9340799999999998</v>
      </c>
      <c r="C435" s="18"/>
      <c r="D435" s="17">
        <v>243500</v>
      </c>
      <c r="E435" s="18">
        <v>5.0362499999999999</v>
      </c>
      <c r="F435" s="18"/>
      <c r="G435" s="17">
        <v>268500</v>
      </c>
      <c r="H435" s="18">
        <v>5.1234400000000004</v>
      </c>
    </row>
    <row r="436" spans="1:8" ht="12" customHeight="1" x14ac:dyDescent="0.2">
      <c r="A436" s="17">
        <v>219000</v>
      </c>
      <c r="B436" s="18">
        <v>4.93635</v>
      </c>
      <c r="C436" s="18"/>
      <c r="D436" s="17">
        <v>244000</v>
      </c>
      <c r="E436" s="18">
        <v>5.0380799999999999</v>
      </c>
      <c r="F436" s="18"/>
      <c r="G436" s="17">
        <v>269000</v>
      </c>
      <c r="H436" s="18">
        <v>5.1252700000000004</v>
      </c>
    </row>
    <row r="437" spans="1:8" ht="12" customHeight="1" x14ac:dyDescent="0.2">
      <c r="A437" s="17">
        <v>219500</v>
      </c>
      <c r="B437" s="18">
        <v>4.9386200000000002</v>
      </c>
      <c r="C437" s="18"/>
      <c r="D437" s="17">
        <v>244500</v>
      </c>
      <c r="E437" s="18">
        <v>5.0399099999999999</v>
      </c>
      <c r="F437" s="18"/>
      <c r="G437" s="17">
        <v>269500</v>
      </c>
      <c r="H437" s="18">
        <v>5.1270800000000003</v>
      </c>
    </row>
    <row r="438" spans="1:8" ht="12" customHeight="1" x14ac:dyDescent="0.2">
      <c r="A438" s="17">
        <v>220000</v>
      </c>
      <c r="B438" s="18">
        <v>4.9408700000000003</v>
      </c>
      <c r="C438" s="18"/>
      <c r="D438" s="17">
        <v>245000</v>
      </c>
      <c r="E438" s="18">
        <v>5.0417199999999998</v>
      </c>
      <c r="F438" s="18"/>
      <c r="G438" s="17">
        <v>270000</v>
      </c>
      <c r="H438" s="18">
        <v>5.1288999999999998</v>
      </c>
    </row>
    <row r="439" spans="1:8" ht="12" customHeight="1" x14ac:dyDescent="0.2">
      <c r="A439" s="17">
        <v>220500</v>
      </c>
      <c r="B439" s="18">
        <v>4.9431099999999999</v>
      </c>
      <c r="C439" s="18"/>
      <c r="D439" s="17">
        <v>245500</v>
      </c>
      <c r="E439" s="18">
        <v>5.0435299999999996</v>
      </c>
      <c r="F439" s="18"/>
      <c r="G439" s="17">
        <v>270500</v>
      </c>
      <c r="H439" s="18">
        <v>5.1306900000000004</v>
      </c>
    </row>
    <row r="440" spans="1:8" ht="12" customHeight="1" x14ac:dyDescent="0.2">
      <c r="A440" s="17">
        <v>221000</v>
      </c>
      <c r="B440" s="18">
        <v>4.9453399999999998</v>
      </c>
      <c r="C440" s="18"/>
      <c r="D440" s="17">
        <v>246000</v>
      </c>
      <c r="E440" s="18">
        <v>5.0453299999999999</v>
      </c>
      <c r="F440" s="18"/>
      <c r="G440" s="17">
        <v>271000</v>
      </c>
      <c r="H440" s="18">
        <v>5.1324899999999998</v>
      </c>
    </row>
    <row r="441" spans="1:8" ht="12" customHeight="1" x14ac:dyDescent="0.2">
      <c r="A441" s="17">
        <v>221500</v>
      </c>
      <c r="B441" s="18">
        <v>4.9475600000000002</v>
      </c>
      <c r="C441" s="18"/>
      <c r="D441" s="17">
        <v>246500</v>
      </c>
      <c r="E441" s="18">
        <v>5.0471199999999996</v>
      </c>
      <c r="F441" s="18"/>
      <c r="G441" s="17">
        <v>271500</v>
      </c>
      <c r="H441" s="18">
        <v>5.1342800000000004</v>
      </c>
    </row>
    <row r="442" spans="1:8" ht="12" customHeight="1" x14ac:dyDescent="0.2">
      <c r="A442" s="17">
        <v>222000</v>
      </c>
      <c r="B442" s="18">
        <v>4.94977</v>
      </c>
      <c r="C442" s="18"/>
      <c r="D442" s="17">
        <v>247000</v>
      </c>
      <c r="E442" s="18">
        <v>5.0489100000000002</v>
      </c>
      <c r="F442" s="18"/>
      <c r="G442" s="17">
        <v>272000</v>
      </c>
      <c r="H442" s="18">
        <v>5.1360700000000001</v>
      </c>
    </row>
    <row r="443" spans="1:8" ht="15.95" customHeight="1" x14ac:dyDescent="0.2">
      <c r="A443" s="17">
        <v>222500</v>
      </c>
      <c r="B443" s="18">
        <v>4.9519700000000002</v>
      </c>
      <c r="C443" s="18"/>
      <c r="D443" s="17">
        <v>247500</v>
      </c>
      <c r="E443" s="18">
        <v>5.0506900000000003</v>
      </c>
      <c r="F443" s="18"/>
      <c r="G443" s="17">
        <v>272500</v>
      </c>
      <c r="H443" s="18">
        <v>5.1378399999999997</v>
      </c>
    </row>
    <row r="444" spans="1:8" ht="12" customHeight="1" x14ac:dyDescent="0.2">
      <c r="A444" s="17">
        <v>223000</v>
      </c>
      <c r="B444" s="18">
        <v>4.9541599999999999</v>
      </c>
      <c r="C444" s="18"/>
      <c r="D444" s="17">
        <v>248000</v>
      </c>
      <c r="E444" s="18">
        <v>5.05246</v>
      </c>
      <c r="F444" s="18"/>
      <c r="G444" s="17">
        <v>273000</v>
      </c>
      <c r="H444" s="18">
        <v>5.1396100000000002</v>
      </c>
    </row>
    <row r="445" spans="1:8" ht="12" customHeight="1" x14ac:dyDescent="0.2">
      <c r="A445" s="17">
        <v>223500</v>
      </c>
      <c r="B445" s="18">
        <v>4.95634</v>
      </c>
      <c r="C445" s="18"/>
      <c r="D445" s="17">
        <v>248500</v>
      </c>
      <c r="E445" s="18">
        <v>5.0542299999999996</v>
      </c>
      <c r="F445" s="18"/>
      <c r="G445" s="17">
        <v>273500</v>
      </c>
      <c r="H445" s="18">
        <v>5.1413700000000002</v>
      </c>
    </row>
    <row r="446" spans="1:8" ht="12" customHeight="1" x14ac:dyDescent="0.2">
      <c r="A446" s="17">
        <v>224000</v>
      </c>
      <c r="B446" s="18">
        <v>4.9585100000000004</v>
      </c>
      <c r="C446" s="18"/>
      <c r="D446" s="17">
        <v>249000</v>
      </c>
      <c r="E446" s="18">
        <v>5.0559799999999999</v>
      </c>
      <c r="F446" s="18"/>
      <c r="G446" s="17">
        <v>274000</v>
      </c>
      <c r="H446" s="18">
        <v>5.1431300000000002</v>
      </c>
    </row>
    <row r="447" spans="1:8" ht="12" customHeight="1" x14ac:dyDescent="0.2">
      <c r="A447" s="17">
        <v>224500</v>
      </c>
      <c r="B447" s="18">
        <v>4.96068</v>
      </c>
      <c r="C447" s="18"/>
      <c r="D447" s="17">
        <v>249500</v>
      </c>
      <c r="E447" s="18">
        <v>5.0577300000000003</v>
      </c>
      <c r="F447" s="18"/>
      <c r="G447" s="17">
        <v>274500</v>
      </c>
      <c r="H447" s="18">
        <v>5.1448799999999997</v>
      </c>
    </row>
    <row r="448" spans="1:8" ht="12" customHeight="1" x14ac:dyDescent="0.2">
      <c r="A448" s="17">
        <v>225000</v>
      </c>
      <c r="B448" s="18">
        <v>4.9628300000000003</v>
      </c>
      <c r="C448" s="18"/>
      <c r="D448" s="17">
        <v>250000</v>
      </c>
      <c r="E448" s="18">
        <v>5.0594799999999998</v>
      </c>
      <c r="F448" s="18"/>
      <c r="G448" s="17">
        <v>275000</v>
      </c>
      <c r="H448" s="18">
        <v>5.1466200000000004</v>
      </c>
    </row>
    <row r="449" spans="1:8" ht="12" customHeight="1" x14ac:dyDescent="0.2">
      <c r="A449" s="17">
        <v>225500</v>
      </c>
      <c r="B449" s="18">
        <v>4.9649700000000001</v>
      </c>
      <c r="C449" s="18"/>
      <c r="D449" s="17">
        <v>250500</v>
      </c>
      <c r="E449" s="18">
        <v>5.06121</v>
      </c>
      <c r="F449" s="18"/>
      <c r="G449" s="17">
        <v>275500</v>
      </c>
      <c r="H449" s="18">
        <v>5.1483600000000003</v>
      </c>
    </row>
    <row r="450" spans="1:8" ht="12" customHeight="1" x14ac:dyDescent="0.2">
      <c r="A450" s="17">
        <v>226000</v>
      </c>
      <c r="B450" s="18">
        <v>4.9671099999999999</v>
      </c>
      <c r="C450" s="18"/>
      <c r="D450" s="17">
        <v>251000</v>
      </c>
      <c r="E450" s="18">
        <v>5.0629400000000002</v>
      </c>
      <c r="F450" s="18"/>
      <c r="G450" s="17">
        <v>276000</v>
      </c>
      <c r="H450" s="18">
        <v>5.1500899999999996</v>
      </c>
    </row>
    <row r="451" spans="1:8" ht="12" customHeight="1" x14ac:dyDescent="0.2">
      <c r="A451" s="17">
        <v>226500</v>
      </c>
      <c r="B451" s="18">
        <v>4.9692299999999996</v>
      </c>
      <c r="C451" s="18"/>
      <c r="D451" s="17">
        <v>251500</v>
      </c>
      <c r="E451" s="18">
        <v>5.0646599999999999</v>
      </c>
      <c r="F451" s="18"/>
      <c r="G451" s="17">
        <v>276500</v>
      </c>
      <c r="H451" s="18">
        <v>5.1518199999999998</v>
      </c>
    </row>
    <row r="452" spans="1:8" ht="12" customHeight="1" x14ac:dyDescent="0.2">
      <c r="A452" s="17">
        <v>227000</v>
      </c>
      <c r="B452" s="18">
        <v>4.9713399999999996</v>
      </c>
      <c r="C452" s="18"/>
      <c r="D452" s="17">
        <v>252000</v>
      </c>
      <c r="E452" s="18">
        <v>5.0663799999999997</v>
      </c>
      <c r="F452" s="18"/>
      <c r="G452" s="17">
        <v>277000</v>
      </c>
      <c r="H452" s="18">
        <v>5.1535299999999999</v>
      </c>
    </row>
    <row r="453" spans="1:8" ht="15.95" customHeight="1" x14ac:dyDescent="0.2">
      <c r="A453" s="17">
        <v>227500</v>
      </c>
      <c r="B453" s="18">
        <v>4.9734499999999997</v>
      </c>
      <c r="C453" s="18"/>
      <c r="D453" s="17">
        <v>252500</v>
      </c>
      <c r="E453" s="18">
        <v>5.0680899999999998</v>
      </c>
      <c r="F453" s="18"/>
      <c r="G453" s="17">
        <v>277500</v>
      </c>
      <c r="H453" s="18">
        <v>5.1552499999999997</v>
      </c>
    </row>
    <row r="454" spans="1:8" ht="12" customHeight="1" x14ac:dyDescent="0.2">
      <c r="A454" s="17">
        <v>228000</v>
      </c>
      <c r="B454" s="18">
        <v>4.9755399999999996</v>
      </c>
      <c r="C454" s="18"/>
      <c r="D454" s="17">
        <v>253000</v>
      </c>
      <c r="E454" s="18">
        <v>5.0697900000000002</v>
      </c>
      <c r="F454" s="18"/>
      <c r="G454" s="17">
        <v>278000</v>
      </c>
      <c r="H454" s="18">
        <v>5.1569500000000001</v>
      </c>
    </row>
    <row r="455" spans="1:8" ht="12" customHeight="1" x14ac:dyDescent="0.2">
      <c r="A455" s="17">
        <v>228500</v>
      </c>
      <c r="B455" s="18">
        <v>4.9776300000000004</v>
      </c>
      <c r="C455" s="18"/>
      <c r="D455" s="17">
        <v>253500</v>
      </c>
      <c r="E455" s="18">
        <v>5.0714800000000002</v>
      </c>
      <c r="F455" s="18"/>
      <c r="G455" s="17">
        <v>278500</v>
      </c>
      <c r="H455" s="18">
        <v>5.1586499999999997</v>
      </c>
    </row>
    <row r="456" spans="1:8" ht="12" customHeight="1" x14ac:dyDescent="0.2">
      <c r="A456" s="17">
        <v>229000</v>
      </c>
      <c r="B456" s="18">
        <v>4.9797099999999999</v>
      </c>
      <c r="C456" s="18"/>
      <c r="D456" s="17">
        <v>254000</v>
      </c>
      <c r="E456" s="18">
        <v>5.0731700000000002</v>
      </c>
      <c r="F456" s="18"/>
      <c r="G456" s="17">
        <v>279000</v>
      </c>
      <c r="H456" s="18">
        <v>5.1603399999999997</v>
      </c>
    </row>
    <row r="457" spans="1:8" ht="12" customHeight="1" x14ac:dyDescent="0.2">
      <c r="A457" s="17">
        <v>229500</v>
      </c>
      <c r="B457" s="18">
        <v>4.9817799999999997</v>
      </c>
      <c r="C457" s="18"/>
      <c r="D457" s="17">
        <v>254500</v>
      </c>
      <c r="E457" s="18">
        <v>5.0748499999999996</v>
      </c>
      <c r="F457" s="18"/>
      <c r="G457" s="17">
        <v>279500</v>
      </c>
      <c r="H457" s="18">
        <v>5.1621499999999996</v>
      </c>
    </row>
    <row r="458" spans="1:8" ht="12" customHeight="1" x14ac:dyDescent="0.2">
      <c r="A458" s="17">
        <v>230000</v>
      </c>
      <c r="B458" s="18">
        <v>4.9838399999999998</v>
      </c>
      <c r="C458" s="18"/>
      <c r="D458" s="17">
        <v>255000</v>
      </c>
      <c r="E458" s="18">
        <v>5.07653</v>
      </c>
      <c r="F458" s="18"/>
      <c r="G458" s="17">
        <v>280000</v>
      </c>
      <c r="H458" s="18">
        <v>5.1641399999999997</v>
      </c>
    </row>
    <row r="459" spans="1:8" ht="12" customHeight="1" x14ac:dyDescent="0.2">
      <c r="A459" s="17">
        <v>230500</v>
      </c>
      <c r="B459" s="18">
        <v>4.9858900000000004</v>
      </c>
      <c r="C459" s="18"/>
      <c r="D459" s="17">
        <v>255500</v>
      </c>
      <c r="E459" s="18">
        <v>5.0781999999999998</v>
      </c>
      <c r="F459" s="18"/>
      <c r="G459" s="17">
        <v>280500</v>
      </c>
      <c r="H459" s="18">
        <v>5.1661200000000003</v>
      </c>
    </row>
    <row r="460" spans="1:8" ht="12" customHeight="1" x14ac:dyDescent="0.2">
      <c r="A460" s="17">
        <v>231000</v>
      </c>
      <c r="B460" s="18">
        <v>4.9879300000000004</v>
      </c>
      <c r="C460" s="18"/>
      <c r="D460" s="17">
        <v>256000</v>
      </c>
      <c r="E460" s="18">
        <v>5.07986</v>
      </c>
      <c r="F460" s="18"/>
      <c r="G460" s="17">
        <v>281000</v>
      </c>
      <c r="H460" s="18">
        <v>5.1680999999999999</v>
      </c>
    </row>
    <row r="461" spans="1:8" ht="12" customHeight="1" x14ac:dyDescent="0.2">
      <c r="A461" s="17">
        <v>231500</v>
      </c>
      <c r="B461" s="18">
        <v>4.9899699999999996</v>
      </c>
      <c r="C461" s="18"/>
      <c r="D461" s="17">
        <v>256500</v>
      </c>
      <c r="E461" s="18">
        <v>5.0815099999999997</v>
      </c>
      <c r="F461" s="18"/>
      <c r="G461" s="17">
        <v>281500</v>
      </c>
      <c r="H461" s="18">
        <v>5.1700699999999999</v>
      </c>
    </row>
    <row r="462" spans="1:8" ht="12" customHeight="1" x14ac:dyDescent="0.2">
      <c r="A462" s="17">
        <v>232000</v>
      </c>
      <c r="B462" s="18">
        <v>4.9919900000000004</v>
      </c>
      <c r="C462" s="18"/>
      <c r="D462" s="17">
        <v>257000</v>
      </c>
      <c r="E462" s="18">
        <v>5.0831600000000003</v>
      </c>
      <c r="F462" s="18"/>
      <c r="G462" s="17">
        <v>282000</v>
      </c>
      <c r="H462" s="18">
        <v>5.17204</v>
      </c>
    </row>
    <row r="463" spans="1:8" ht="15.95" customHeight="1" x14ac:dyDescent="0.2">
      <c r="A463" s="17">
        <v>232500</v>
      </c>
      <c r="B463" s="18">
        <v>4.9940100000000003</v>
      </c>
      <c r="C463" s="18"/>
      <c r="D463" s="17">
        <v>257500</v>
      </c>
      <c r="E463" s="18">
        <v>5.0848100000000001</v>
      </c>
      <c r="F463" s="18"/>
      <c r="G463" s="17">
        <v>282500</v>
      </c>
      <c r="H463" s="18">
        <v>5.1740000000000004</v>
      </c>
    </row>
    <row r="464" spans="1:8" ht="12" customHeight="1" x14ac:dyDescent="0.2">
      <c r="A464" s="17">
        <v>233000</v>
      </c>
      <c r="B464" s="18">
        <v>4.9960100000000001</v>
      </c>
      <c r="C464" s="18"/>
      <c r="D464" s="17">
        <v>258000</v>
      </c>
      <c r="E464" s="18">
        <v>5.0864399999999996</v>
      </c>
      <c r="F464" s="18"/>
      <c r="G464" s="17">
        <v>283000</v>
      </c>
      <c r="H464" s="18">
        <v>5.1759500000000003</v>
      </c>
    </row>
    <row r="465" spans="1:8" ht="12" customHeight="1" x14ac:dyDescent="0.2">
      <c r="A465" s="17">
        <v>233500</v>
      </c>
      <c r="B465" s="18">
        <v>4.9980099999999998</v>
      </c>
      <c r="C465" s="18"/>
      <c r="D465" s="17">
        <v>258500</v>
      </c>
      <c r="E465" s="18">
        <v>5.0880700000000001</v>
      </c>
      <c r="F465" s="18"/>
      <c r="G465" s="17">
        <v>283500</v>
      </c>
      <c r="H465" s="18">
        <v>5.1778899999999997</v>
      </c>
    </row>
    <row r="466" spans="1:8" ht="12" customHeight="1" x14ac:dyDescent="0.2">
      <c r="A466" s="17">
        <v>234000</v>
      </c>
      <c r="B466" s="18">
        <v>5</v>
      </c>
      <c r="C466" s="18"/>
      <c r="D466" s="17">
        <v>259000</v>
      </c>
      <c r="E466" s="18">
        <v>5.0896999999999997</v>
      </c>
      <c r="F466" s="18"/>
      <c r="G466" s="17">
        <v>284000</v>
      </c>
      <c r="H466" s="18">
        <v>5.1798299999999999</v>
      </c>
    </row>
    <row r="467" spans="1:8" ht="12" customHeight="1" x14ac:dyDescent="0.2">
      <c r="A467" s="17">
        <v>234500</v>
      </c>
      <c r="B467" s="18">
        <v>5.0019799999999996</v>
      </c>
      <c r="C467" s="18"/>
      <c r="D467" s="17">
        <v>259500</v>
      </c>
      <c r="E467" s="18">
        <v>5.09131</v>
      </c>
      <c r="F467" s="18"/>
      <c r="G467" s="17">
        <v>284500</v>
      </c>
      <c r="H467" s="18">
        <v>5.1817599999999997</v>
      </c>
    </row>
    <row r="468" spans="1:8" ht="12" customHeight="1" x14ac:dyDescent="0.2">
      <c r="A468" s="17">
        <v>235000</v>
      </c>
      <c r="B468" s="18">
        <v>5.0039600000000002</v>
      </c>
      <c r="C468" s="18"/>
      <c r="D468" s="17">
        <v>260000</v>
      </c>
      <c r="E468" s="18">
        <v>5.09293</v>
      </c>
      <c r="F468" s="18"/>
      <c r="G468" s="17">
        <v>285000</v>
      </c>
      <c r="H468" s="18">
        <v>5.1836799999999998</v>
      </c>
    </row>
    <row r="469" spans="1:8" ht="12" customHeight="1" x14ac:dyDescent="0.2">
      <c r="A469" s="17">
        <v>235500</v>
      </c>
      <c r="B469" s="18">
        <v>5.0059199999999997</v>
      </c>
      <c r="C469" s="18"/>
      <c r="D469" s="17">
        <v>260500</v>
      </c>
      <c r="E469" s="18">
        <v>5.0945299999999998</v>
      </c>
      <c r="F469" s="18"/>
      <c r="G469" s="17">
        <v>285500</v>
      </c>
      <c r="H469" s="18">
        <v>5.1856</v>
      </c>
    </row>
    <row r="470" spans="1:8" ht="12" customHeight="1" x14ac:dyDescent="0.2">
      <c r="A470" s="17">
        <v>236000</v>
      </c>
      <c r="B470" s="18">
        <v>5.0078800000000001</v>
      </c>
      <c r="C470" s="18"/>
      <c r="D470" s="17">
        <v>261000</v>
      </c>
      <c r="E470" s="18">
        <v>5.0961299999999996</v>
      </c>
      <c r="F470" s="18"/>
      <c r="G470" s="17">
        <v>286000</v>
      </c>
      <c r="H470" s="18">
        <v>5.1875099999999996</v>
      </c>
    </row>
    <row r="471" spans="1:8" ht="12" customHeight="1" x14ac:dyDescent="0.2">
      <c r="A471" s="17">
        <v>236500</v>
      </c>
      <c r="B471" s="18">
        <v>5.0098200000000004</v>
      </c>
      <c r="C471" s="18"/>
      <c r="D471" s="17">
        <v>261500</v>
      </c>
      <c r="E471" s="18">
        <v>5.0977199999999998</v>
      </c>
      <c r="F471" s="18"/>
      <c r="G471" s="17">
        <v>286500</v>
      </c>
      <c r="H471" s="18">
        <v>5.1894099999999996</v>
      </c>
    </row>
    <row r="472" spans="1:8" ht="12" customHeight="1" x14ac:dyDescent="0.2">
      <c r="A472" s="17">
        <v>237000</v>
      </c>
      <c r="B472" s="18">
        <v>5.0117599999999998</v>
      </c>
      <c r="C472" s="18"/>
      <c r="D472" s="17">
        <v>262000</v>
      </c>
      <c r="E472" s="18">
        <v>5.09931</v>
      </c>
      <c r="F472" s="18"/>
      <c r="G472" s="17">
        <v>287000</v>
      </c>
      <c r="H472" s="18">
        <v>5.1913099999999996</v>
      </c>
    </row>
    <row r="473" spans="1:8" ht="12" customHeight="1" x14ac:dyDescent="0.2">
      <c r="A473" s="1" t="str">
        <f>A414</f>
        <v>Tableau des impôts cantonaux et communaux à la source sur les prestations</v>
      </c>
      <c r="B473" s="2"/>
      <c r="C473" s="2"/>
      <c r="D473" s="3"/>
      <c r="E473" s="3"/>
      <c r="F473" s="3"/>
      <c r="G473" s="3"/>
      <c r="H473" s="3"/>
    </row>
    <row r="474" spans="1:8" ht="12" customHeight="1" x14ac:dyDescent="0.2">
      <c r="A474" s="1" t="str">
        <f>A415</f>
        <v>de prévoyance en capital selon art. 45 LIPP, 10 et 11 LISP incluant</v>
      </c>
      <c r="B474" s="2"/>
      <c r="C474" s="2"/>
      <c r="D474" s="3"/>
      <c r="E474" s="3"/>
      <c r="F474" s="3"/>
      <c r="G474" s="3"/>
      <c r="H474" s="3"/>
    </row>
    <row r="475" spans="1:8" ht="12" customHeight="1" x14ac:dyDescent="0.2">
      <c r="A475" s="1" t="str">
        <f>A416</f>
        <v>les centimes additionnels cantonaux (48.5%) et</v>
      </c>
      <c r="B475" s="2"/>
      <c r="C475" s="2"/>
      <c r="D475" s="3"/>
      <c r="E475" s="3"/>
      <c r="F475" s="3"/>
      <c r="G475" s="3"/>
      <c r="H475" s="3"/>
    </row>
    <row r="476" spans="1:8" ht="12" customHeight="1" x14ac:dyDescent="0.2">
      <c r="A476" s="1" t="str">
        <f>A417</f>
        <v>les centimes additionnels communaux (43.59%).</v>
      </c>
      <c r="B476" s="2"/>
      <c r="C476" s="2"/>
      <c r="D476" s="3"/>
      <c r="E476" s="3"/>
      <c r="F476" s="3"/>
      <c r="G476" s="3"/>
      <c r="H476" s="3"/>
    </row>
    <row r="477" spans="1:8" ht="5.0999999999999996" customHeight="1" x14ac:dyDescent="0.2">
      <c r="A477" s="1"/>
      <c r="B477" s="2"/>
      <c r="C477" s="2"/>
      <c r="D477" s="3"/>
      <c r="E477" s="3"/>
      <c r="F477" s="3"/>
      <c r="G477" s="3"/>
      <c r="H477" s="3"/>
    </row>
    <row r="478" spans="1:8" ht="12.95" customHeight="1" x14ac:dyDescent="0.25">
      <c r="B478" s="6"/>
      <c r="C478" s="7" t="s">
        <v>2</v>
      </c>
      <c r="D478" s="8">
        <f>A482</f>
        <v>287500</v>
      </c>
      <c r="E478" s="9" t="s">
        <v>3</v>
      </c>
      <c r="F478" s="10">
        <f>G531</f>
        <v>362000</v>
      </c>
      <c r="G478" s="11"/>
    </row>
    <row r="479" spans="1:8" ht="5.0999999999999996" customHeight="1" x14ac:dyDescent="0.2">
      <c r="D479" s="4"/>
    </row>
    <row r="480" spans="1:8" ht="12" customHeight="1" x14ac:dyDescent="0.25">
      <c r="A480" s="13" t="s">
        <v>4</v>
      </c>
      <c r="B480" s="14" t="s">
        <v>5</v>
      </c>
      <c r="C480" s="15"/>
      <c r="D480" s="13" t="s">
        <v>4</v>
      </c>
      <c r="E480" s="14" t="s">
        <v>5</v>
      </c>
      <c r="F480" s="16"/>
      <c r="G480" s="13" t="s">
        <v>4</v>
      </c>
      <c r="H480" s="14" t="s">
        <v>5</v>
      </c>
    </row>
    <row r="482" spans="1:8" ht="12" customHeight="1" x14ac:dyDescent="0.2">
      <c r="A482" s="17">
        <v>287500</v>
      </c>
      <c r="B482" s="18">
        <v>5.1932</v>
      </c>
      <c r="C482" s="18"/>
      <c r="D482" s="17">
        <v>312500</v>
      </c>
      <c r="E482" s="18">
        <v>5.2799899999999997</v>
      </c>
      <c r="F482" s="18"/>
      <c r="G482" s="17">
        <v>337500</v>
      </c>
      <c r="H482" s="18">
        <v>5.3539199999999996</v>
      </c>
    </row>
    <row r="483" spans="1:8" ht="12" customHeight="1" x14ac:dyDescent="0.2">
      <c r="A483" s="17">
        <v>288000</v>
      </c>
      <c r="B483" s="18">
        <v>5.1950799999999999</v>
      </c>
      <c r="C483" s="18"/>
      <c r="D483" s="17">
        <v>313000</v>
      </c>
      <c r="E483" s="18">
        <v>5.2815799999999999</v>
      </c>
      <c r="F483" s="18"/>
      <c r="G483" s="17">
        <v>338000</v>
      </c>
      <c r="H483" s="18">
        <v>5.3552799999999996</v>
      </c>
    </row>
    <row r="484" spans="1:8" ht="12" customHeight="1" x14ac:dyDescent="0.2">
      <c r="A484" s="17">
        <v>288500</v>
      </c>
      <c r="B484" s="18">
        <v>5.1969599999999998</v>
      </c>
      <c r="C484" s="18"/>
      <c r="D484" s="17">
        <v>313500</v>
      </c>
      <c r="E484" s="18">
        <v>5.2831700000000001</v>
      </c>
      <c r="F484" s="18"/>
      <c r="G484" s="17">
        <v>338500</v>
      </c>
      <c r="H484" s="18">
        <v>5.3566399999999996</v>
      </c>
    </row>
    <row r="485" spans="1:8" ht="12" customHeight="1" x14ac:dyDescent="0.2">
      <c r="A485" s="17">
        <v>289000</v>
      </c>
      <c r="B485" s="18">
        <v>5.1988300000000001</v>
      </c>
      <c r="C485" s="18"/>
      <c r="D485" s="17">
        <v>314000</v>
      </c>
      <c r="E485" s="18">
        <v>5.2847499999999998</v>
      </c>
      <c r="F485" s="18"/>
      <c r="G485" s="17">
        <v>339000</v>
      </c>
      <c r="H485" s="18">
        <v>5.3580100000000002</v>
      </c>
    </row>
    <row r="486" spans="1:8" ht="12" customHeight="1" x14ac:dyDescent="0.2">
      <c r="A486" s="17">
        <v>289500</v>
      </c>
      <c r="B486" s="18">
        <v>5.2006899999999998</v>
      </c>
      <c r="C486" s="18"/>
      <c r="D486" s="17">
        <v>314500</v>
      </c>
      <c r="E486" s="18">
        <v>5.2863300000000004</v>
      </c>
      <c r="F486" s="18"/>
      <c r="G486" s="17">
        <v>339500</v>
      </c>
      <c r="H486" s="18">
        <v>5.3593599999999997</v>
      </c>
    </row>
    <row r="487" spans="1:8" ht="12" customHeight="1" x14ac:dyDescent="0.2">
      <c r="A487" s="17">
        <v>290000</v>
      </c>
      <c r="B487" s="18">
        <v>5.2025499999999996</v>
      </c>
      <c r="C487" s="18"/>
      <c r="D487" s="17">
        <v>315000</v>
      </c>
      <c r="E487" s="18">
        <v>5.2879100000000001</v>
      </c>
      <c r="F487" s="18"/>
      <c r="G487" s="17">
        <v>340000</v>
      </c>
      <c r="H487" s="18">
        <v>5.3607100000000001</v>
      </c>
    </row>
    <row r="488" spans="1:8" ht="12" customHeight="1" x14ac:dyDescent="0.2">
      <c r="A488" s="17">
        <v>290500</v>
      </c>
      <c r="B488" s="18">
        <v>5.2043999999999997</v>
      </c>
      <c r="C488" s="18"/>
      <c r="D488" s="17">
        <v>315500</v>
      </c>
      <c r="E488" s="18">
        <v>5.2894699999999997</v>
      </c>
      <c r="F488" s="18"/>
      <c r="G488" s="17">
        <v>340500</v>
      </c>
      <c r="H488" s="18">
        <v>5.3620599999999996</v>
      </c>
    </row>
    <row r="489" spans="1:8" ht="12" customHeight="1" x14ac:dyDescent="0.2">
      <c r="A489" s="17">
        <v>291000</v>
      </c>
      <c r="B489" s="18">
        <v>5.2062400000000002</v>
      </c>
      <c r="C489" s="18"/>
      <c r="D489" s="17">
        <v>316000</v>
      </c>
      <c r="E489" s="18">
        <v>5.2910399999999997</v>
      </c>
      <c r="F489" s="18"/>
      <c r="G489" s="17">
        <v>341000</v>
      </c>
      <c r="H489" s="18">
        <v>5.3634000000000004</v>
      </c>
    </row>
    <row r="490" spans="1:8" ht="12" customHeight="1" x14ac:dyDescent="0.2">
      <c r="A490" s="17">
        <v>291500</v>
      </c>
      <c r="B490" s="18">
        <v>5.2080900000000003</v>
      </c>
      <c r="C490" s="18"/>
      <c r="D490" s="17">
        <v>316500</v>
      </c>
      <c r="E490" s="18">
        <v>5.2926000000000002</v>
      </c>
      <c r="F490" s="18"/>
      <c r="G490" s="17">
        <v>341500</v>
      </c>
      <c r="H490" s="18">
        <v>5.3647400000000003</v>
      </c>
    </row>
    <row r="491" spans="1:8" ht="12" customHeight="1" x14ac:dyDescent="0.2">
      <c r="A491" s="17">
        <v>292000</v>
      </c>
      <c r="B491" s="18">
        <v>5.2099099999999998</v>
      </c>
      <c r="C491" s="18"/>
      <c r="D491" s="17">
        <v>317000</v>
      </c>
      <c r="E491" s="18">
        <v>5.2941500000000001</v>
      </c>
      <c r="F491" s="18"/>
      <c r="G491" s="17">
        <v>342000</v>
      </c>
      <c r="H491" s="18">
        <v>5.3660699999999997</v>
      </c>
    </row>
    <row r="492" spans="1:8" ht="15.95" customHeight="1" x14ac:dyDescent="0.2">
      <c r="A492" s="17">
        <v>292500</v>
      </c>
      <c r="B492" s="18">
        <v>5.2117399999999998</v>
      </c>
      <c r="C492" s="18"/>
      <c r="D492" s="17">
        <v>317500</v>
      </c>
      <c r="E492" s="18">
        <v>5.2957000000000001</v>
      </c>
      <c r="F492" s="18"/>
      <c r="G492" s="17">
        <v>342500</v>
      </c>
      <c r="H492" s="18">
        <v>5.3674099999999996</v>
      </c>
    </row>
    <row r="493" spans="1:8" ht="12" customHeight="1" x14ac:dyDescent="0.2">
      <c r="A493" s="17">
        <v>293000</v>
      </c>
      <c r="B493" s="18">
        <v>5.2135600000000002</v>
      </c>
      <c r="C493" s="18"/>
      <c r="D493" s="17">
        <v>318000</v>
      </c>
      <c r="E493" s="18">
        <v>5.29725</v>
      </c>
      <c r="F493" s="18"/>
      <c r="G493" s="17">
        <v>343000</v>
      </c>
      <c r="H493" s="18">
        <v>5.3687300000000002</v>
      </c>
    </row>
    <row r="494" spans="1:8" ht="12" customHeight="1" x14ac:dyDescent="0.2">
      <c r="A494" s="17">
        <v>293500</v>
      </c>
      <c r="B494" s="18">
        <v>5.2153700000000001</v>
      </c>
      <c r="C494" s="18"/>
      <c r="D494" s="17">
        <v>318500</v>
      </c>
      <c r="E494" s="18">
        <v>5.2987900000000003</v>
      </c>
      <c r="F494" s="18"/>
      <c r="G494" s="17">
        <v>343500</v>
      </c>
      <c r="H494" s="18">
        <v>5.3700599999999996</v>
      </c>
    </row>
    <row r="495" spans="1:8" ht="12" customHeight="1" x14ac:dyDescent="0.2">
      <c r="A495" s="17">
        <v>294000</v>
      </c>
      <c r="B495" s="18">
        <v>5.2171799999999999</v>
      </c>
      <c r="C495" s="18"/>
      <c r="D495" s="17">
        <v>319000</v>
      </c>
      <c r="E495" s="18">
        <v>5.3003200000000001</v>
      </c>
      <c r="F495" s="18"/>
      <c r="G495" s="17">
        <v>344000</v>
      </c>
      <c r="H495" s="18">
        <v>5.3713800000000003</v>
      </c>
    </row>
    <row r="496" spans="1:8" ht="12" customHeight="1" x14ac:dyDescent="0.2">
      <c r="A496" s="17">
        <v>294500</v>
      </c>
      <c r="B496" s="18">
        <v>5.2189800000000002</v>
      </c>
      <c r="C496" s="18"/>
      <c r="D496" s="17">
        <v>319500</v>
      </c>
      <c r="E496" s="18">
        <v>5.30185</v>
      </c>
      <c r="F496" s="18"/>
      <c r="G496" s="17">
        <v>344500</v>
      </c>
      <c r="H496" s="18">
        <v>5.3726900000000004</v>
      </c>
    </row>
    <row r="497" spans="1:8" ht="12" customHeight="1" x14ac:dyDescent="0.2">
      <c r="A497" s="17">
        <v>295000</v>
      </c>
      <c r="B497" s="18">
        <v>5.2207800000000004</v>
      </c>
      <c r="C497" s="18"/>
      <c r="D497" s="17">
        <v>320000</v>
      </c>
      <c r="E497" s="18">
        <v>5.3033799999999998</v>
      </c>
      <c r="F497" s="18"/>
      <c r="G497" s="17">
        <v>345000</v>
      </c>
      <c r="H497" s="18">
        <v>5.3740100000000002</v>
      </c>
    </row>
    <row r="498" spans="1:8" ht="12" customHeight="1" x14ac:dyDescent="0.2">
      <c r="A498" s="17">
        <v>295500</v>
      </c>
      <c r="B498" s="18">
        <v>5.2225700000000002</v>
      </c>
      <c r="C498" s="18"/>
      <c r="D498" s="17">
        <v>320500</v>
      </c>
      <c r="E498" s="18">
        <v>5.3048999999999999</v>
      </c>
      <c r="F498" s="18"/>
      <c r="G498" s="17">
        <v>345500</v>
      </c>
      <c r="H498" s="18">
        <v>5.3753099999999998</v>
      </c>
    </row>
    <row r="499" spans="1:8" ht="12" customHeight="1" x14ac:dyDescent="0.2">
      <c r="A499" s="17">
        <v>296000</v>
      </c>
      <c r="B499" s="18">
        <v>5.2243500000000003</v>
      </c>
      <c r="C499" s="18"/>
      <c r="D499" s="17">
        <v>321000</v>
      </c>
      <c r="E499" s="18">
        <v>5.3064099999999996</v>
      </c>
      <c r="F499" s="18"/>
      <c r="G499" s="17">
        <v>346000</v>
      </c>
      <c r="H499" s="18">
        <v>5.37662</v>
      </c>
    </row>
    <row r="500" spans="1:8" ht="12" customHeight="1" x14ac:dyDescent="0.2">
      <c r="A500" s="17">
        <v>296500</v>
      </c>
      <c r="B500" s="18">
        <v>5.2261300000000004</v>
      </c>
      <c r="C500" s="18"/>
      <c r="D500" s="17">
        <v>321500</v>
      </c>
      <c r="E500" s="18">
        <v>5.3079299999999998</v>
      </c>
      <c r="F500" s="18"/>
      <c r="G500" s="17">
        <v>346500</v>
      </c>
      <c r="H500" s="18">
        <v>5.3779199999999996</v>
      </c>
    </row>
    <row r="501" spans="1:8" ht="12" customHeight="1" x14ac:dyDescent="0.2">
      <c r="A501" s="17">
        <v>297000</v>
      </c>
      <c r="B501" s="18">
        <v>5.2279</v>
      </c>
      <c r="C501" s="18"/>
      <c r="D501" s="17">
        <v>322000</v>
      </c>
      <c r="E501" s="18">
        <v>5.3094299999999999</v>
      </c>
      <c r="F501" s="18"/>
      <c r="G501" s="17">
        <v>347000</v>
      </c>
      <c r="H501" s="18">
        <v>5.3792099999999996</v>
      </c>
    </row>
    <row r="502" spans="1:8" ht="15.95" customHeight="1" x14ac:dyDescent="0.2">
      <c r="A502" s="17">
        <v>297500</v>
      </c>
      <c r="B502" s="18">
        <v>5.22966</v>
      </c>
      <c r="C502" s="18"/>
      <c r="D502" s="17">
        <v>322500</v>
      </c>
      <c r="E502" s="18">
        <v>5.3109299999999999</v>
      </c>
      <c r="F502" s="18"/>
      <c r="G502" s="17">
        <v>347500</v>
      </c>
      <c r="H502" s="18">
        <v>5.3805100000000001</v>
      </c>
    </row>
    <row r="503" spans="1:8" ht="12" customHeight="1" x14ac:dyDescent="0.2">
      <c r="A503" s="17">
        <v>298000</v>
      </c>
      <c r="B503" s="18">
        <v>5.23142</v>
      </c>
      <c r="C503" s="18"/>
      <c r="D503" s="17">
        <v>323000</v>
      </c>
      <c r="E503" s="18">
        <v>5.31243</v>
      </c>
      <c r="F503" s="18"/>
      <c r="G503" s="17">
        <v>348000</v>
      </c>
      <c r="H503" s="18">
        <v>5.3818000000000001</v>
      </c>
    </row>
    <row r="504" spans="1:8" ht="12" customHeight="1" x14ac:dyDescent="0.2">
      <c r="A504" s="17">
        <v>298500</v>
      </c>
      <c r="B504" s="18">
        <v>5.2331700000000003</v>
      </c>
      <c r="C504" s="18"/>
      <c r="D504" s="17">
        <v>323500</v>
      </c>
      <c r="E504" s="18">
        <v>5.3139200000000004</v>
      </c>
      <c r="F504" s="18"/>
      <c r="G504" s="17">
        <v>348500</v>
      </c>
      <c r="H504" s="18">
        <v>5.3830799999999996</v>
      </c>
    </row>
    <row r="505" spans="1:8" ht="12" customHeight="1" x14ac:dyDescent="0.2">
      <c r="A505" s="17">
        <v>299000</v>
      </c>
      <c r="B505" s="18">
        <v>5.2349199999999998</v>
      </c>
      <c r="C505" s="18"/>
      <c r="D505" s="17">
        <v>324000</v>
      </c>
      <c r="E505" s="18">
        <v>5.31541</v>
      </c>
      <c r="F505" s="18"/>
      <c r="G505" s="17">
        <v>349000</v>
      </c>
      <c r="H505" s="18">
        <v>5.3843699999999997</v>
      </c>
    </row>
    <row r="506" spans="1:8" ht="12" customHeight="1" x14ac:dyDescent="0.2">
      <c r="A506" s="17">
        <v>299500</v>
      </c>
      <c r="B506" s="18">
        <v>5.2366599999999996</v>
      </c>
      <c r="C506" s="18"/>
      <c r="D506" s="17">
        <v>324500</v>
      </c>
      <c r="E506" s="18">
        <v>5.3168899999999999</v>
      </c>
      <c r="F506" s="18"/>
      <c r="G506" s="17">
        <v>349500</v>
      </c>
      <c r="H506" s="18">
        <v>5.38565</v>
      </c>
    </row>
    <row r="507" spans="1:8" ht="12" customHeight="1" x14ac:dyDescent="0.2">
      <c r="A507" s="17">
        <v>300000</v>
      </c>
      <c r="B507" s="18">
        <v>5.2384000000000004</v>
      </c>
      <c r="C507" s="18"/>
      <c r="D507" s="17">
        <v>325000</v>
      </c>
      <c r="E507" s="18">
        <v>5.3183699999999998</v>
      </c>
      <c r="F507" s="18"/>
      <c r="G507" s="17">
        <v>350000</v>
      </c>
      <c r="H507" s="18">
        <v>5.3869199999999999</v>
      </c>
    </row>
    <row r="508" spans="1:8" ht="12" customHeight="1" x14ac:dyDescent="0.2">
      <c r="A508" s="17">
        <v>300500</v>
      </c>
      <c r="B508" s="18">
        <v>5.2401299999999997</v>
      </c>
      <c r="C508" s="18"/>
      <c r="D508" s="17">
        <v>325500</v>
      </c>
      <c r="E508" s="18">
        <v>5.3198499999999997</v>
      </c>
      <c r="F508" s="18"/>
      <c r="G508" s="17">
        <v>350500</v>
      </c>
      <c r="H508" s="18">
        <v>5.3881899999999998</v>
      </c>
    </row>
    <row r="509" spans="1:8" ht="12" customHeight="1" x14ac:dyDescent="0.2">
      <c r="A509" s="17">
        <v>301000</v>
      </c>
      <c r="B509" s="18">
        <v>5.2418500000000003</v>
      </c>
      <c r="C509" s="18"/>
      <c r="D509" s="17">
        <v>326000</v>
      </c>
      <c r="E509" s="18">
        <v>5.3213100000000004</v>
      </c>
      <c r="F509" s="18"/>
      <c r="G509" s="17">
        <v>351000</v>
      </c>
      <c r="H509" s="18">
        <v>5.3894599999999997</v>
      </c>
    </row>
    <row r="510" spans="1:8" ht="12" customHeight="1" x14ac:dyDescent="0.2">
      <c r="A510" s="17">
        <v>301500</v>
      </c>
      <c r="B510" s="18">
        <v>5.2435700000000001</v>
      </c>
      <c r="C510" s="18"/>
      <c r="D510" s="17">
        <v>326500</v>
      </c>
      <c r="E510" s="18">
        <v>5.3227799999999998</v>
      </c>
      <c r="F510" s="18"/>
      <c r="G510" s="17">
        <v>351500</v>
      </c>
      <c r="H510" s="18">
        <v>5.39072</v>
      </c>
    </row>
    <row r="511" spans="1:8" ht="12" customHeight="1" x14ac:dyDescent="0.2">
      <c r="A511" s="17">
        <v>302000</v>
      </c>
      <c r="B511" s="18">
        <v>5.2452800000000002</v>
      </c>
      <c r="C511" s="18"/>
      <c r="D511" s="17">
        <v>327000</v>
      </c>
      <c r="E511" s="18">
        <v>5.3242399999999996</v>
      </c>
      <c r="F511" s="18"/>
      <c r="G511" s="17">
        <v>352000</v>
      </c>
      <c r="H511" s="18">
        <v>5.3919800000000002</v>
      </c>
    </row>
    <row r="512" spans="1:8" ht="15.95" customHeight="1" x14ac:dyDescent="0.2">
      <c r="A512" s="17">
        <v>302500</v>
      </c>
      <c r="B512" s="18">
        <v>5.2469900000000003</v>
      </c>
      <c r="C512" s="18"/>
      <c r="D512" s="17">
        <v>327500</v>
      </c>
      <c r="E512" s="18">
        <v>5.3257000000000003</v>
      </c>
      <c r="F512" s="18"/>
      <c r="G512" s="17">
        <v>352500</v>
      </c>
      <c r="H512" s="18">
        <v>5.3932399999999996</v>
      </c>
    </row>
    <row r="513" spans="1:8" ht="12" customHeight="1" x14ac:dyDescent="0.2">
      <c r="A513" s="17">
        <v>303000</v>
      </c>
      <c r="B513" s="18">
        <v>5.2486899999999999</v>
      </c>
      <c r="C513" s="18"/>
      <c r="D513" s="17">
        <v>328000</v>
      </c>
      <c r="E513" s="18">
        <v>5.3271499999999996</v>
      </c>
      <c r="F513" s="18"/>
      <c r="G513" s="17">
        <v>353000</v>
      </c>
      <c r="H513" s="18">
        <v>5.3944900000000002</v>
      </c>
    </row>
    <row r="514" spans="1:8" ht="12" customHeight="1" x14ac:dyDescent="0.2">
      <c r="A514" s="17">
        <v>303500</v>
      </c>
      <c r="B514" s="18">
        <v>5.2503900000000003</v>
      </c>
      <c r="C514" s="18"/>
      <c r="D514" s="17">
        <v>328500</v>
      </c>
      <c r="E514" s="18">
        <v>5.3285900000000002</v>
      </c>
      <c r="F514" s="18"/>
      <c r="G514" s="17">
        <v>353500</v>
      </c>
      <c r="H514" s="18">
        <v>5.39574</v>
      </c>
    </row>
    <row r="515" spans="1:8" ht="12" customHeight="1" x14ac:dyDescent="0.2">
      <c r="A515" s="17">
        <v>304000</v>
      </c>
      <c r="B515" s="18">
        <v>5.2520800000000003</v>
      </c>
      <c r="C515" s="18"/>
      <c r="D515" s="17">
        <v>329000</v>
      </c>
      <c r="E515" s="18">
        <v>5.3300400000000003</v>
      </c>
      <c r="F515" s="18"/>
      <c r="G515" s="17">
        <v>354000</v>
      </c>
      <c r="H515" s="18">
        <v>5.3969899999999997</v>
      </c>
    </row>
    <row r="516" spans="1:8" ht="12" customHeight="1" x14ac:dyDescent="0.2">
      <c r="A516" s="17">
        <v>304500</v>
      </c>
      <c r="B516" s="18">
        <v>5.2537599999999998</v>
      </c>
      <c r="C516" s="18"/>
      <c r="D516" s="17">
        <v>329500</v>
      </c>
      <c r="E516" s="18">
        <v>5.33148</v>
      </c>
      <c r="F516" s="18"/>
      <c r="G516" s="17">
        <v>354500</v>
      </c>
      <c r="H516" s="18">
        <v>5.3982299999999999</v>
      </c>
    </row>
    <row r="517" spans="1:8" ht="12" customHeight="1" x14ac:dyDescent="0.2">
      <c r="A517" s="17">
        <v>305000</v>
      </c>
      <c r="B517" s="18">
        <v>5.2554400000000001</v>
      </c>
      <c r="C517" s="18"/>
      <c r="D517" s="17">
        <v>330000</v>
      </c>
      <c r="E517" s="18">
        <v>5.33291</v>
      </c>
      <c r="F517" s="18"/>
      <c r="G517" s="17">
        <v>355000</v>
      </c>
      <c r="H517" s="18">
        <v>5.39947</v>
      </c>
    </row>
    <row r="518" spans="1:8" ht="12" customHeight="1" x14ac:dyDescent="0.2">
      <c r="A518" s="17">
        <v>305500</v>
      </c>
      <c r="B518" s="18">
        <v>5.2571199999999996</v>
      </c>
      <c r="C518" s="18"/>
      <c r="D518" s="17">
        <v>330500</v>
      </c>
      <c r="E518" s="18">
        <v>5.3343400000000001</v>
      </c>
      <c r="F518" s="18"/>
      <c r="G518" s="17">
        <v>355500</v>
      </c>
      <c r="H518" s="18">
        <v>5.4007100000000001</v>
      </c>
    </row>
    <row r="519" spans="1:8" ht="12" customHeight="1" x14ac:dyDescent="0.2">
      <c r="A519" s="17">
        <v>306000</v>
      </c>
      <c r="B519" s="18">
        <v>5.2587799999999998</v>
      </c>
      <c r="C519" s="18"/>
      <c r="D519" s="17">
        <v>331000</v>
      </c>
      <c r="E519" s="18">
        <v>5.3357700000000001</v>
      </c>
      <c r="F519" s="18"/>
      <c r="G519" s="17">
        <v>356000</v>
      </c>
      <c r="H519" s="18">
        <v>5.4019399999999997</v>
      </c>
    </row>
    <row r="520" spans="1:8" ht="12" customHeight="1" x14ac:dyDescent="0.2">
      <c r="A520" s="17">
        <v>306500</v>
      </c>
      <c r="B520" s="18">
        <v>5.2604499999999996</v>
      </c>
      <c r="C520" s="18"/>
      <c r="D520" s="17">
        <v>331500</v>
      </c>
      <c r="E520" s="18">
        <v>5.3371899999999997</v>
      </c>
      <c r="F520" s="18"/>
      <c r="G520" s="17">
        <v>356500</v>
      </c>
      <c r="H520" s="18">
        <v>5.4031700000000003</v>
      </c>
    </row>
    <row r="521" spans="1:8" ht="12" customHeight="1" x14ac:dyDescent="0.2">
      <c r="A521" s="17">
        <v>307000</v>
      </c>
      <c r="B521" s="18">
        <v>5.2621000000000002</v>
      </c>
      <c r="C521" s="18"/>
      <c r="D521" s="17">
        <v>332000</v>
      </c>
      <c r="E521" s="18">
        <v>5.3386100000000001</v>
      </c>
      <c r="F521" s="18"/>
      <c r="G521" s="17">
        <v>357000</v>
      </c>
      <c r="H521" s="18">
        <v>5.4043900000000002</v>
      </c>
    </row>
    <row r="522" spans="1:8" ht="15.95" customHeight="1" x14ac:dyDescent="0.2">
      <c r="A522" s="17">
        <v>307500</v>
      </c>
      <c r="B522" s="18">
        <v>5.2637600000000004</v>
      </c>
      <c r="C522" s="18"/>
      <c r="D522" s="17">
        <v>332500</v>
      </c>
      <c r="E522" s="18">
        <v>5.34002</v>
      </c>
      <c r="F522" s="18"/>
      <c r="G522" s="17">
        <v>357500</v>
      </c>
      <c r="H522" s="18">
        <v>5.4056100000000002</v>
      </c>
    </row>
    <row r="523" spans="1:8" ht="12" customHeight="1" x14ac:dyDescent="0.2">
      <c r="A523" s="17">
        <v>308000</v>
      </c>
      <c r="B523" s="18">
        <v>5.2653999999999996</v>
      </c>
      <c r="C523" s="18"/>
      <c r="D523" s="17">
        <v>333000</v>
      </c>
      <c r="E523" s="18">
        <v>5.3414299999999999</v>
      </c>
      <c r="F523" s="18"/>
      <c r="G523" s="17">
        <v>358000</v>
      </c>
      <c r="H523" s="18">
        <v>5.4068300000000002</v>
      </c>
    </row>
    <row r="524" spans="1:8" ht="12" customHeight="1" x14ac:dyDescent="0.2">
      <c r="A524" s="17">
        <v>308500</v>
      </c>
      <c r="B524" s="18">
        <v>5.2670399999999997</v>
      </c>
      <c r="C524" s="18"/>
      <c r="D524" s="17">
        <v>333500</v>
      </c>
      <c r="E524" s="18">
        <v>5.3428300000000002</v>
      </c>
      <c r="F524" s="18"/>
      <c r="G524" s="17">
        <v>358500</v>
      </c>
      <c r="H524" s="18">
        <v>5.4080500000000002</v>
      </c>
    </row>
    <row r="525" spans="1:8" ht="12" customHeight="1" x14ac:dyDescent="0.2">
      <c r="A525" s="17">
        <v>309000</v>
      </c>
      <c r="B525" s="18">
        <v>5.2686799999999998</v>
      </c>
      <c r="C525" s="18"/>
      <c r="D525" s="17">
        <v>334000</v>
      </c>
      <c r="E525" s="18">
        <v>5.3442299999999996</v>
      </c>
      <c r="F525" s="18"/>
      <c r="G525" s="17">
        <v>359000</v>
      </c>
      <c r="H525" s="18">
        <v>5.4092599999999997</v>
      </c>
    </row>
    <row r="526" spans="1:8" ht="12" customHeight="1" x14ac:dyDescent="0.2">
      <c r="A526" s="17">
        <v>309500</v>
      </c>
      <c r="B526" s="18">
        <v>5.2703100000000003</v>
      </c>
      <c r="C526" s="18"/>
      <c r="D526" s="17">
        <v>334500</v>
      </c>
      <c r="E526" s="18">
        <v>5.3456299999999999</v>
      </c>
      <c r="F526" s="18"/>
      <c r="G526" s="17">
        <v>359500</v>
      </c>
      <c r="H526" s="18">
        <v>5.4104700000000001</v>
      </c>
    </row>
    <row r="527" spans="1:8" ht="12" customHeight="1" x14ac:dyDescent="0.2">
      <c r="A527" s="17">
        <v>310000</v>
      </c>
      <c r="B527" s="18">
        <v>5.2719399999999998</v>
      </c>
      <c r="C527" s="18"/>
      <c r="D527" s="17">
        <v>335000</v>
      </c>
      <c r="E527" s="18">
        <v>5.3470199999999997</v>
      </c>
      <c r="F527" s="18"/>
      <c r="G527" s="17">
        <v>360000</v>
      </c>
      <c r="H527" s="18">
        <v>5.41167</v>
      </c>
    </row>
    <row r="528" spans="1:8" ht="12" customHeight="1" x14ac:dyDescent="0.2">
      <c r="A528" s="17">
        <v>310500</v>
      </c>
      <c r="B528" s="18">
        <v>5.2735599999999998</v>
      </c>
      <c r="C528" s="18"/>
      <c r="D528" s="17">
        <v>335500</v>
      </c>
      <c r="E528" s="18">
        <v>5.3484100000000003</v>
      </c>
      <c r="F528" s="18"/>
      <c r="G528" s="17">
        <v>360500</v>
      </c>
      <c r="H528" s="18">
        <v>5.4128699999999998</v>
      </c>
    </row>
    <row r="529" spans="1:8" ht="12" customHeight="1" x14ac:dyDescent="0.2">
      <c r="A529" s="17">
        <v>311000</v>
      </c>
      <c r="B529" s="18">
        <v>5.2751700000000001</v>
      </c>
      <c r="C529" s="18"/>
      <c r="D529" s="17">
        <v>336000</v>
      </c>
      <c r="E529" s="18">
        <v>5.3497899999999996</v>
      </c>
      <c r="F529" s="18"/>
      <c r="G529" s="17">
        <v>361000</v>
      </c>
      <c r="H529" s="18">
        <v>5.4140699999999997</v>
      </c>
    </row>
    <row r="530" spans="1:8" ht="12" customHeight="1" x14ac:dyDescent="0.2">
      <c r="A530" s="17">
        <v>311500</v>
      </c>
      <c r="B530" s="18">
        <v>5.2767799999999996</v>
      </c>
      <c r="C530" s="18"/>
      <c r="D530" s="17">
        <v>336500</v>
      </c>
      <c r="E530" s="18">
        <v>5.3511699999999998</v>
      </c>
      <c r="F530" s="18"/>
      <c r="G530" s="17">
        <v>361500</v>
      </c>
      <c r="H530" s="18">
        <v>5.4152699999999996</v>
      </c>
    </row>
    <row r="531" spans="1:8" ht="12" customHeight="1" x14ac:dyDescent="0.2">
      <c r="A531" s="17">
        <v>312000</v>
      </c>
      <c r="B531" s="18">
        <v>5.2783800000000003</v>
      </c>
      <c r="C531" s="18"/>
      <c r="D531" s="17">
        <v>337000</v>
      </c>
      <c r="E531" s="18">
        <v>5.3525400000000003</v>
      </c>
      <c r="F531" s="18"/>
      <c r="G531" s="17">
        <v>362000</v>
      </c>
      <c r="H531" s="18">
        <v>5.4164599999999998</v>
      </c>
    </row>
    <row r="532" spans="1:8" ht="12" customHeight="1" x14ac:dyDescent="0.2">
      <c r="A532" s="1" t="str">
        <f>A473</f>
        <v>Tableau des impôts cantonaux et communaux à la source sur les prestations</v>
      </c>
      <c r="B532" s="2"/>
      <c r="C532" s="2"/>
      <c r="D532" s="3"/>
      <c r="E532" s="3"/>
      <c r="F532" s="3"/>
      <c r="G532" s="3"/>
      <c r="H532" s="3"/>
    </row>
    <row r="533" spans="1:8" ht="12" customHeight="1" x14ac:dyDescent="0.2">
      <c r="A533" s="1" t="str">
        <f>A474</f>
        <v>de prévoyance en capital selon art. 45 LIPP, 10 et 11 LISP incluant</v>
      </c>
      <c r="B533" s="2"/>
      <c r="C533" s="2"/>
      <c r="D533" s="3"/>
      <c r="E533" s="3"/>
      <c r="F533" s="3"/>
      <c r="G533" s="3"/>
      <c r="H533" s="3"/>
    </row>
    <row r="534" spans="1:8" ht="12" customHeight="1" x14ac:dyDescent="0.2">
      <c r="A534" s="1" t="str">
        <f>A475</f>
        <v>les centimes additionnels cantonaux (48.5%) et</v>
      </c>
      <c r="B534" s="2"/>
      <c r="C534" s="2"/>
      <c r="D534" s="3"/>
      <c r="E534" s="3"/>
      <c r="F534" s="3"/>
      <c r="G534" s="3"/>
      <c r="H534" s="3"/>
    </row>
    <row r="535" spans="1:8" ht="12" customHeight="1" x14ac:dyDescent="0.2">
      <c r="A535" s="1" t="str">
        <f>A476</f>
        <v>les centimes additionnels communaux (43.59%).</v>
      </c>
      <c r="B535" s="2"/>
      <c r="C535" s="2"/>
      <c r="D535" s="3"/>
      <c r="E535" s="3"/>
      <c r="F535" s="3"/>
      <c r="G535" s="3"/>
      <c r="H535" s="3"/>
    </row>
    <row r="536" spans="1:8" ht="5.0999999999999996" customHeight="1" x14ac:dyDescent="0.2">
      <c r="A536" s="1"/>
      <c r="B536" s="2"/>
      <c r="C536" s="2"/>
      <c r="D536" s="3"/>
      <c r="E536" s="3"/>
      <c r="F536" s="3"/>
      <c r="G536" s="3"/>
      <c r="H536" s="3"/>
    </row>
    <row r="537" spans="1:8" ht="12.95" customHeight="1" x14ac:dyDescent="0.25">
      <c r="B537" s="6"/>
      <c r="C537" s="7" t="s">
        <v>2</v>
      </c>
      <c r="D537" s="8">
        <f>A541</f>
        <v>362500</v>
      </c>
      <c r="E537" s="9" t="s">
        <v>3</v>
      </c>
      <c r="F537" s="10">
        <f>G590</f>
        <v>437000</v>
      </c>
      <c r="G537" s="11"/>
    </row>
    <row r="538" spans="1:8" ht="5.0999999999999996" customHeight="1" x14ac:dyDescent="0.2">
      <c r="D538" s="4"/>
    </row>
    <row r="539" spans="1:8" ht="12" customHeight="1" x14ac:dyDescent="0.25">
      <c r="A539" s="13" t="s">
        <v>4</v>
      </c>
      <c r="B539" s="14" t="s">
        <v>5</v>
      </c>
      <c r="C539" s="15"/>
      <c r="D539" s="13" t="s">
        <v>4</v>
      </c>
      <c r="E539" s="14" t="s">
        <v>5</v>
      </c>
      <c r="F539" s="16"/>
      <c r="G539" s="13" t="s">
        <v>4</v>
      </c>
      <c r="H539" s="14" t="s">
        <v>5</v>
      </c>
    </row>
    <row r="541" spans="1:8" ht="12" customHeight="1" x14ac:dyDescent="0.2">
      <c r="A541" s="17">
        <v>362500</v>
      </c>
      <c r="B541" s="18">
        <v>5.4176500000000001</v>
      </c>
      <c r="C541" s="18"/>
      <c r="D541" s="17">
        <v>387500</v>
      </c>
      <c r="E541" s="18">
        <v>5.47316</v>
      </c>
      <c r="F541" s="18"/>
      <c r="G541" s="17">
        <v>412500</v>
      </c>
      <c r="H541" s="18">
        <v>5.5300099999999999</v>
      </c>
    </row>
    <row r="542" spans="1:8" ht="12" customHeight="1" x14ac:dyDescent="0.2">
      <c r="A542" s="17">
        <v>363000</v>
      </c>
      <c r="B542" s="18">
        <v>5.4188299999999998</v>
      </c>
      <c r="C542" s="18"/>
      <c r="D542" s="17">
        <v>388000</v>
      </c>
      <c r="E542" s="18">
        <v>5.4741900000000001</v>
      </c>
      <c r="F542" s="18"/>
      <c r="G542" s="17">
        <v>413000</v>
      </c>
      <c r="H542" s="18">
        <v>5.5311300000000001</v>
      </c>
    </row>
    <row r="543" spans="1:8" ht="12" customHeight="1" x14ac:dyDescent="0.2">
      <c r="A543" s="17">
        <v>363500</v>
      </c>
      <c r="B543" s="18">
        <v>5.4200100000000004</v>
      </c>
      <c r="C543" s="18"/>
      <c r="D543" s="17">
        <v>388500</v>
      </c>
      <c r="E543" s="18">
        <v>5.4752299999999998</v>
      </c>
      <c r="F543" s="18"/>
      <c r="G543" s="17">
        <v>413500</v>
      </c>
      <c r="H543" s="18">
        <v>5.5322399999999998</v>
      </c>
    </row>
    <row r="544" spans="1:8" ht="12" customHeight="1" x14ac:dyDescent="0.2">
      <c r="A544" s="17">
        <v>364000</v>
      </c>
      <c r="B544" s="18">
        <v>5.4211999999999998</v>
      </c>
      <c r="C544" s="18"/>
      <c r="D544" s="17">
        <v>389000</v>
      </c>
      <c r="E544" s="18">
        <v>5.4762599999999999</v>
      </c>
      <c r="F544" s="18"/>
      <c r="G544" s="17">
        <v>414000</v>
      </c>
      <c r="H544" s="18">
        <v>5.5333500000000004</v>
      </c>
    </row>
    <row r="545" spans="1:8" ht="12" customHeight="1" x14ac:dyDescent="0.2">
      <c r="A545" s="17">
        <v>364500</v>
      </c>
      <c r="B545" s="18">
        <v>5.4223699999999999</v>
      </c>
      <c r="C545" s="18"/>
      <c r="D545" s="17">
        <v>389500</v>
      </c>
      <c r="E545" s="18">
        <v>5.47729</v>
      </c>
      <c r="F545" s="18"/>
      <c r="G545" s="17">
        <v>414500</v>
      </c>
      <c r="H545" s="18">
        <v>5.5344600000000002</v>
      </c>
    </row>
    <row r="546" spans="1:8" ht="12" customHeight="1" x14ac:dyDescent="0.2">
      <c r="A546" s="17">
        <v>365000</v>
      </c>
      <c r="B546" s="18">
        <v>5.42354</v>
      </c>
      <c r="C546" s="18"/>
      <c r="D546" s="17">
        <v>390000</v>
      </c>
      <c r="E546" s="18">
        <v>5.4783200000000001</v>
      </c>
      <c r="F546" s="18"/>
      <c r="G546" s="17">
        <v>415000</v>
      </c>
      <c r="H546" s="18">
        <v>5.5355699999999999</v>
      </c>
    </row>
    <row r="547" spans="1:8" ht="12" customHeight="1" x14ac:dyDescent="0.2">
      <c r="A547" s="17">
        <v>365500</v>
      </c>
      <c r="B547" s="18">
        <v>5.4247100000000001</v>
      </c>
      <c r="C547" s="18"/>
      <c r="D547" s="17">
        <v>390500</v>
      </c>
      <c r="E547" s="18">
        <v>5.4793399999999997</v>
      </c>
      <c r="F547" s="18"/>
      <c r="G547" s="17">
        <v>415500</v>
      </c>
      <c r="H547" s="18">
        <v>5.53667</v>
      </c>
    </row>
    <row r="548" spans="1:8" ht="12" customHeight="1" x14ac:dyDescent="0.2">
      <c r="A548" s="17">
        <v>366000</v>
      </c>
      <c r="B548" s="18">
        <v>5.4258699999999997</v>
      </c>
      <c r="C548" s="18"/>
      <c r="D548" s="17">
        <v>391000</v>
      </c>
      <c r="E548" s="18">
        <v>5.4803600000000001</v>
      </c>
      <c r="F548" s="18"/>
      <c r="G548" s="17">
        <v>416000</v>
      </c>
      <c r="H548" s="18">
        <v>5.5377700000000001</v>
      </c>
    </row>
    <row r="549" spans="1:8" ht="12" customHeight="1" x14ac:dyDescent="0.2">
      <c r="A549" s="17">
        <v>366500</v>
      </c>
      <c r="B549" s="18">
        <v>5.4270399999999999</v>
      </c>
      <c r="C549" s="18"/>
      <c r="D549" s="17">
        <v>391500</v>
      </c>
      <c r="E549" s="18">
        <v>5.4813799999999997</v>
      </c>
      <c r="F549" s="18"/>
      <c r="G549" s="17">
        <v>416500</v>
      </c>
      <c r="H549" s="18">
        <v>5.5388700000000002</v>
      </c>
    </row>
    <row r="550" spans="1:8" ht="12" customHeight="1" x14ac:dyDescent="0.2">
      <c r="A550" s="17">
        <v>367000</v>
      </c>
      <c r="B550" s="18">
        <v>5.4282000000000004</v>
      </c>
      <c r="C550" s="18"/>
      <c r="D550" s="17">
        <v>392000</v>
      </c>
      <c r="E550" s="18">
        <v>5.4824000000000002</v>
      </c>
      <c r="F550" s="18"/>
      <c r="G550" s="17">
        <v>417000</v>
      </c>
      <c r="H550" s="18">
        <v>5.5399700000000003</v>
      </c>
    </row>
    <row r="551" spans="1:8" ht="15.95" customHeight="1" x14ac:dyDescent="0.2">
      <c r="A551" s="17">
        <v>367500</v>
      </c>
      <c r="B551" s="18">
        <v>5.42936</v>
      </c>
      <c r="C551" s="18"/>
      <c r="D551" s="17">
        <v>392500</v>
      </c>
      <c r="E551" s="18">
        <v>5.4834100000000001</v>
      </c>
      <c r="F551" s="18"/>
      <c r="G551" s="17">
        <v>417500</v>
      </c>
      <c r="H551" s="18">
        <v>5.5410599999999999</v>
      </c>
    </row>
    <row r="552" spans="1:8" ht="12" customHeight="1" x14ac:dyDescent="0.2">
      <c r="A552" s="17">
        <v>368000</v>
      </c>
      <c r="B552" s="18">
        <v>5.4305099999999999</v>
      </c>
      <c r="C552" s="18"/>
      <c r="D552" s="17">
        <v>393000</v>
      </c>
      <c r="E552" s="18">
        <v>5.4844200000000001</v>
      </c>
      <c r="F552" s="18"/>
      <c r="G552" s="17">
        <v>418000</v>
      </c>
      <c r="H552" s="18">
        <v>5.5421500000000004</v>
      </c>
    </row>
    <row r="553" spans="1:8" ht="12" customHeight="1" x14ac:dyDescent="0.2">
      <c r="A553" s="17">
        <v>368500</v>
      </c>
      <c r="B553" s="18">
        <v>5.4316599999999999</v>
      </c>
      <c r="C553" s="18"/>
      <c r="D553" s="17">
        <v>393500</v>
      </c>
      <c r="E553" s="18">
        <v>5.4854799999999999</v>
      </c>
      <c r="F553" s="18"/>
      <c r="G553" s="17">
        <v>418500</v>
      </c>
      <c r="H553" s="18">
        <v>5.5432399999999999</v>
      </c>
    </row>
    <row r="554" spans="1:8" ht="12" customHeight="1" x14ac:dyDescent="0.2">
      <c r="A554" s="17">
        <v>369000</v>
      </c>
      <c r="B554" s="18">
        <v>5.4328000000000003</v>
      </c>
      <c r="C554" s="18"/>
      <c r="D554" s="17">
        <v>394000</v>
      </c>
      <c r="E554" s="18">
        <v>5.4866999999999999</v>
      </c>
      <c r="F554" s="18"/>
      <c r="G554" s="17">
        <v>419000</v>
      </c>
      <c r="H554" s="18">
        <v>5.5443199999999999</v>
      </c>
    </row>
    <row r="555" spans="1:8" ht="12" customHeight="1" x14ac:dyDescent="0.2">
      <c r="A555" s="17">
        <v>369500</v>
      </c>
      <c r="B555" s="18">
        <v>5.4339500000000003</v>
      </c>
      <c r="C555" s="18"/>
      <c r="D555" s="17">
        <v>394500</v>
      </c>
      <c r="E555" s="18">
        <v>5.4879300000000004</v>
      </c>
      <c r="F555" s="18"/>
      <c r="G555" s="17">
        <v>419500</v>
      </c>
      <c r="H555" s="18">
        <v>5.5453999999999999</v>
      </c>
    </row>
    <row r="556" spans="1:8" ht="12" customHeight="1" x14ac:dyDescent="0.2">
      <c r="A556" s="17">
        <v>370000</v>
      </c>
      <c r="B556" s="18">
        <v>5.4350899999999998</v>
      </c>
      <c r="C556" s="18"/>
      <c r="D556" s="17">
        <v>395000</v>
      </c>
      <c r="E556" s="18">
        <v>5.4891500000000004</v>
      </c>
      <c r="F556" s="18"/>
      <c r="G556" s="17">
        <v>420000</v>
      </c>
      <c r="H556" s="18">
        <v>5.5464900000000004</v>
      </c>
    </row>
    <row r="557" spans="1:8" ht="12" customHeight="1" x14ac:dyDescent="0.2">
      <c r="A557" s="17">
        <v>370500</v>
      </c>
      <c r="B557" s="18">
        <v>5.4362300000000001</v>
      </c>
      <c r="C557" s="18"/>
      <c r="D557" s="17">
        <v>395500</v>
      </c>
      <c r="E557" s="18">
        <v>5.4903700000000004</v>
      </c>
      <c r="F557" s="18"/>
      <c r="G557" s="17">
        <v>420500</v>
      </c>
      <c r="H557" s="18">
        <v>5.5475599999999998</v>
      </c>
    </row>
    <row r="558" spans="1:8" ht="12" customHeight="1" x14ac:dyDescent="0.2">
      <c r="A558" s="17">
        <v>371000</v>
      </c>
      <c r="B558" s="18">
        <v>5.43736</v>
      </c>
      <c r="C558" s="18"/>
      <c r="D558" s="17">
        <v>396000</v>
      </c>
      <c r="E558" s="18">
        <v>5.4915799999999999</v>
      </c>
      <c r="F558" s="18"/>
      <c r="G558" s="17">
        <v>421000</v>
      </c>
      <c r="H558" s="18">
        <v>5.5486399999999998</v>
      </c>
    </row>
    <row r="559" spans="1:8" ht="12" customHeight="1" x14ac:dyDescent="0.2">
      <c r="A559" s="17">
        <v>371500</v>
      </c>
      <c r="B559" s="18">
        <v>5.4384899999999998</v>
      </c>
      <c r="C559" s="18"/>
      <c r="D559" s="17">
        <v>396500</v>
      </c>
      <c r="E559" s="18">
        <v>5.4927900000000003</v>
      </c>
      <c r="F559" s="18"/>
      <c r="G559" s="17">
        <v>421500</v>
      </c>
      <c r="H559" s="18">
        <v>5.5497100000000001</v>
      </c>
    </row>
    <row r="560" spans="1:8" ht="12" customHeight="1" x14ac:dyDescent="0.2">
      <c r="A560" s="17">
        <v>372000</v>
      </c>
      <c r="B560" s="18">
        <v>5.4396199999999997</v>
      </c>
      <c r="C560" s="18"/>
      <c r="D560" s="17">
        <v>397000</v>
      </c>
      <c r="E560" s="18">
        <v>5.4939999999999998</v>
      </c>
      <c r="F560" s="18"/>
      <c r="G560" s="17">
        <v>422000</v>
      </c>
      <c r="H560" s="18">
        <v>5.5507799999999996</v>
      </c>
    </row>
    <row r="561" spans="1:8" ht="15.95" customHeight="1" x14ac:dyDescent="0.2">
      <c r="A561" s="17">
        <v>372500</v>
      </c>
      <c r="B561" s="18">
        <v>5.4407500000000004</v>
      </c>
      <c r="C561" s="18"/>
      <c r="D561" s="17">
        <v>397500</v>
      </c>
      <c r="E561" s="18">
        <v>5.4952100000000002</v>
      </c>
      <c r="F561" s="18"/>
      <c r="G561" s="17">
        <v>422500</v>
      </c>
      <c r="H561" s="18">
        <v>5.55185</v>
      </c>
    </row>
    <row r="562" spans="1:8" ht="12" customHeight="1" x14ac:dyDescent="0.2">
      <c r="A562" s="17">
        <v>373000</v>
      </c>
      <c r="B562" s="18">
        <v>5.4418699999999998</v>
      </c>
      <c r="C562" s="18"/>
      <c r="D562" s="17">
        <v>398000</v>
      </c>
      <c r="E562" s="18">
        <v>5.49641</v>
      </c>
      <c r="F562" s="18"/>
      <c r="G562" s="17">
        <v>423000</v>
      </c>
      <c r="H562" s="18">
        <v>5.5529099999999998</v>
      </c>
    </row>
    <row r="563" spans="1:8" ht="12" customHeight="1" x14ac:dyDescent="0.2">
      <c r="A563" s="17">
        <v>373500</v>
      </c>
      <c r="B563" s="18">
        <v>5.44299</v>
      </c>
      <c r="C563" s="18"/>
      <c r="D563" s="17">
        <v>398500</v>
      </c>
      <c r="E563" s="18">
        <v>5.4976099999999999</v>
      </c>
      <c r="F563" s="18"/>
      <c r="G563" s="17">
        <v>423500</v>
      </c>
      <c r="H563" s="18">
        <v>5.5539699999999996</v>
      </c>
    </row>
    <row r="564" spans="1:8" ht="12" customHeight="1" x14ac:dyDescent="0.2">
      <c r="A564" s="17">
        <v>374000</v>
      </c>
      <c r="B564" s="18">
        <v>5.4440999999999997</v>
      </c>
      <c r="C564" s="18"/>
      <c r="D564" s="17">
        <v>399000</v>
      </c>
      <c r="E564" s="18">
        <v>5.4988000000000001</v>
      </c>
      <c r="F564" s="18"/>
      <c r="G564" s="17">
        <v>424000</v>
      </c>
      <c r="H564" s="18">
        <v>5.5550300000000004</v>
      </c>
    </row>
    <row r="565" spans="1:8" ht="12" customHeight="1" x14ac:dyDescent="0.2">
      <c r="A565" s="17">
        <v>374500</v>
      </c>
      <c r="B565" s="18">
        <v>5.4452199999999999</v>
      </c>
      <c r="C565" s="18"/>
      <c r="D565" s="17">
        <v>399500</v>
      </c>
      <c r="E565" s="18">
        <v>5.5</v>
      </c>
      <c r="F565" s="18"/>
      <c r="G565" s="17">
        <v>424500</v>
      </c>
      <c r="H565" s="18">
        <v>5.5560900000000002</v>
      </c>
    </row>
    <row r="566" spans="1:8" ht="12" customHeight="1" x14ac:dyDescent="0.2">
      <c r="A566" s="17">
        <v>375000</v>
      </c>
      <c r="B566" s="18">
        <v>5.4463299999999997</v>
      </c>
      <c r="C566" s="18"/>
      <c r="D566" s="17">
        <v>400000</v>
      </c>
      <c r="E566" s="18">
        <v>5.5011900000000002</v>
      </c>
      <c r="F566" s="18"/>
      <c r="G566" s="17">
        <v>425000</v>
      </c>
      <c r="H566" s="18">
        <v>5.5571400000000004</v>
      </c>
    </row>
    <row r="567" spans="1:8" ht="12" customHeight="1" x14ac:dyDescent="0.2">
      <c r="A567" s="17">
        <v>375500</v>
      </c>
      <c r="B567" s="18">
        <v>5.4474400000000003</v>
      </c>
      <c r="C567" s="18"/>
      <c r="D567" s="17">
        <v>400500</v>
      </c>
      <c r="E567" s="18">
        <v>5.5023799999999996</v>
      </c>
      <c r="F567" s="18"/>
      <c r="G567" s="17">
        <v>425500</v>
      </c>
      <c r="H567" s="18">
        <v>5.5582000000000003</v>
      </c>
    </row>
    <row r="568" spans="1:8" ht="12" customHeight="1" x14ac:dyDescent="0.2">
      <c r="A568" s="17">
        <v>376000</v>
      </c>
      <c r="B568" s="18">
        <v>5.4485400000000004</v>
      </c>
      <c r="C568" s="18"/>
      <c r="D568" s="17">
        <v>401000</v>
      </c>
      <c r="E568" s="18">
        <v>5.5035600000000002</v>
      </c>
      <c r="F568" s="18"/>
      <c r="G568" s="17">
        <v>426000</v>
      </c>
      <c r="H568" s="18">
        <v>5.55924</v>
      </c>
    </row>
    <row r="569" spans="1:8" ht="12" customHeight="1" x14ac:dyDescent="0.2">
      <c r="A569" s="17">
        <v>376500</v>
      </c>
      <c r="B569" s="18">
        <v>5.4496399999999996</v>
      </c>
      <c r="C569" s="18"/>
      <c r="D569" s="17">
        <v>401500</v>
      </c>
      <c r="E569" s="18">
        <v>5.50474</v>
      </c>
      <c r="F569" s="18"/>
      <c r="G569" s="17">
        <v>426500</v>
      </c>
      <c r="H569" s="18">
        <v>5.5602900000000002</v>
      </c>
    </row>
    <row r="570" spans="1:8" ht="12" customHeight="1" x14ac:dyDescent="0.2">
      <c r="A570" s="17">
        <v>377000</v>
      </c>
      <c r="B570" s="18">
        <v>5.4507399999999997</v>
      </c>
      <c r="C570" s="18"/>
      <c r="D570" s="17">
        <v>402000</v>
      </c>
      <c r="E570" s="18">
        <v>5.5059199999999997</v>
      </c>
      <c r="F570" s="18"/>
      <c r="G570" s="17">
        <v>427000</v>
      </c>
      <c r="H570" s="18">
        <v>5.5613400000000004</v>
      </c>
    </row>
    <row r="571" spans="1:8" ht="15.95" customHeight="1" x14ac:dyDescent="0.2">
      <c r="A571" s="17">
        <v>377500</v>
      </c>
      <c r="B571" s="18">
        <v>5.4518399999999998</v>
      </c>
      <c r="C571" s="18"/>
      <c r="D571" s="17">
        <v>402500</v>
      </c>
      <c r="E571" s="18">
        <v>5.5071000000000003</v>
      </c>
      <c r="F571" s="18"/>
      <c r="G571" s="17">
        <v>427500</v>
      </c>
      <c r="H571" s="18">
        <v>5.5623800000000001</v>
      </c>
    </row>
    <row r="572" spans="1:8" ht="12" customHeight="1" x14ac:dyDescent="0.2">
      <c r="A572" s="17">
        <v>378000</v>
      </c>
      <c r="B572" s="18">
        <v>5.4529300000000003</v>
      </c>
      <c r="C572" s="18"/>
      <c r="D572" s="17">
        <v>403000</v>
      </c>
      <c r="E572" s="18">
        <v>5.5082700000000004</v>
      </c>
      <c r="F572" s="18"/>
      <c r="G572" s="17">
        <v>428000</v>
      </c>
      <c r="H572" s="18">
        <v>5.5634199999999998</v>
      </c>
    </row>
    <row r="573" spans="1:8" ht="12" customHeight="1" x14ac:dyDescent="0.2">
      <c r="A573" s="17">
        <v>378500</v>
      </c>
      <c r="B573" s="18">
        <v>5.4540199999999999</v>
      </c>
      <c r="C573" s="18"/>
      <c r="D573" s="17">
        <v>403500</v>
      </c>
      <c r="E573" s="18">
        <v>5.5094399999999997</v>
      </c>
      <c r="F573" s="18"/>
      <c r="G573" s="17">
        <v>428500</v>
      </c>
      <c r="H573" s="18">
        <v>5.5644600000000004</v>
      </c>
    </row>
    <row r="574" spans="1:8" ht="12" customHeight="1" x14ac:dyDescent="0.2">
      <c r="A574" s="17">
        <v>379000</v>
      </c>
      <c r="B574" s="18">
        <v>5.4551100000000003</v>
      </c>
      <c r="C574" s="18"/>
      <c r="D574" s="17">
        <v>404000</v>
      </c>
      <c r="E574" s="18">
        <v>5.5106099999999998</v>
      </c>
      <c r="F574" s="18"/>
      <c r="G574" s="17">
        <v>429000</v>
      </c>
      <c r="H574" s="18">
        <v>5.5654899999999996</v>
      </c>
    </row>
    <row r="575" spans="1:8" ht="12" customHeight="1" x14ac:dyDescent="0.2">
      <c r="A575" s="17">
        <v>379500</v>
      </c>
      <c r="B575" s="18">
        <v>5.4561900000000003</v>
      </c>
      <c r="C575" s="18"/>
      <c r="D575" s="17">
        <v>404500</v>
      </c>
      <c r="E575" s="18">
        <v>5.5117700000000003</v>
      </c>
      <c r="F575" s="18"/>
      <c r="G575" s="17">
        <v>429500</v>
      </c>
      <c r="H575" s="18">
        <v>5.5665199999999997</v>
      </c>
    </row>
    <row r="576" spans="1:8" ht="12" customHeight="1" x14ac:dyDescent="0.2">
      <c r="A576" s="17">
        <v>380000</v>
      </c>
      <c r="B576" s="18">
        <v>5.4572700000000003</v>
      </c>
      <c r="C576" s="18"/>
      <c r="D576" s="17">
        <v>405000</v>
      </c>
      <c r="E576" s="18">
        <v>5.5129299999999999</v>
      </c>
      <c r="F576" s="18"/>
      <c r="G576" s="17">
        <v>430000</v>
      </c>
      <c r="H576" s="18">
        <v>5.5675499999999998</v>
      </c>
    </row>
    <row r="577" spans="1:8" ht="12" customHeight="1" x14ac:dyDescent="0.2">
      <c r="A577" s="17">
        <v>380500</v>
      </c>
      <c r="B577" s="18">
        <v>5.4583500000000003</v>
      </c>
      <c r="C577" s="18"/>
      <c r="D577" s="17">
        <v>405500</v>
      </c>
      <c r="E577" s="18">
        <v>5.5140900000000004</v>
      </c>
      <c r="F577" s="18"/>
      <c r="G577" s="17">
        <v>430500</v>
      </c>
      <c r="H577" s="18">
        <v>5.5685799999999999</v>
      </c>
    </row>
    <row r="578" spans="1:8" ht="12" customHeight="1" x14ac:dyDescent="0.2">
      <c r="A578" s="17">
        <v>381000</v>
      </c>
      <c r="B578" s="18">
        <v>5.4594300000000002</v>
      </c>
      <c r="C578" s="18"/>
      <c r="D578" s="17">
        <v>406000</v>
      </c>
      <c r="E578" s="18">
        <v>5.5152400000000004</v>
      </c>
      <c r="F578" s="18"/>
      <c r="G578" s="17">
        <v>431000</v>
      </c>
      <c r="H578" s="18">
        <v>5.5696099999999999</v>
      </c>
    </row>
    <row r="579" spans="1:8" ht="12" customHeight="1" x14ac:dyDescent="0.2">
      <c r="A579" s="17">
        <v>381500</v>
      </c>
      <c r="B579" s="18">
        <v>5.4604999999999997</v>
      </c>
      <c r="C579" s="18"/>
      <c r="D579" s="17">
        <v>406500</v>
      </c>
      <c r="E579" s="18">
        <v>5.5164</v>
      </c>
      <c r="F579" s="18"/>
      <c r="G579" s="17">
        <v>431500</v>
      </c>
      <c r="H579" s="18">
        <v>5.5706300000000004</v>
      </c>
    </row>
    <row r="580" spans="1:8" ht="12" customHeight="1" x14ac:dyDescent="0.2">
      <c r="A580" s="17">
        <v>382000</v>
      </c>
      <c r="B580" s="18">
        <v>5.46157</v>
      </c>
      <c r="C580" s="18"/>
      <c r="D580" s="17">
        <v>407000</v>
      </c>
      <c r="E580" s="18">
        <v>5.51755</v>
      </c>
      <c r="F580" s="18"/>
      <c r="G580" s="17">
        <v>432000</v>
      </c>
      <c r="H580" s="18">
        <v>5.57165</v>
      </c>
    </row>
    <row r="581" spans="1:8" ht="15.95" customHeight="1" x14ac:dyDescent="0.2">
      <c r="A581" s="17">
        <v>382500</v>
      </c>
      <c r="B581" s="18">
        <v>5.4626400000000004</v>
      </c>
      <c r="C581" s="18"/>
      <c r="D581" s="17">
        <v>407500</v>
      </c>
      <c r="E581" s="18">
        <v>5.5186999999999999</v>
      </c>
      <c r="F581" s="18"/>
      <c r="G581" s="17">
        <v>432500</v>
      </c>
      <c r="H581" s="18">
        <v>5.5726699999999996</v>
      </c>
    </row>
    <row r="582" spans="1:8" ht="12" customHeight="1" x14ac:dyDescent="0.2">
      <c r="A582" s="17">
        <v>383000</v>
      </c>
      <c r="B582" s="18">
        <v>5.4637000000000002</v>
      </c>
      <c r="C582" s="18"/>
      <c r="D582" s="17">
        <v>408000</v>
      </c>
      <c r="E582" s="18">
        <v>5.5198400000000003</v>
      </c>
      <c r="F582" s="18"/>
      <c r="G582" s="17">
        <v>433000</v>
      </c>
      <c r="H582" s="18">
        <v>5.5736800000000004</v>
      </c>
    </row>
    <row r="583" spans="1:8" ht="12" customHeight="1" x14ac:dyDescent="0.2">
      <c r="A583" s="17">
        <v>383500</v>
      </c>
      <c r="B583" s="18">
        <v>5.4647600000000001</v>
      </c>
      <c r="C583" s="18"/>
      <c r="D583" s="17">
        <v>408500</v>
      </c>
      <c r="E583" s="18">
        <v>5.5209799999999998</v>
      </c>
      <c r="F583" s="18"/>
      <c r="G583" s="17">
        <v>433500</v>
      </c>
      <c r="H583" s="18">
        <v>5.5747</v>
      </c>
    </row>
    <row r="584" spans="1:8" ht="12" customHeight="1" x14ac:dyDescent="0.2">
      <c r="A584" s="17">
        <v>384000</v>
      </c>
      <c r="B584" s="18">
        <v>5.4658199999999999</v>
      </c>
      <c r="C584" s="18"/>
      <c r="D584" s="17">
        <v>409000</v>
      </c>
      <c r="E584" s="18">
        <v>5.5221200000000001</v>
      </c>
      <c r="F584" s="18"/>
      <c r="G584" s="17">
        <v>434000</v>
      </c>
      <c r="H584" s="18">
        <v>5.5757099999999999</v>
      </c>
    </row>
    <row r="585" spans="1:8" ht="12" customHeight="1" x14ac:dyDescent="0.2">
      <c r="A585" s="17">
        <v>384500</v>
      </c>
      <c r="B585" s="18">
        <v>5.4668799999999997</v>
      </c>
      <c r="C585" s="18"/>
      <c r="D585" s="17">
        <v>409500</v>
      </c>
      <c r="E585" s="18">
        <v>5.5232599999999996</v>
      </c>
      <c r="F585" s="18"/>
      <c r="G585" s="17">
        <v>434500</v>
      </c>
      <c r="H585" s="18">
        <v>5.5767199999999999</v>
      </c>
    </row>
    <row r="586" spans="1:8" ht="12" customHeight="1" x14ac:dyDescent="0.2">
      <c r="A586" s="17">
        <v>385000</v>
      </c>
      <c r="B586" s="18">
        <v>5.46793</v>
      </c>
      <c r="C586" s="18"/>
      <c r="D586" s="17">
        <v>410000</v>
      </c>
      <c r="E586" s="18">
        <v>5.5243900000000004</v>
      </c>
      <c r="F586" s="18"/>
      <c r="G586" s="17">
        <v>435000</v>
      </c>
      <c r="H586" s="18">
        <v>5.5777200000000002</v>
      </c>
    </row>
    <row r="587" spans="1:8" ht="12" customHeight="1" x14ac:dyDescent="0.2">
      <c r="A587" s="17">
        <v>385500</v>
      </c>
      <c r="B587" s="18">
        <v>5.4689800000000002</v>
      </c>
      <c r="C587" s="18"/>
      <c r="D587" s="17">
        <v>410500</v>
      </c>
      <c r="E587" s="18">
        <v>5.5255200000000002</v>
      </c>
      <c r="F587" s="18"/>
      <c r="G587" s="17">
        <v>435500</v>
      </c>
      <c r="H587" s="18">
        <v>5.5787300000000002</v>
      </c>
    </row>
    <row r="588" spans="1:8" ht="12" customHeight="1" x14ac:dyDescent="0.2">
      <c r="A588" s="17">
        <v>386000</v>
      </c>
      <c r="B588" s="18">
        <v>5.4700300000000004</v>
      </c>
      <c r="C588" s="18"/>
      <c r="D588" s="17">
        <v>411000</v>
      </c>
      <c r="E588" s="18">
        <v>5.5266400000000004</v>
      </c>
      <c r="F588" s="18"/>
      <c r="G588" s="17">
        <v>436000</v>
      </c>
      <c r="H588" s="18">
        <v>5.5797299999999996</v>
      </c>
    </row>
    <row r="589" spans="1:8" ht="12" customHeight="1" x14ac:dyDescent="0.2">
      <c r="A589" s="17">
        <v>386500</v>
      </c>
      <c r="B589" s="18">
        <v>5.4710700000000001</v>
      </c>
      <c r="C589" s="18"/>
      <c r="D589" s="17">
        <v>411500</v>
      </c>
      <c r="E589" s="18">
        <v>5.5277700000000003</v>
      </c>
      <c r="F589" s="18"/>
      <c r="G589" s="17">
        <v>436500</v>
      </c>
      <c r="H589" s="18">
        <v>5.58073</v>
      </c>
    </row>
    <row r="590" spans="1:8" ht="12" customHeight="1" x14ac:dyDescent="0.2">
      <c r="A590" s="17">
        <v>387000</v>
      </c>
      <c r="B590" s="18">
        <v>5.4721200000000003</v>
      </c>
      <c r="C590" s="18"/>
      <c r="D590" s="17">
        <v>412000</v>
      </c>
      <c r="E590" s="18">
        <v>5.5288899999999996</v>
      </c>
      <c r="F590" s="18"/>
      <c r="G590" s="17">
        <v>437000</v>
      </c>
      <c r="H590" s="18">
        <v>5.5817300000000003</v>
      </c>
    </row>
    <row r="591" spans="1:8" ht="12" customHeight="1" x14ac:dyDescent="0.2">
      <c r="A591" s="1" t="str">
        <f>A532</f>
        <v>Tableau des impôts cantonaux et communaux à la source sur les prestations</v>
      </c>
      <c r="B591" s="2"/>
      <c r="C591" s="2"/>
      <c r="D591" s="3"/>
      <c r="E591" s="3"/>
      <c r="F591" s="3"/>
      <c r="G591" s="3"/>
      <c r="H591" s="3"/>
    </row>
    <row r="592" spans="1:8" ht="12" customHeight="1" x14ac:dyDescent="0.2">
      <c r="A592" s="1" t="str">
        <f>A533</f>
        <v>de prévoyance en capital selon art. 45 LIPP, 10 et 11 LISP incluant</v>
      </c>
      <c r="B592" s="2"/>
      <c r="C592" s="2"/>
      <c r="D592" s="3"/>
      <c r="E592" s="3"/>
      <c r="F592" s="3"/>
      <c r="G592" s="3"/>
      <c r="H592" s="3"/>
    </row>
    <row r="593" spans="1:8" ht="12" customHeight="1" x14ac:dyDescent="0.2">
      <c r="A593" s="1" t="str">
        <f>A534</f>
        <v>les centimes additionnels cantonaux (48.5%) et</v>
      </c>
      <c r="B593" s="2"/>
      <c r="C593" s="2"/>
      <c r="D593" s="3"/>
      <c r="E593" s="3"/>
      <c r="F593" s="3"/>
      <c r="G593" s="3"/>
      <c r="H593" s="3"/>
    </row>
    <row r="594" spans="1:8" ht="12" customHeight="1" x14ac:dyDescent="0.2">
      <c r="A594" s="1" t="str">
        <f>A535</f>
        <v>les centimes additionnels communaux (43.59%).</v>
      </c>
      <c r="B594" s="2"/>
      <c r="C594" s="2"/>
      <c r="D594" s="3"/>
      <c r="E594" s="3"/>
      <c r="F594" s="3"/>
      <c r="G594" s="3"/>
      <c r="H594" s="3"/>
    </row>
    <row r="595" spans="1:8" ht="5.0999999999999996" customHeight="1" x14ac:dyDescent="0.2">
      <c r="A595" s="1"/>
      <c r="B595" s="2"/>
      <c r="C595" s="2"/>
      <c r="D595" s="3"/>
      <c r="E595" s="3"/>
      <c r="F595" s="3"/>
      <c r="G595" s="3"/>
      <c r="H595" s="3"/>
    </row>
    <row r="596" spans="1:8" ht="12.95" customHeight="1" x14ac:dyDescent="0.25">
      <c r="B596" s="6"/>
      <c r="C596" s="7" t="s">
        <v>2</v>
      </c>
      <c r="D596" s="8">
        <f>A600</f>
        <v>437500</v>
      </c>
      <c r="E596" s="9" t="s">
        <v>3</v>
      </c>
      <c r="F596" s="10">
        <f>G649</f>
        <v>524000</v>
      </c>
      <c r="G596" s="11"/>
    </row>
    <row r="597" spans="1:8" ht="5.0999999999999996" customHeight="1" x14ac:dyDescent="0.2">
      <c r="D597" s="4"/>
    </row>
    <row r="598" spans="1:8" ht="12" customHeight="1" x14ac:dyDescent="0.25">
      <c r="A598" s="13" t="s">
        <v>4</v>
      </c>
      <c r="B598" s="14" t="s">
        <v>5</v>
      </c>
      <c r="C598" s="15"/>
      <c r="D598" s="13" t="s">
        <v>4</v>
      </c>
      <c r="E598" s="14" t="s">
        <v>5</v>
      </c>
      <c r="F598" s="16"/>
      <c r="G598" s="13" t="s">
        <v>4</v>
      </c>
      <c r="H598" s="14" t="s">
        <v>5</v>
      </c>
    </row>
    <row r="600" spans="1:8" ht="12" customHeight="1" x14ac:dyDescent="0.2">
      <c r="A600" s="17">
        <v>437500</v>
      </c>
      <c r="B600" s="18">
        <v>5.5827200000000001</v>
      </c>
      <c r="C600" s="18"/>
      <c r="D600" s="17">
        <v>462500</v>
      </c>
      <c r="E600" s="18">
        <v>5.6297300000000003</v>
      </c>
      <c r="F600" s="18"/>
      <c r="G600" s="17">
        <v>487500</v>
      </c>
      <c r="H600" s="18">
        <v>5.6719200000000001</v>
      </c>
    </row>
    <row r="601" spans="1:8" ht="12" customHeight="1" x14ac:dyDescent="0.2">
      <c r="A601" s="17">
        <v>438000</v>
      </c>
      <c r="B601" s="18">
        <v>5.58371</v>
      </c>
      <c r="C601" s="18"/>
      <c r="D601" s="17">
        <v>463000</v>
      </c>
      <c r="E601" s="18">
        <v>5.6306200000000004</v>
      </c>
      <c r="F601" s="18"/>
      <c r="G601" s="17">
        <v>488000</v>
      </c>
      <c r="H601" s="18">
        <v>5.67272</v>
      </c>
    </row>
    <row r="602" spans="1:8" ht="12" customHeight="1" x14ac:dyDescent="0.2">
      <c r="A602" s="17">
        <v>438500</v>
      </c>
      <c r="B602" s="18">
        <v>5.5847100000000003</v>
      </c>
      <c r="C602" s="18"/>
      <c r="D602" s="17">
        <v>463500</v>
      </c>
      <c r="E602" s="18">
        <v>5.6315099999999996</v>
      </c>
      <c r="F602" s="18"/>
      <c r="G602" s="17">
        <v>488500</v>
      </c>
      <c r="H602" s="18">
        <v>5.6735199999999999</v>
      </c>
    </row>
    <row r="603" spans="1:8" ht="12" customHeight="1" x14ac:dyDescent="0.2">
      <c r="A603" s="17">
        <v>439000</v>
      </c>
      <c r="B603" s="18">
        <v>5.5856899999999996</v>
      </c>
      <c r="C603" s="18"/>
      <c r="D603" s="17">
        <v>464000</v>
      </c>
      <c r="E603" s="18">
        <v>5.63239</v>
      </c>
      <c r="F603" s="18"/>
      <c r="G603" s="17">
        <v>489000</v>
      </c>
      <c r="H603" s="18">
        <v>5.6743199999999998</v>
      </c>
    </row>
    <row r="604" spans="1:8" ht="12" customHeight="1" x14ac:dyDescent="0.2">
      <c r="A604" s="17">
        <v>439500</v>
      </c>
      <c r="B604" s="18">
        <v>5.5866800000000003</v>
      </c>
      <c r="C604" s="18"/>
      <c r="D604" s="17">
        <v>464500</v>
      </c>
      <c r="E604" s="18">
        <v>5.6332800000000001</v>
      </c>
      <c r="F604" s="18"/>
      <c r="G604" s="17">
        <v>489500</v>
      </c>
      <c r="H604" s="18">
        <v>5.6751100000000001</v>
      </c>
    </row>
    <row r="605" spans="1:8" ht="12" customHeight="1" x14ac:dyDescent="0.2">
      <c r="A605" s="17">
        <v>440000</v>
      </c>
      <c r="B605" s="18">
        <v>5.5876599999999996</v>
      </c>
      <c r="C605" s="18"/>
      <c r="D605" s="17">
        <v>465000</v>
      </c>
      <c r="E605" s="18">
        <v>5.6341599999999996</v>
      </c>
      <c r="F605" s="18"/>
      <c r="G605" s="17">
        <v>490000</v>
      </c>
      <c r="H605" s="18">
        <v>5.67591</v>
      </c>
    </row>
    <row r="606" spans="1:8" ht="12" customHeight="1" x14ac:dyDescent="0.2">
      <c r="A606" s="17">
        <v>440500</v>
      </c>
      <c r="B606" s="18">
        <v>5.5886500000000003</v>
      </c>
      <c r="C606" s="18"/>
      <c r="D606" s="17">
        <v>465500</v>
      </c>
      <c r="E606" s="18">
        <v>5.63504</v>
      </c>
      <c r="F606" s="18"/>
      <c r="G606" s="17">
        <v>490500</v>
      </c>
      <c r="H606" s="18">
        <v>5.6767000000000003</v>
      </c>
    </row>
    <row r="607" spans="1:8" ht="12" customHeight="1" x14ac:dyDescent="0.2">
      <c r="A607" s="17">
        <v>441000</v>
      </c>
      <c r="B607" s="18">
        <v>5.58962</v>
      </c>
      <c r="C607" s="18"/>
      <c r="D607" s="17">
        <v>466000</v>
      </c>
      <c r="E607" s="18">
        <v>5.63591</v>
      </c>
      <c r="F607" s="18"/>
      <c r="G607" s="17">
        <v>491000</v>
      </c>
      <c r="H607" s="18">
        <v>5.6774899999999997</v>
      </c>
    </row>
    <row r="608" spans="1:8" ht="12" customHeight="1" x14ac:dyDescent="0.2">
      <c r="A608" s="17">
        <v>441500</v>
      </c>
      <c r="B608" s="18">
        <v>5.5906000000000002</v>
      </c>
      <c r="C608" s="18"/>
      <c r="D608" s="17">
        <v>466500</v>
      </c>
      <c r="E608" s="18">
        <v>5.6367900000000004</v>
      </c>
      <c r="F608" s="18"/>
      <c r="G608" s="17">
        <v>491500</v>
      </c>
      <c r="H608" s="18">
        <v>5.67828</v>
      </c>
    </row>
    <row r="609" spans="1:8" ht="12" customHeight="1" x14ac:dyDescent="0.2">
      <c r="A609" s="17">
        <v>442000</v>
      </c>
      <c r="B609" s="18">
        <v>5.5915800000000004</v>
      </c>
      <c r="C609" s="18"/>
      <c r="D609" s="17">
        <v>467000</v>
      </c>
      <c r="E609" s="18">
        <v>5.6376600000000003</v>
      </c>
      <c r="F609" s="18"/>
      <c r="G609" s="17">
        <v>492000</v>
      </c>
      <c r="H609" s="18">
        <v>5.6790599999999998</v>
      </c>
    </row>
    <row r="610" spans="1:8" ht="15.95" customHeight="1" x14ac:dyDescent="0.2">
      <c r="A610" s="17">
        <v>442500</v>
      </c>
      <c r="B610" s="18">
        <v>5.5925500000000001</v>
      </c>
      <c r="C610" s="18"/>
      <c r="D610" s="17">
        <v>467500</v>
      </c>
      <c r="E610" s="18">
        <v>5.6385300000000003</v>
      </c>
      <c r="F610" s="18"/>
      <c r="G610" s="17">
        <v>492500</v>
      </c>
      <c r="H610" s="18">
        <v>5.6798500000000001</v>
      </c>
    </row>
    <row r="611" spans="1:8" ht="12" customHeight="1" x14ac:dyDescent="0.2">
      <c r="A611" s="17">
        <v>443000</v>
      </c>
      <c r="B611" s="18">
        <v>5.5935199999999998</v>
      </c>
      <c r="C611" s="18"/>
      <c r="D611" s="17">
        <v>468000</v>
      </c>
      <c r="E611" s="18">
        <v>5.6394000000000002</v>
      </c>
      <c r="F611" s="18"/>
      <c r="G611" s="17">
        <v>493000</v>
      </c>
      <c r="H611" s="18">
        <v>5.6806299999999998</v>
      </c>
    </row>
    <row r="612" spans="1:8" ht="12" customHeight="1" x14ac:dyDescent="0.2">
      <c r="A612" s="17">
        <v>443500</v>
      </c>
      <c r="B612" s="18">
        <v>5.5944900000000004</v>
      </c>
      <c r="C612" s="18"/>
      <c r="D612" s="17">
        <v>468500</v>
      </c>
      <c r="E612" s="18">
        <v>5.6402700000000001</v>
      </c>
      <c r="F612" s="18"/>
      <c r="G612" s="17">
        <v>493500</v>
      </c>
      <c r="H612" s="18">
        <v>5.6814099999999996</v>
      </c>
    </row>
    <row r="613" spans="1:8" ht="12" customHeight="1" x14ac:dyDescent="0.2">
      <c r="A613" s="17">
        <v>444000</v>
      </c>
      <c r="B613" s="18">
        <v>5.5954499999999996</v>
      </c>
      <c r="C613" s="18"/>
      <c r="D613" s="17">
        <v>469000</v>
      </c>
      <c r="E613" s="18">
        <v>5.64114</v>
      </c>
      <c r="F613" s="18"/>
      <c r="G613" s="17">
        <v>494000</v>
      </c>
      <c r="H613" s="18">
        <v>5.6821900000000003</v>
      </c>
    </row>
    <row r="614" spans="1:8" ht="12" customHeight="1" x14ac:dyDescent="0.2">
      <c r="A614" s="17">
        <v>444500</v>
      </c>
      <c r="B614" s="18">
        <v>5.5964200000000002</v>
      </c>
      <c r="C614" s="18"/>
      <c r="D614" s="17">
        <v>469500</v>
      </c>
      <c r="E614" s="18">
        <v>5.6420000000000003</v>
      </c>
      <c r="F614" s="18"/>
      <c r="G614" s="17">
        <v>494500</v>
      </c>
      <c r="H614" s="18">
        <v>5.6829700000000001</v>
      </c>
    </row>
    <row r="615" spans="1:8" ht="12" customHeight="1" x14ac:dyDescent="0.2">
      <c r="A615" s="17">
        <v>445000</v>
      </c>
      <c r="B615" s="18">
        <v>5.5973800000000002</v>
      </c>
      <c r="C615" s="18"/>
      <c r="D615" s="17">
        <v>470000</v>
      </c>
      <c r="E615" s="18">
        <v>5.6428599999999998</v>
      </c>
      <c r="F615" s="18"/>
      <c r="G615" s="17">
        <v>495000</v>
      </c>
      <c r="H615" s="18">
        <v>5.6837499999999999</v>
      </c>
    </row>
    <row r="616" spans="1:8" ht="12" customHeight="1" x14ac:dyDescent="0.2">
      <c r="A616" s="17">
        <v>445500</v>
      </c>
      <c r="B616" s="18">
        <v>5.5983400000000003</v>
      </c>
      <c r="C616" s="18"/>
      <c r="D616" s="17">
        <v>470500</v>
      </c>
      <c r="E616" s="18">
        <v>5.6437200000000001</v>
      </c>
      <c r="F616" s="18"/>
      <c r="G616" s="17">
        <v>495500</v>
      </c>
      <c r="H616" s="18">
        <v>5.6845299999999996</v>
      </c>
    </row>
    <row r="617" spans="1:8" ht="12" customHeight="1" x14ac:dyDescent="0.2">
      <c r="A617" s="17">
        <v>446000</v>
      </c>
      <c r="B617" s="18">
        <v>5.5993000000000004</v>
      </c>
      <c r="C617" s="18"/>
      <c r="D617" s="17">
        <v>471000</v>
      </c>
      <c r="E617" s="18">
        <v>5.6445800000000004</v>
      </c>
      <c r="F617" s="18"/>
      <c r="G617" s="17">
        <v>496000</v>
      </c>
      <c r="H617" s="18">
        <v>5.6852999999999998</v>
      </c>
    </row>
    <row r="618" spans="1:8" ht="12" customHeight="1" x14ac:dyDescent="0.2">
      <c r="A618" s="17">
        <v>446500</v>
      </c>
      <c r="B618" s="18">
        <v>5.6002599999999996</v>
      </c>
      <c r="C618" s="18"/>
      <c r="D618" s="17">
        <v>471500</v>
      </c>
      <c r="E618" s="18">
        <v>5.6454399999999998</v>
      </c>
      <c r="F618" s="18"/>
      <c r="G618" s="17">
        <v>496500</v>
      </c>
      <c r="H618" s="18">
        <v>5.68607</v>
      </c>
    </row>
    <row r="619" spans="1:8" ht="12" customHeight="1" x14ac:dyDescent="0.2">
      <c r="A619" s="17">
        <v>447000</v>
      </c>
      <c r="B619" s="18">
        <v>5.60121</v>
      </c>
      <c r="C619" s="18"/>
      <c r="D619" s="17">
        <v>472000</v>
      </c>
      <c r="E619" s="18">
        <v>5.6462899999999996</v>
      </c>
      <c r="F619" s="18"/>
      <c r="G619" s="17">
        <v>497000</v>
      </c>
      <c r="H619" s="18">
        <v>5.6868400000000001</v>
      </c>
    </row>
    <row r="620" spans="1:8" ht="15.95" customHeight="1" x14ac:dyDescent="0.2">
      <c r="A620" s="17">
        <v>447500</v>
      </c>
      <c r="B620" s="18">
        <v>5.6021599999999996</v>
      </c>
      <c r="C620" s="18"/>
      <c r="D620" s="17">
        <v>472500</v>
      </c>
      <c r="E620" s="18">
        <v>5.6471400000000003</v>
      </c>
      <c r="F620" s="18"/>
      <c r="G620" s="17">
        <v>497500</v>
      </c>
      <c r="H620" s="18">
        <v>5.6876100000000003</v>
      </c>
    </row>
    <row r="621" spans="1:8" ht="12" customHeight="1" x14ac:dyDescent="0.2">
      <c r="A621" s="17">
        <v>448000</v>
      </c>
      <c r="B621" s="18">
        <v>5.6031000000000004</v>
      </c>
      <c r="C621" s="18"/>
      <c r="D621" s="17">
        <v>473000</v>
      </c>
      <c r="E621" s="18">
        <v>5.6479999999999997</v>
      </c>
      <c r="F621" s="18"/>
      <c r="G621" s="17">
        <v>498000</v>
      </c>
      <c r="H621" s="18">
        <v>5.6883800000000004</v>
      </c>
    </row>
    <row r="622" spans="1:8" ht="12" customHeight="1" x14ac:dyDescent="0.2">
      <c r="A622" s="17">
        <v>448500</v>
      </c>
      <c r="B622" s="18">
        <v>5.6040599999999996</v>
      </c>
      <c r="C622" s="18"/>
      <c r="D622" s="17">
        <v>473500</v>
      </c>
      <c r="E622" s="18">
        <v>5.6488500000000004</v>
      </c>
      <c r="F622" s="18"/>
      <c r="G622" s="17">
        <v>498500</v>
      </c>
      <c r="H622" s="18">
        <v>5.6891499999999997</v>
      </c>
    </row>
    <row r="623" spans="1:8" ht="12" customHeight="1" x14ac:dyDescent="0.2">
      <c r="A623" s="17">
        <v>449000</v>
      </c>
      <c r="B623" s="18">
        <v>5.6050000000000004</v>
      </c>
      <c r="C623" s="18"/>
      <c r="D623" s="17">
        <v>474000</v>
      </c>
      <c r="E623" s="18">
        <v>5.6496899999999997</v>
      </c>
      <c r="F623" s="18"/>
      <c r="G623" s="17">
        <v>499000</v>
      </c>
      <c r="H623" s="18">
        <v>5.6899100000000002</v>
      </c>
    </row>
    <row r="624" spans="1:8" ht="12" customHeight="1" x14ac:dyDescent="0.2">
      <c r="A624" s="17">
        <v>449500</v>
      </c>
      <c r="B624" s="18">
        <v>5.6059400000000004</v>
      </c>
      <c r="C624" s="18"/>
      <c r="D624" s="17">
        <v>474500</v>
      </c>
      <c r="E624" s="18">
        <v>5.6505400000000003</v>
      </c>
      <c r="F624" s="18"/>
      <c r="G624" s="17">
        <v>499500</v>
      </c>
      <c r="H624" s="18">
        <v>5.6906699999999999</v>
      </c>
    </row>
    <row r="625" spans="1:8" ht="12" customHeight="1" x14ac:dyDescent="0.2">
      <c r="A625" s="17">
        <v>450000</v>
      </c>
      <c r="B625" s="18">
        <v>5.6068800000000003</v>
      </c>
      <c r="C625" s="18"/>
      <c r="D625" s="17">
        <v>475000</v>
      </c>
      <c r="E625" s="18">
        <v>5.6513900000000001</v>
      </c>
      <c r="F625" s="18"/>
      <c r="G625" s="17">
        <v>500000</v>
      </c>
      <c r="H625" s="18">
        <v>5.6914400000000001</v>
      </c>
    </row>
    <row r="626" spans="1:8" ht="12" customHeight="1" x14ac:dyDescent="0.2">
      <c r="A626" s="17">
        <v>450500</v>
      </c>
      <c r="B626" s="18">
        <v>5.6078200000000002</v>
      </c>
      <c r="C626" s="18"/>
      <c r="D626" s="17">
        <v>475500</v>
      </c>
      <c r="E626" s="18">
        <v>5.6522300000000003</v>
      </c>
      <c r="F626" s="18"/>
      <c r="G626" s="17">
        <v>501000</v>
      </c>
      <c r="H626" s="18">
        <v>5.6929499999999997</v>
      </c>
    </row>
    <row r="627" spans="1:8" ht="12" customHeight="1" x14ac:dyDescent="0.2">
      <c r="A627" s="17">
        <v>451000</v>
      </c>
      <c r="B627" s="18">
        <v>5.6087600000000002</v>
      </c>
      <c r="C627" s="18"/>
      <c r="D627" s="17">
        <v>476000</v>
      </c>
      <c r="E627" s="18">
        <v>5.65306</v>
      </c>
      <c r="F627" s="18"/>
      <c r="G627" s="17">
        <v>502000</v>
      </c>
      <c r="H627" s="18">
        <v>5.6944699999999999</v>
      </c>
    </row>
    <row r="628" spans="1:8" ht="12" customHeight="1" x14ac:dyDescent="0.2">
      <c r="A628" s="17">
        <v>451500</v>
      </c>
      <c r="B628" s="18">
        <v>5.6096899999999996</v>
      </c>
      <c r="C628" s="18"/>
      <c r="D628" s="17">
        <v>476500</v>
      </c>
      <c r="E628" s="18">
        <v>5.6539099999999998</v>
      </c>
      <c r="F628" s="18"/>
      <c r="G628" s="17">
        <v>503000</v>
      </c>
      <c r="H628" s="18">
        <v>5.69597</v>
      </c>
    </row>
    <row r="629" spans="1:8" ht="12" customHeight="1" x14ac:dyDescent="0.2">
      <c r="A629" s="17">
        <v>452000</v>
      </c>
      <c r="B629" s="18">
        <v>5.6106199999999999</v>
      </c>
      <c r="C629" s="18"/>
      <c r="D629" s="17">
        <v>477000</v>
      </c>
      <c r="E629" s="18">
        <v>5.6547400000000003</v>
      </c>
      <c r="F629" s="18"/>
      <c r="G629" s="17">
        <v>504000</v>
      </c>
      <c r="H629" s="18">
        <v>5.6974799999999997</v>
      </c>
    </row>
    <row r="630" spans="1:8" ht="15.95" customHeight="1" x14ac:dyDescent="0.2">
      <c r="A630" s="17">
        <v>452500</v>
      </c>
      <c r="B630" s="18">
        <v>5.6115500000000003</v>
      </c>
      <c r="C630" s="18"/>
      <c r="D630" s="17">
        <v>477500</v>
      </c>
      <c r="E630" s="18">
        <v>5.6555799999999996</v>
      </c>
      <c r="F630" s="18"/>
      <c r="G630" s="17">
        <v>505000</v>
      </c>
      <c r="H630" s="18">
        <v>5.6989700000000001</v>
      </c>
    </row>
    <row r="631" spans="1:8" ht="12" customHeight="1" x14ac:dyDescent="0.2">
      <c r="A631" s="17">
        <v>453000</v>
      </c>
      <c r="B631" s="18">
        <v>5.6124799999999997</v>
      </c>
      <c r="C631" s="18"/>
      <c r="D631" s="17">
        <v>478000</v>
      </c>
      <c r="E631" s="18">
        <v>5.6564100000000002</v>
      </c>
      <c r="F631" s="18"/>
      <c r="G631" s="17">
        <v>506000</v>
      </c>
      <c r="H631" s="18">
        <v>5.7004599999999996</v>
      </c>
    </row>
    <row r="632" spans="1:8" ht="12" customHeight="1" x14ac:dyDescent="0.2">
      <c r="A632" s="17">
        <v>453500</v>
      </c>
      <c r="B632" s="18">
        <v>5.61341</v>
      </c>
      <c r="C632" s="18"/>
      <c r="D632" s="17">
        <v>478500</v>
      </c>
      <c r="E632" s="18">
        <v>5.6572399999999998</v>
      </c>
      <c r="F632" s="18"/>
      <c r="G632" s="17">
        <v>507000</v>
      </c>
      <c r="H632" s="18">
        <v>5.7019399999999996</v>
      </c>
    </row>
    <row r="633" spans="1:8" ht="12" customHeight="1" x14ac:dyDescent="0.2">
      <c r="A633" s="17">
        <v>454000</v>
      </c>
      <c r="B633" s="18">
        <v>5.6143299999999998</v>
      </c>
      <c r="C633" s="18"/>
      <c r="D633" s="17">
        <v>479000</v>
      </c>
      <c r="E633" s="18">
        <v>5.6580700000000004</v>
      </c>
      <c r="F633" s="18"/>
      <c r="G633" s="17">
        <v>508000</v>
      </c>
      <c r="H633" s="18">
        <v>5.7034200000000004</v>
      </c>
    </row>
    <row r="634" spans="1:8" ht="12" customHeight="1" x14ac:dyDescent="0.2">
      <c r="A634" s="17">
        <v>454500</v>
      </c>
      <c r="B634" s="18">
        <v>5.6152499999999996</v>
      </c>
      <c r="C634" s="18"/>
      <c r="D634" s="17">
        <v>479500</v>
      </c>
      <c r="E634" s="18">
        <v>5.6589</v>
      </c>
      <c r="F634" s="18"/>
      <c r="G634" s="17">
        <v>509000</v>
      </c>
      <c r="H634" s="18">
        <v>5.7048899999999998</v>
      </c>
    </row>
    <row r="635" spans="1:8" ht="12" customHeight="1" x14ac:dyDescent="0.2">
      <c r="A635" s="17">
        <v>455000</v>
      </c>
      <c r="B635" s="18">
        <v>5.6161700000000003</v>
      </c>
      <c r="C635" s="18"/>
      <c r="D635" s="17">
        <v>480000</v>
      </c>
      <c r="E635" s="18">
        <v>5.6597299999999997</v>
      </c>
      <c r="F635" s="18"/>
      <c r="G635" s="17">
        <v>510000</v>
      </c>
      <c r="H635" s="18">
        <v>5.7063600000000001</v>
      </c>
    </row>
    <row r="636" spans="1:8" ht="12" customHeight="1" x14ac:dyDescent="0.2">
      <c r="A636" s="17">
        <v>455500</v>
      </c>
      <c r="B636" s="18">
        <v>5.6170900000000001</v>
      </c>
      <c r="C636" s="18"/>
      <c r="D636" s="17">
        <v>480500</v>
      </c>
      <c r="E636" s="18">
        <v>5.6605499999999997</v>
      </c>
      <c r="F636" s="18"/>
      <c r="G636" s="17">
        <v>511000</v>
      </c>
      <c r="H636" s="18">
        <v>5.7078199999999999</v>
      </c>
    </row>
    <row r="637" spans="1:8" ht="12" customHeight="1" x14ac:dyDescent="0.2">
      <c r="A637" s="17">
        <v>456000</v>
      </c>
      <c r="B637" s="18">
        <v>5.6180099999999999</v>
      </c>
      <c r="C637" s="18"/>
      <c r="D637" s="17">
        <v>481000</v>
      </c>
      <c r="E637" s="18">
        <v>5.6613800000000003</v>
      </c>
      <c r="F637" s="18"/>
      <c r="G637" s="17">
        <v>512000</v>
      </c>
      <c r="H637" s="18">
        <v>5.7092700000000001</v>
      </c>
    </row>
    <row r="638" spans="1:8" ht="12" customHeight="1" x14ac:dyDescent="0.2">
      <c r="A638" s="17">
        <v>456500</v>
      </c>
      <c r="B638" s="18">
        <v>5.6189200000000001</v>
      </c>
      <c r="C638" s="18"/>
      <c r="D638" s="17">
        <v>481500</v>
      </c>
      <c r="E638" s="18">
        <v>5.6622000000000003</v>
      </c>
      <c r="F638" s="18"/>
      <c r="G638" s="17">
        <v>513000</v>
      </c>
      <c r="H638" s="18">
        <v>5.7107200000000002</v>
      </c>
    </row>
    <row r="639" spans="1:8" ht="12" customHeight="1" x14ac:dyDescent="0.2">
      <c r="A639" s="17">
        <v>457000</v>
      </c>
      <c r="B639" s="18">
        <v>5.6198300000000003</v>
      </c>
      <c r="C639" s="18"/>
      <c r="D639" s="17">
        <v>482000</v>
      </c>
      <c r="E639" s="18">
        <v>5.6630200000000004</v>
      </c>
      <c r="F639" s="18"/>
      <c r="G639" s="17">
        <v>514000</v>
      </c>
      <c r="H639" s="18">
        <v>5.7121599999999999</v>
      </c>
    </row>
    <row r="640" spans="1:8" ht="15.95" customHeight="1" x14ac:dyDescent="0.2">
      <c r="A640" s="17">
        <v>457500</v>
      </c>
      <c r="B640" s="18">
        <v>5.6207399999999996</v>
      </c>
      <c r="C640" s="18"/>
      <c r="D640" s="17">
        <v>482500</v>
      </c>
      <c r="E640" s="18">
        <v>5.6638400000000004</v>
      </c>
      <c r="F640" s="18"/>
      <c r="G640" s="17">
        <v>515000</v>
      </c>
      <c r="H640" s="18">
        <v>5.7135999999999996</v>
      </c>
    </row>
    <row r="641" spans="1:8" ht="12" customHeight="1" x14ac:dyDescent="0.2">
      <c r="A641" s="17">
        <v>458000</v>
      </c>
      <c r="B641" s="18">
        <v>5.6216499999999998</v>
      </c>
      <c r="C641" s="18"/>
      <c r="D641" s="17">
        <v>483000</v>
      </c>
      <c r="E641" s="18">
        <v>5.66465</v>
      </c>
      <c r="F641" s="18"/>
      <c r="G641" s="17">
        <v>516000</v>
      </c>
      <c r="H641" s="18">
        <v>5.7150299999999996</v>
      </c>
    </row>
    <row r="642" spans="1:8" ht="12" customHeight="1" x14ac:dyDescent="0.2">
      <c r="A642" s="17">
        <v>458500</v>
      </c>
      <c r="B642" s="18">
        <v>5.62256</v>
      </c>
      <c r="C642" s="18"/>
      <c r="D642" s="17">
        <v>483500</v>
      </c>
      <c r="E642" s="18">
        <v>5.66547</v>
      </c>
      <c r="F642" s="18"/>
      <c r="G642" s="17">
        <v>517000</v>
      </c>
      <c r="H642" s="18">
        <v>5.7164599999999997</v>
      </c>
    </row>
    <row r="643" spans="1:8" ht="12" customHeight="1" x14ac:dyDescent="0.2">
      <c r="A643" s="17">
        <v>459000</v>
      </c>
      <c r="B643" s="18">
        <v>5.6234599999999997</v>
      </c>
      <c r="C643" s="18"/>
      <c r="D643" s="17">
        <v>484000</v>
      </c>
      <c r="E643" s="18">
        <v>5.6662800000000004</v>
      </c>
      <c r="F643" s="18"/>
      <c r="G643" s="17">
        <v>518000</v>
      </c>
      <c r="H643" s="18">
        <v>5.7178800000000001</v>
      </c>
    </row>
    <row r="644" spans="1:8" ht="12" customHeight="1" x14ac:dyDescent="0.2">
      <c r="A644" s="17">
        <v>459500</v>
      </c>
      <c r="B644" s="18">
        <v>5.6243600000000002</v>
      </c>
      <c r="C644" s="18"/>
      <c r="D644" s="17">
        <v>484500</v>
      </c>
      <c r="E644" s="18">
        <v>5.66709</v>
      </c>
      <c r="F644" s="18"/>
      <c r="G644" s="17">
        <v>519000</v>
      </c>
      <c r="H644" s="18">
        <v>5.71929</v>
      </c>
    </row>
    <row r="645" spans="1:8" ht="12" customHeight="1" x14ac:dyDescent="0.2">
      <c r="A645" s="17">
        <v>460000</v>
      </c>
      <c r="B645" s="18">
        <v>5.6252599999999999</v>
      </c>
      <c r="C645" s="18"/>
      <c r="D645" s="17">
        <v>485000</v>
      </c>
      <c r="E645" s="18">
        <v>5.6679000000000004</v>
      </c>
      <c r="F645" s="18"/>
      <c r="G645" s="17">
        <v>520000</v>
      </c>
      <c r="H645" s="18">
        <v>5.7207100000000004</v>
      </c>
    </row>
    <row r="646" spans="1:8" ht="12" customHeight="1" x14ac:dyDescent="0.2">
      <c r="A646" s="17">
        <v>460500</v>
      </c>
      <c r="B646" s="18">
        <v>5.6261599999999996</v>
      </c>
      <c r="C646" s="18"/>
      <c r="D646" s="17">
        <v>485500</v>
      </c>
      <c r="E646" s="18">
        <v>5.6687099999999999</v>
      </c>
      <c r="F646" s="18"/>
      <c r="G646" s="17">
        <v>521000</v>
      </c>
      <c r="H646" s="18">
        <v>5.7221099999999998</v>
      </c>
    </row>
    <row r="647" spans="1:8" ht="12" customHeight="1" x14ac:dyDescent="0.2">
      <c r="A647" s="17">
        <v>461000</v>
      </c>
      <c r="B647" s="18">
        <v>5.6270600000000002</v>
      </c>
      <c r="C647" s="18"/>
      <c r="D647" s="17">
        <v>486000</v>
      </c>
      <c r="E647" s="18">
        <v>5.6695099999999998</v>
      </c>
      <c r="F647" s="18"/>
      <c r="G647" s="17">
        <v>522000</v>
      </c>
      <c r="H647" s="18">
        <v>5.7235100000000001</v>
      </c>
    </row>
    <row r="648" spans="1:8" ht="12" customHeight="1" x14ac:dyDescent="0.2">
      <c r="A648" s="17">
        <v>461500</v>
      </c>
      <c r="B648" s="18">
        <v>5.6279500000000002</v>
      </c>
      <c r="C648" s="18"/>
      <c r="D648" s="17">
        <v>486500</v>
      </c>
      <c r="E648" s="18">
        <v>5.6703200000000002</v>
      </c>
      <c r="F648" s="18"/>
      <c r="G648" s="17">
        <v>523000</v>
      </c>
      <c r="H648" s="18">
        <v>5.7248999999999999</v>
      </c>
    </row>
    <row r="649" spans="1:8" ht="12" customHeight="1" x14ac:dyDescent="0.2">
      <c r="A649" s="17">
        <v>462000</v>
      </c>
      <c r="B649" s="18">
        <v>5.6288400000000003</v>
      </c>
      <c r="C649" s="18"/>
      <c r="D649" s="17">
        <v>487000</v>
      </c>
      <c r="E649" s="18">
        <v>5.6711200000000002</v>
      </c>
      <c r="F649" s="18"/>
      <c r="G649" s="17">
        <v>524000</v>
      </c>
      <c r="H649" s="18">
        <v>5.7262899999999997</v>
      </c>
    </row>
    <row r="650" spans="1:8" ht="12" customHeight="1" x14ac:dyDescent="0.2">
      <c r="A650" s="1" t="str">
        <f>A591</f>
        <v>Tableau des impôts cantonaux et communaux à la source sur les prestations</v>
      </c>
      <c r="B650" s="2"/>
      <c r="C650" s="2"/>
      <c r="D650" s="3"/>
      <c r="E650" s="3"/>
      <c r="F650" s="3"/>
      <c r="G650" s="3"/>
      <c r="H650" s="3"/>
    </row>
    <row r="651" spans="1:8" ht="12" customHeight="1" x14ac:dyDescent="0.2">
      <c r="A651" s="1" t="str">
        <f>A592</f>
        <v>de prévoyance en capital selon art. 45 LIPP, 10 et 11 LISP incluant</v>
      </c>
      <c r="B651" s="2"/>
      <c r="C651" s="2"/>
      <c r="D651" s="3"/>
      <c r="E651" s="3"/>
      <c r="F651" s="3"/>
      <c r="G651" s="3"/>
      <c r="H651" s="3"/>
    </row>
    <row r="652" spans="1:8" ht="12" customHeight="1" x14ac:dyDescent="0.2">
      <c r="A652" s="1" t="str">
        <f>A593</f>
        <v>les centimes additionnels cantonaux (48.5%) et</v>
      </c>
      <c r="B652" s="2"/>
      <c r="C652" s="2"/>
      <c r="D652" s="3"/>
      <c r="E652" s="3"/>
      <c r="F652" s="3"/>
      <c r="G652" s="3"/>
      <c r="H652" s="3"/>
    </row>
    <row r="653" spans="1:8" ht="12" customHeight="1" x14ac:dyDescent="0.2">
      <c r="A653" s="1" t="str">
        <f>A594</f>
        <v>les centimes additionnels communaux (43.59%).</v>
      </c>
      <c r="B653" s="2"/>
      <c r="C653" s="2"/>
      <c r="D653" s="3"/>
      <c r="E653" s="3"/>
      <c r="F653" s="3"/>
      <c r="G653" s="3"/>
      <c r="H653" s="3"/>
    </row>
    <row r="654" spans="1:8" ht="5.0999999999999996" customHeight="1" x14ac:dyDescent="0.2">
      <c r="A654" s="1"/>
      <c r="B654" s="2"/>
      <c r="C654" s="2"/>
      <c r="D654" s="3"/>
      <c r="E654" s="3"/>
      <c r="F654" s="3"/>
      <c r="G654" s="3"/>
      <c r="H654" s="3"/>
    </row>
    <row r="655" spans="1:8" ht="12.95" customHeight="1" x14ac:dyDescent="0.25">
      <c r="B655" s="6"/>
      <c r="C655" s="7" t="s">
        <v>2</v>
      </c>
      <c r="D655" s="8">
        <f>A659</f>
        <v>525000</v>
      </c>
      <c r="E655" s="9" t="s">
        <v>3</v>
      </c>
      <c r="F655" s="10">
        <f>G708</f>
        <v>674000</v>
      </c>
      <c r="G655" s="11"/>
    </row>
    <row r="656" spans="1:8" ht="5.0999999999999996" customHeight="1" x14ac:dyDescent="0.2">
      <c r="D656" s="4"/>
    </row>
    <row r="657" spans="1:8" ht="12" customHeight="1" x14ac:dyDescent="0.25">
      <c r="A657" s="13" t="s">
        <v>4</v>
      </c>
      <c r="B657" s="14" t="s">
        <v>5</v>
      </c>
      <c r="C657" s="15"/>
      <c r="D657" s="13" t="s">
        <v>4</v>
      </c>
      <c r="E657" s="14" t="s">
        <v>5</v>
      </c>
      <c r="F657" s="16"/>
      <c r="G657" s="13" t="s">
        <v>4</v>
      </c>
      <c r="H657" s="14" t="s">
        <v>5</v>
      </c>
    </row>
    <row r="659" spans="1:8" ht="12" customHeight="1" x14ac:dyDescent="0.2">
      <c r="A659" s="17">
        <v>525000</v>
      </c>
      <c r="B659" s="18">
        <v>5.7276699999999998</v>
      </c>
      <c r="C659" s="18"/>
      <c r="D659" s="17">
        <v>575000</v>
      </c>
      <c r="E659" s="18">
        <v>5.7907000000000002</v>
      </c>
      <c r="F659" s="18"/>
      <c r="G659" s="17">
        <v>625000</v>
      </c>
      <c r="H659" s="18">
        <v>5.8460900000000002</v>
      </c>
    </row>
    <row r="660" spans="1:8" ht="12" customHeight="1" x14ac:dyDescent="0.2">
      <c r="A660" s="17">
        <v>526000</v>
      </c>
      <c r="B660" s="18">
        <v>5.72905</v>
      </c>
      <c r="C660" s="18"/>
      <c r="D660" s="17">
        <v>576000</v>
      </c>
      <c r="E660" s="18">
        <v>5.7918399999999997</v>
      </c>
      <c r="F660" s="18"/>
      <c r="G660" s="17">
        <v>626000</v>
      </c>
      <c r="H660" s="18">
        <v>5.84734</v>
      </c>
    </row>
    <row r="661" spans="1:8" ht="12" customHeight="1" x14ac:dyDescent="0.2">
      <c r="A661" s="17">
        <v>527000</v>
      </c>
      <c r="B661" s="18">
        <v>5.7304300000000001</v>
      </c>
      <c r="C661" s="18"/>
      <c r="D661" s="17">
        <v>577000</v>
      </c>
      <c r="E661" s="18">
        <v>5.7929899999999996</v>
      </c>
      <c r="F661" s="18"/>
      <c r="G661" s="17">
        <v>627000</v>
      </c>
      <c r="H661" s="18">
        <v>5.8485800000000001</v>
      </c>
    </row>
    <row r="662" spans="1:8" ht="12" customHeight="1" x14ac:dyDescent="0.2">
      <c r="A662" s="17">
        <v>528000</v>
      </c>
      <c r="B662" s="18">
        <v>5.7317900000000002</v>
      </c>
      <c r="C662" s="18"/>
      <c r="D662" s="17">
        <v>578000</v>
      </c>
      <c r="E662" s="18">
        <v>5.79413</v>
      </c>
      <c r="F662" s="18"/>
      <c r="G662" s="17">
        <v>628000</v>
      </c>
      <c r="H662" s="18">
        <v>5.8498200000000002</v>
      </c>
    </row>
    <row r="663" spans="1:8" ht="12" customHeight="1" x14ac:dyDescent="0.2">
      <c r="A663" s="17">
        <v>529000</v>
      </c>
      <c r="B663" s="18">
        <v>5.7331500000000002</v>
      </c>
      <c r="C663" s="18"/>
      <c r="D663" s="17">
        <v>579000</v>
      </c>
      <c r="E663" s="18">
        <v>5.7952700000000004</v>
      </c>
      <c r="F663" s="18"/>
      <c r="G663" s="17">
        <v>629000</v>
      </c>
      <c r="H663" s="18">
        <v>5.8510499999999999</v>
      </c>
    </row>
    <row r="664" spans="1:8" ht="12" customHeight="1" x14ac:dyDescent="0.2">
      <c r="A664" s="17">
        <v>530000</v>
      </c>
      <c r="B664" s="18">
        <v>5.7345100000000002</v>
      </c>
      <c r="C664" s="18"/>
      <c r="D664" s="17">
        <v>580000</v>
      </c>
      <c r="E664" s="18">
        <v>5.7964000000000002</v>
      </c>
      <c r="F664" s="18"/>
      <c r="G664" s="17">
        <v>630000</v>
      </c>
      <c r="H664" s="18">
        <v>5.8522800000000004</v>
      </c>
    </row>
    <row r="665" spans="1:8" ht="12" customHeight="1" x14ac:dyDescent="0.2">
      <c r="A665" s="17">
        <v>531000</v>
      </c>
      <c r="B665" s="18">
        <v>5.7358599999999997</v>
      </c>
      <c r="C665" s="18"/>
      <c r="D665" s="17">
        <v>581000</v>
      </c>
      <c r="E665" s="18">
        <v>5.7975300000000001</v>
      </c>
      <c r="F665" s="18"/>
      <c r="G665" s="17">
        <v>631000</v>
      </c>
      <c r="H665" s="18">
        <v>5.85351</v>
      </c>
    </row>
    <row r="666" spans="1:8" ht="12" customHeight="1" x14ac:dyDescent="0.2">
      <c r="A666" s="17">
        <v>532000</v>
      </c>
      <c r="B666" s="18">
        <v>5.7372100000000001</v>
      </c>
      <c r="C666" s="18"/>
      <c r="D666" s="17">
        <v>582000</v>
      </c>
      <c r="E666" s="18">
        <v>5.7986500000000003</v>
      </c>
      <c r="F666" s="18"/>
      <c r="G666" s="17">
        <v>632000</v>
      </c>
      <c r="H666" s="18">
        <v>5.8547399999999996</v>
      </c>
    </row>
    <row r="667" spans="1:8" ht="12" customHeight="1" x14ac:dyDescent="0.2">
      <c r="A667" s="17">
        <v>533000</v>
      </c>
      <c r="B667" s="18">
        <v>5.73855</v>
      </c>
      <c r="C667" s="18"/>
      <c r="D667" s="17">
        <v>583000</v>
      </c>
      <c r="E667" s="18">
        <v>5.7997800000000002</v>
      </c>
      <c r="F667" s="18"/>
      <c r="G667" s="17">
        <v>633000</v>
      </c>
      <c r="H667" s="18">
        <v>5.8559599999999996</v>
      </c>
    </row>
    <row r="668" spans="1:8" ht="12" customHeight="1" x14ac:dyDescent="0.2">
      <c r="A668" s="17">
        <v>534000</v>
      </c>
      <c r="B668" s="18">
        <v>5.7398899999999999</v>
      </c>
      <c r="C668" s="18"/>
      <c r="D668" s="17">
        <v>584000</v>
      </c>
      <c r="E668" s="18">
        <v>5.8008899999999999</v>
      </c>
      <c r="F668" s="18"/>
      <c r="G668" s="17">
        <v>634000</v>
      </c>
      <c r="H668" s="18">
        <v>5.85717</v>
      </c>
    </row>
    <row r="669" spans="1:8" ht="15.95" customHeight="1" x14ac:dyDescent="0.2">
      <c r="A669" s="17">
        <v>535000</v>
      </c>
      <c r="B669" s="18">
        <v>5.7412200000000002</v>
      </c>
      <c r="C669" s="18"/>
      <c r="D669" s="17">
        <v>585000</v>
      </c>
      <c r="E669" s="18">
        <v>5.8020100000000001</v>
      </c>
      <c r="F669" s="18"/>
      <c r="G669" s="17">
        <v>635000</v>
      </c>
      <c r="H669" s="18">
        <v>5.8583800000000004</v>
      </c>
    </row>
    <row r="670" spans="1:8" ht="12" customHeight="1" x14ac:dyDescent="0.2">
      <c r="A670" s="17">
        <v>536000</v>
      </c>
      <c r="B670" s="18">
        <v>5.7425499999999996</v>
      </c>
      <c r="C670" s="18"/>
      <c r="D670" s="17">
        <v>586000</v>
      </c>
      <c r="E670" s="18">
        <v>5.8031199999999998</v>
      </c>
      <c r="F670" s="18"/>
      <c r="G670" s="17">
        <v>636000</v>
      </c>
      <c r="H670" s="18">
        <v>5.8595899999999999</v>
      </c>
    </row>
    <row r="671" spans="1:8" ht="12" customHeight="1" x14ac:dyDescent="0.2">
      <c r="A671" s="17">
        <v>537000</v>
      </c>
      <c r="B671" s="18">
        <v>5.7438700000000003</v>
      </c>
      <c r="C671" s="18"/>
      <c r="D671" s="17">
        <v>587000</v>
      </c>
      <c r="E671" s="18">
        <v>5.8042199999999999</v>
      </c>
      <c r="F671" s="18"/>
      <c r="G671" s="17">
        <v>637000</v>
      </c>
      <c r="H671" s="18">
        <v>5.8608000000000002</v>
      </c>
    </row>
    <row r="672" spans="1:8" ht="12" customHeight="1" x14ac:dyDescent="0.2">
      <c r="A672" s="17">
        <v>538000</v>
      </c>
      <c r="B672" s="18">
        <v>5.74519</v>
      </c>
      <c r="C672" s="18"/>
      <c r="D672" s="17">
        <v>588000</v>
      </c>
      <c r="E672" s="18">
        <v>5.80532</v>
      </c>
      <c r="F672" s="18"/>
      <c r="G672" s="17">
        <v>638000</v>
      </c>
      <c r="H672" s="18">
        <v>5.8620000000000001</v>
      </c>
    </row>
    <row r="673" spans="1:8" ht="12" customHeight="1" x14ac:dyDescent="0.2">
      <c r="A673" s="17">
        <v>539000</v>
      </c>
      <c r="B673" s="18">
        <v>5.7465000000000002</v>
      </c>
      <c r="C673" s="18"/>
      <c r="D673" s="17">
        <v>589000</v>
      </c>
      <c r="E673" s="18">
        <v>5.8064200000000001</v>
      </c>
      <c r="F673" s="18"/>
      <c r="G673" s="17">
        <v>639000</v>
      </c>
      <c r="H673" s="18">
        <v>5.8631900000000003</v>
      </c>
    </row>
    <row r="674" spans="1:8" ht="12" customHeight="1" x14ac:dyDescent="0.2">
      <c r="A674" s="17">
        <v>540000</v>
      </c>
      <c r="B674" s="18">
        <v>5.7478100000000003</v>
      </c>
      <c r="C674" s="18"/>
      <c r="D674" s="17">
        <v>590000</v>
      </c>
      <c r="E674" s="18">
        <v>5.8075200000000002</v>
      </c>
      <c r="F674" s="18"/>
      <c r="G674" s="17">
        <v>640000</v>
      </c>
      <c r="H674" s="18">
        <v>5.8643900000000002</v>
      </c>
    </row>
    <row r="675" spans="1:8" ht="12" customHeight="1" x14ac:dyDescent="0.2">
      <c r="A675" s="17">
        <v>541000</v>
      </c>
      <c r="B675" s="18">
        <v>5.7491099999999999</v>
      </c>
      <c r="C675" s="18"/>
      <c r="D675" s="17">
        <v>591000</v>
      </c>
      <c r="E675" s="18">
        <v>5.8086099999999998</v>
      </c>
      <c r="F675" s="18"/>
      <c r="G675" s="17">
        <v>641000</v>
      </c>
      <c r="H675" s="18">
        <v>5.8655799999999996</v>
      </c>
    </row>
    <row r="676" spans="1:8" ht="12" customHeight="1" x14ac:dyDescent="0.2">
      <c r="A676" s="17">
        <v>542000</v>
      </c>
      <c r="B676" s="18">
        <v>5.7504099999999996</v>
      </c>
      <c r="C676" s="18"/>
      <c r="D676" s="17">
        <v>592000</v>
      </c>
      <c r="E676" s="18">
        <v>5.8097000000000003</v>
      </c>
      <c r="F676" s="18"/>
      <c r="G676" s="17">
        <v>642000</v>
      </c>
      <c r="H676" s="18">
        <v>5.8667600000000002</v>
      </c>
    </row>
    <row r="677" spans="1:8" ht="12" customHeight="1" x14ac:dyDescent="0.2">
      <c r="A677" s="17">
        <v>543000</v>
      </c>
      <c r="B677" s="18">
        <v>5.7516999999999996</v>
      </c>
      <c r="C677" s="18"/>
      <c r="D677" s="17">
        <v>593000</v>
      </c>
      <c r="E677" s="18">
        <v>5.8107800000000003</v>
      </c>
      <c r="F677" s="18"/>
      <c r="G677" s="17">
        <v>643000</v>
      </c>
      <c r="H677" s="18">
        <v>5.8679399999999999</v>
      </c>
    </row>
    <row r="678" spans="1:8" ht="12" customHeight="1" x14ac:dyDescent="0.2">
      <c r="A678" s="17">
        <v>544000</v>
      </c>
      <c r="B678" s="18">
        <v>5.7529899999999996</v>
      </c>
      <c r="C678" s="18"/>
      <c r="D678" s="17">
        <v>594000</v>
      </c>
      <c r="E678" s="18">
        <v>5.8118600000000002</v>
      </c>
      <c r="F678" s="18"/>
      <c r="G678" s="17">
        <v>644000</v>
      </c>
      <c r="H678" s="18">
        <v>5.8691199999999997</v>
      </c>
    </row>
    <row r="679" spans="1:8" ht="15.95" customHeight="1" x14ac:dyDescent="0.2">
      <c r="A679" s="17">
        <v>545000</v>
      </c>
      <c r="B679" s="18">
        <v>5.75427</v>
      </c>
      <c r="C679" s="18"/>
      <c r="D679" s="17">
        <v>595000</v>
      </c>
      <c r="E679" s="18">
        <v>5.8129400000000002</v>
      </c>
      <c r="F679" s="18"/>
      <c r="G679" s="17">
        <v>645000</v>
      </c>
      <c r="H679" s="18">
        <v>5.8703000000000003</v>
      </c>
    </row>
    <row r="680" spans="1:8" ht="12" customHeight="1" x14ac:dyDescent="0.2">
      <c r="A680" s="17">
        <v>546000</v>
      </c>
      <c r="B680" s="18">
        <v>5.7555500000000004</v>
      </c>
      <c r="C680" s="18"/>
      <c r="D680" s="17">
        <v>596000</v>
      </c>
      <c r="E680" s="18">
        <v>5.8140099999999997</v>
      </c>
      <c r="F680" s="18"/>
      <c r="G680" s="17">
        <v>646000</v>
      </c>
      <c r="H680" s="18">
        <v>5.8714700000000004</v>
      </c>
    </row>
    <row r="681" spans="1:8" ht="12" customHeight="1" x14ac:dyDescent="0.2">
      <c r="A681" s="17">
        <v>547000</v>
      </c>
      <c r="B681" s="18">
        <v>5.7568200000000003</v>
      </c>
      <c r="C681" s="18"/>
      <c r="D681" s="17">
        <v>597000</v>
      </c>
      <c r="E681" s="18">
        <v>5.81508</v>
      </c>
      <c r="F681" s="18"/>
      <c r="G681" s="17">
        <v>647000</v>
      </c>
      <c r="H681" s="18">
        <v>5.8726399999999996</v>
      </c>
    </row>
    <row r="682" spans="1:8" ht="12" customHeight="1" x14ac:dyDescent="0.2">
      <c r="A682" s="17">
        <v>548000</v>
      </c>
      <c r="B682" s="18">
        <v>5.7580900000000002</v>
      </c>
      <c r="C682" s="18"/>
      <c r="D682" s="17">
        <v>598000</v>
      </c>
      <c r="E682" s="18">
        <v>5.8161500000000004</v>
      </c>
      <c r="F682" s="18"/>
      <c r="G682" s="17">
        <v>648000</v>
      </c>
      <c r="H682" s="18">
        <v>5.8738000000000001</v>
      </c>
    </row>
    <row r="683" spans="1:8" ht="12" customHeight="1" x14ac:dyDescent="0.2">
      <c r="A683" s="17">
        <v>549000</v>
      </c>
      <c r="B683" s="18">
        <v>5.75936</v>
      </c>
      <c r="C683" s="18"/>
      <c r="D683" s="17">
        <v>599000</v>
      </c>
      <c r="E683" s="18">
        <v>5.8172100000000002</v>
      </c>
      <c r="F683" s="18"/>
      <c r="G683" s="17">
        <v>649000</v>
      </c>
      <c r="H683" s="18">
        <v>5.8749599999999997</v>
      </c>
    </row>
    <row r="684" spans="1:8" ht="12" customHeight="1" x14ac:dyDescent="0.2">
      <c r="A684" s="17">
        <v>550000</v>
      </c>
      <c r="B684" s="18">
        <v>5.7606200000000003</v>
      </c>
      <c r="C684" s="18"/>
      <c r="D684" s="17">
        <v>600000</v>
      </c>
      <c r="E684" s="18">
        <v>5.8182700000000001</v>
      </c>
      <c r="F684" s="18"/>
      <c r="G684" s="17">
        <v>650000</v>
      </c>
      <c r="H684" s="18">
        <v>5.8761200000000002</v>
      </c>
    </row>
    <row r="685" spans="1:8" ht="12" customHeight="1" x14ac:dyDescent="0.2">
      <c r="A685" s="17">
        <v>551000</v>
      </c>
      <c r="B685" s="18">
        <v>5.76187</v>
      </c>
      <c r="C685" s="18"/>
      <c r="D685" s="17">
        <v>601000</v>
      </c>
      <c r="E685" s="18">
        <v>5.8193200000000003</v>
      </c>
      <c r="F685" s="18"/>
      <c r="G685" s="17">
        <v>651000</v>
      </c>
      <c r="H685" s="18">
        <v>5.8772700000000002</v>
      </c>
    </row>
    <row r="686" spans="1:8" ht="12" customHeight="1" x14ac:dyDescent="0.2">
      <c r="A686" s="17">
        <v>552000</v>
      </c>
      <c r="B686" s="18">
        <v>5.7631199999999998</v>
      </c>
      <c r="C686" s="18"/>
      <c r="D686" s="17">
        <v>602000</v>
      </c>
      <c r="E686" s="18">
        <v>5.8203800000000001</v>
      </c>
      <c r="F686" s="18"/>
      <c r="G686" s="17">
        <v>652000</v>
      </c>
      <c r="H686" s="18">
        <v>5.8784200000000002</v>
      </c>
    </row>
    <row r="687" spans="1:8" ht="12" customHeight="1" x14ac:dyDescent="0.2">
      <c r="A687" s="17">
        <v>553000</v>
      </c>
      <c r="B687" s="18">
        <v>5.7643700000000004</v>
      </c>
      <c r="C687" s="18"/>
      <c r="D687" s="17">
        <v>603000</v>
      </c>
      <c r="E687" s="18">
        <v>5.8214199999999998</v>
      </c>
      <c r="F687" s="18"/>
      <c r="G687" s="17">
        <v>653000</v>
      </c>
      <c r="H687" s="18">
        <v>5.8795599999999997</v>
      </c>
    </row>
    <row r="688" spans="1:8" ht="12" customHeight="1" x14ac:dyDescent="0.2">
      <c r="A688" s="17">
        <v>554000</v>
      </c>
      <c r="B688" s="18">
        <v>5.7656099999999997</v>
      </c>
      <c r="C688" s="18"/>
      <c r="D688" s="17">
        <v>604000</v>
      </c>
      <c r="E688" s="18">
        <v>5.82247</v>
      </c>
      <c r="F688" s="18"/>
      <c r="G688" s="17">
        <v>654000</v>
      </c>
      <c r="H688" s="18">
        <v>5.8807099999999997</v>
      </c>
    </row>
    <row r="689" spans="1:8" ht="15.95" customHeight="1" x14ac:dyDescent="0.2">
      <c r="A689" s="17">
        <v>555000</v>
      </c>
      <c r="B689" s="18">
        <v>5.7668499999999998</v>
      </c>
      <c r="C689" s="18"/>
      <c r="D689" s="17">
        <v>605000</v>
      </c>
      <c r="E689" s="18">
        <v>5.8235099999999997</v>
      </c>
      <c r="F689" s="18"/>
      <c r="G689" s="17">
        <v>655000</v>
      </c>
      <c r="H689" s="18">
        <v>5.88185</v>
      </c>
    </row>
    <row r="690" spans="1:8" ht="12" customHeight="1" x14ac:dyDescent="0.2">
      <c r="A690" s="17">
        <v>556000</v>
      </c>
      <c r="B690" s="18">
        <v>5.7680800000000003</v>
      </c>
      <c r="C690" s="18"/>
      <c r="D690" s="17">
        <v>606000</v>
      </c>
      <c r="E690" s="18">
        <v>5.8245500000000003</v>
      </c>
      <c r="F690" s="18"/>
      <c r="G690" s="17">
        <v>656000</v>
      </c>
      <c r="H690" s="18">
        <v>5.8829799999999999</v>
      </c>
    </row>
    <row r="691" spans="1:8" ht="12" customHeight="1" x14ac:dyDescent="0.2">
      <c r="A691" s="17">
        <v>557000</v>
      </c>
      <c r="B691" s="18">
        <v>5.7693099999999999</v>
      </c>
      <c r="C691" s="18"/>
      <c r="D691" s="17">
        <v>607000</v>
      </c>
      <c r="E691" s="18">
        <v>5.8255800000000004</v>
      </c>
      <c r="F691" s="18"/>
      <c r="G691" s="17">
        <v>657000</v>
      </c>
      <c r="H691" s="18">
        <v>5.8841200000000002</v>
      </c>
    </row>
    <row r="692" spans="1:8" ht="12" customHeight="1" x14ac:dyDescent="0.2">
      <c r="A692" s="17">
        <v>558000</v>
      </c>
      <c r="B692" s="18">
        <v>5.7705299999999999</v>
      </c>
      <c r="C692" s="18"/>
      <c r="D692" s="17">
        <v>608000</v>
      </c>
      <c r="E692" s="18">
        <v>5.8266099999999996</v>
      </c>
      <c r="F692" s="18"/>
      <c r="G692" s="17">
        <v>658000</v>
      </c>
      <c r="H692" s="18">
        <v>5.8852399999999996</v>
      </c>
    </row>
    <row r="693" spans="1:8" ht="12" customHeight="1" x14ac:dyDescent="0.2">
      <c r="A693" s="17">
        <v>559000</v>
      </c>
      <c r="B693" s="18">
        <v>5.7717599999999996</v>
      </c>
      <c r="C693" s="18"/>
      <c r="D693" s="17">
        <v>609000</v>
      </c>
      <c r="E693" s="18">
        <v>5.8276399999999997</v>
      </c>
      <c r="F693" s="18"/>
      <c r="G693" s="17">
        <v>659000</v>
      </c>
      <c r="H693" s="18">
        <v>5.8863700000000003</v>
      </c>
    </row>
    <row r="694" spans="1:8" ht="12" customHeight="1" x14ac:dyDescent="0.2">
      <c r="A694" s="17">
        <v>560000</v>
      </c>
      <c r="B694" s="18">
        <v>5.7729699999999999</v>
      </c>
      <c r="C694" s="18"/>
      <c r="D694" s="17">
        <v>610000</v>
      </c>
      <c r="E694" s="18">
        <v>5.8286699999999998</v>
      </c>
      <c r="F694" s="18"/>
      <c r="G694" s="17">
        <v>660000</v>
      </c>
      <c r="H694" s="18">
        <v>5.8874899999999997</v>
      </c>
    </row>
    <row r="695" spans="1:8" ht="12" customHeight="1" x14ac:dyDescent="0.2">
      <c r="A695" s="17">
        <v>561000</v>
      </c>
      <c r="B695" s="18">
        <v>5.7741800000000003</v>
      </c>
      <c r="C695" s="18"/>
      <c r="D695" s="17">
        <v>611000</v>
      </c>
      <c r="E695" s="18">
        <v>5.8296799999999998</v>
      </c>
      <c r="F695" s="18"/>
      <c r="G695" s="17">
        <v>661000</v>
      </c>
      <c r="H695" s="18">
        <v>5.8886099999999999</v>
      </c>
    </row>
    <row r="696" spans="1:8" ht="12" customHeight="1" x14ac:dyDescent="0.2">
      <c r="A696" s="17">
        <v>562000</v>
      </c>
      <c r="B696" s="18">
        <v>5.7753899999999998</v>
      </c>
      <c r="C696" s="18"/>
      <c r="D696" s="17">
        <v>612000</v>
      </c>
      <c r="E696" s="18">
        <v>5.8307000000000002</v>
      </c>
      <c r="F696" s="18"/>
      <c r="G696" s="17">
        <v>662000</v>
      </c>
      <c r="H696" s="18">
        <v>5.8897300000000001</v>
      </c>
    </row>
    <row r="697" spans="1:8" ht="12" customHeight="1" x14ac:dyDescent="0.2">
      <c r="A697" s="17">
        <v>563000</v>
      </c>
      <c r="B697" s="18">
        <v>5.7765899999999997</v>
      </c>
      <c r="C697" s="18"/>
      <c r="D697" s="17">
        <v>613000</v>
      </c>
      <c r="E697" s="18">
        <v>5.8317199999999998</v>
      </c>
      <c r="F697" s="18"/>
      <c r="G697" s="17">
        <v>663000</v>
      </c>
      <c r="H697" s="18">
        <v>5.8908399999999999</v>
      </c>
    </row>
    <row r="698" spans="1:8" ht="12" customHeight="1" x14ac:dyDescent="0.2">
      <c r="A698" s="17">
        <v>564000</v>
      </c>
      <c r="B698" s="18">
        <v>5.7777900000000004</v>
      </c>
      <c r="C698" s="18"/>
      <c r="D698" s="17">
        <v>614000</v>
      </c>
      <c r="E698" s="18">
        <v>5.8327299999999997</v>
      </c>
      <c r="F698" s="18"/>
      <c r="G698" s="17">
        <v>664000</v>
      </c>
      <c r="H698" s="18">
        <v>5.8919499999999996</v>
      </c>
    </row>
    <row r="699" spans="1:8" ht="15.95" customHeight="1" x14ac:dyDescent="0.2">
      <c r="A699" s="17">
        <v>565000</v>
      </c>
      <c r="B699" s="18">
        <v>5.7789799999999998</v>
      </c>
      <c r="C699" s="18"/>
      <c r="D699" s="17">
        <v>615000</v>
      </c>
      <c r="E699" s="18">
        <v>5.8337399999999997</v>
      </c>
      <c r="F699" s="18"/>
      <c r="G699" s="17">
        <v>665000</v>
      </c>
      <c r="H699" s="18">
        <v>5.8930499999999997</v>
      </c>
    </row>
    <row r="700" spans="1:8" ht="12" customHeight="1" x14ac:dyDescent="0.2">
      <c r="A700" s="17">
        <v>566000</v>
      </c>
      <c r="B700" s="18">
        <v>5.78017</v>
      </c>
      <c r="C700" s="18"/>
      <c r="D700" s="17">
        <v>616000</v>
      </c>
      <c r="E700" s="18">
        <v>5.83474</v>
      </c>
      <c r="F700" s="18"/>
      <c r="G700" s="17">
        <v>666000</v>
      </c>
      <c r="H700" s="18">
        <v>5.8941499999999998</v>
      </c>
    </row>
    <row r="701" spans="1:8" ht="12" customHeight="1" x14ac:dyDescent="0.2">
      <c r="A701" s="17">
        <v>567000</v>
      </c>
      <c r="B701" s="18">
        <v>5.7813600000000003</v>
      </c>
      <c r="C701" s="18"/>
      <c r="D701" s="17">
        <v>617000</v>
      </c>
      <c r="E701" s="18">
        <v>5.8359699999999997</v>
      </c>
      <c r="F701" s="18"/>
      <c r="G701" s="17">
        <v>667000</v>
      </c>
      <c r="H701" s="18">
        <v>5.8952499999999999</v>
      </c>
    </row>
    <row r="702" spans="1:8" ht="12" customHeight="1" x14ac:dyDescent="0.2">
      <c r="A702" s="17">
        <v>568000</v>
      </c>
      <c r="B702" s="18">
        <v>5.78254</v>
      </c>
      <c r="C702" s="18"/>
      <c r="D702" s="17">
        <v>618000</v>
      </c>
      <c r="E702" s="18">
        <v>5.8372400000000004</v>
      </c>
      <c r="F702" s="18"/>
      <c r="G702" s="17">
        <v>668000</v>
      </c>
      <c r="H702" s="18">
        <v>5.8963400000000004</v>
      </c>
    </row>
    <row r="703" spans="1:8" ht="12" customHeight="1" x14ac:dyDescent="0.2">
      <c r="A703" s="17">
        <v>569000</v>
      </c>
      <c r="B703" s="18">
        <v>5.7837199999999998</v>
      </c>
      <c r="C703" s="18"/>
      <c r="D703" s="17">
        <v>619000</v>
      </c>
      <c r="E703" s="18">
        <v>5.8385199999999999</v>
      </c>
      <c r="F703" s="18"/>
      <c r="G703" s="17">
        <v>669000</v>
      </c>
      <c r="H703" s="18">
        <v>5.8974399999999996</v>
      </c>
    </row>
    <row r="704" spans="1:8" ht="12" customHeight="1" x14ac:dyDescent="0.2">
      <c r="A704" s="17">
        <v>570000</v>
      </c>
      <c r="B704" s="18">
        <v>5.7848899999999999</v>
      </c>
      <c r="C704" s="18"/>
      <c r="D704" s="17">
        <v>620000</v>
      </c>
      <c r="E704" s="18">
        <v>5.8397899999999998</v>
      </c>
      <c r="F704" s="18"/>
      <c r="G704" s="17">
        <v>670000</v>
      </c>
      <c r="H704" s="18">
        <v>5.8985300000000001</v>
      </c>
    </row>
    <row r="705" spans="1:8" ht="12" customHeight="1" x14ac:dyDescent="0.2">
      <c r="A705" s="17">
        <v>571000</v>
      </c>
      <c r="B705" s="18">
        <v>5.78606</v>
      </c>
      <c r="C705" s="18"/>
      <c r="D705" s="17">
        <v>621000</v>
      </c>
      <c r="E705" s="18">
        <v>5.8410599999999997</v>
      </c>
      <c r="F705" s="18"/>
      <c r="G705" s="17">
        <v>671000</v>
      </c>
      <c r="H705" s="18">
        <v>5.89961</v>
      </c>
    </row>
    <row r="706" spans="1:8" ht="12" customHeight="1" x14ac:dyDescent="0.2">
      <c r="A706" s="17">
        <v>572000</v>
      </c>
      <c r="B706" s="18">
        <v>5.7872300000000001</v>
      </c>
      <c r="C706" s="18"/>
      <c r="D706" s="17">
        <v>622000</v>
      </c>
      <c r="E706" s="18">
        <v>5.84232</v>
      </c>
      <c r="F706" s="18"/>
      <c r="G706" s="17">
        <v>672000</v>
      </c>
      <c r="H706" s="18">
        <v>5.90069</v>
      </c>
    </row>
    <row r="707" spans="1:8" ht="12" customHeight="1" x14ac:dyDescent="0.2">
      <c r="A707" s="17">
        <v>573000</v>
      </c>
      <c r="B707" s="18">
        <v>5.7883899999999997</v>
      </c>
      <c r="C707" s="18"/>
      <c r="D707" s="17">
        <v>623000</v>
      </c>
      <c r="E707" s="18">
        <v>5.8435800000000002</v>
      </c>
      <c r="F707" s="18"/>
      <c r="G707" s="17">
        <v>673000</v>
      </c>
      <c r="H707" s="18">
        <v>5.90177</v>
      </c>
    </row>
    <row r="708" spans="1:8" ht="12" customHeight="1" x14ac:dyDescent="0.2">
      <c r="A708" s="17">
        <v>574000</v>
      </c>
      <c r="B708" s="18">
        <v>5.7895399999999997</v>
      </c>
      <c r="C708" s="18"/>
      <c r="D708" s="17">
        <v>624000</v>
      </c>
      <c r="E708" s="18">
        <v>5.8448399999999996</v>
      </c>
      <c r="F708" s="18"/>
      <c r="G708" s="17">
        <v>674000</v>
      </c>
      <c r="H708" s="18">
        <v>5.9028499999999999</v>
      </c>
    </row>
    <row r="709" spans="1:8" ht="12" customHeight="1" x14ac:dyDescent="0.2">
      <c r="A709" s="1" t="str">
        <f>A650</f>
        <v>Tableau des impôts cantonaux et communaux à la source sur les prestations</v>
      </c>
      <c r="B709" s="2"/>
      <c r="C709" s="2"/>
      <c r="D709" s="3"/>
      <c r="E709" s="3"/>
      <c r="F709" s="3"/>
      <c r="G709" s="3"/>
      <c r="H709" s="3"/>
    </row>
    <row r="710" spans="1:8" ht="12" customHeight="1" x14ac:dyDescent="0.2">
      <c r="A710" s="1" t="str">
        <f>A651</f>
        <v>de prévoyance en capital selon art. 45 LIPP, 10 et 11 LISP incluant</v>
      </c>
      <c r="B710" s="2"/>
      <c r="C710" s="2"/>
      <c r="D710" s="3"/>
      <c r="E710" s="3"/>
      <c r="F710" s="3"/>
      <c r="G710" s="3"/>
      <c r="H710" s="3"/>
    </row>
    <row r="711" spans="1:8" ht="12" customHeight="1" x14ac:dyDescent="0.2">
      <c r="A711" s="1" t="str">
        <f>A652</f>
        <v>les centimes additionnels cantonaux (48.5%) et</v>
      </c>
      <c r="B711" s="2"/>
      <c r="C711" s="2"/>
      <c r="D711" s="3"/>
      <c r="E711" s="3"/>
      <c r="F711" s="3"/>
      <c r="G711" s="3"/>
      <c r="H711" s="3"/>
    </row>
    <row r="712" spans="1:8" ht="12" customHeight="1" x14ac:dyDescent="0.2">
      <c r="A712" s="1" t="str">
        <f>A653</f>
        <v>les centimes additionnels communaux (43.59%).</v>
      </c>
      <c r="B712" s="2"/>
      <c r="C712" s="2"/>
      <c r="D712" s="3"/>
      <c r="E712" s="3"/>
      <c r="F712" s="3"/>
      <c r="G712" s="3"/>
      <c r="H712" s="3"/>
    </row>
    <row r="713" spans="1:8" ht="5.0999999999999996" customHeight="1" x14ac:dyDescent="0.2">
      <c r="A713" s="1"/>
      <c r="B713" s="2"/>
      <c r="C713" s="2"/>
      <c r="D713" s="3"/>
      <c r="E713" s="3"/>
      <c r="F713" s="3"/>
      <c r="G713" s="3"/>
      <c r="H713" s="3"/>
    </row>
    <row r="714" spans="1:8" ht="12.95" customHeight="1" x14ac:dyDescent="0.25">
      <c r="B714" s="6"/>
      <c r="C714" s="7" t="s">
        <v>2</v>
      </c>
      <c r="D714" s="8">
        <f>A718</f>
        <v>675000</v>
      </c>
      <c r="E714" s="9" t="s">
        <v>3</v>
      </c>
      <c r="F714" s="10">
        <f>G767</f>
        <v>824000</v>
      </c>
      <c r="G714" s="11"/>
    </row>
    <row r="715" spans="1:8" ht="5.0999999999999996" customHeight="1" x14ac:dyDescent="0.2">
      <c r="D715" s="4"/>
    </row>
    <row r="716" spans="1:8" ht="12" customHeight="1" x14ac:dyDescent="0.25">
      <c r="A716" s="13" t="s">
        <v>4</v>
      </c>
      <c r="B716" s="14" t="s">
        <v>5</v>
      </c>
      <c r="C716" s="15"/>
      <c r="D716" s="13" t="s">
        <v>4</v>
      </c>
      <c r="E716" s="14" t="s">
        <v>5</v>
      </c>
      <c r="F716" s="16"/>
      <c r="G716" s="13" t="s">
        <v>4</v>
      </c>
      <c r="H716" s="14" t="s">
        <v>5</v>
      </c>
    </row>
    <row r="718" spans="1:8" ht="12" customHeight="1" x14ac:dyDescent="0.2">
      <c r="A718" s="17">
        <v>675000</v>
      </c>
      <c r="B718" s="18">
        <v>5.9039200000000003</v>
      </c>
      <c r="C718" s="18"/>
      <c r="D718" s="17">
        <v>725000</v>
      </c>
      <c r="E718" s="18">
        <v>5.9537800000000001</v>
      </c>
      <c r="F718" s="18"/>
      <c r="G718" s="17">
        <v>775000</v>
      </c>
      <c r="H718" s="18">
        <v>5.9972000000000003</v>
      </c>
    </row>
    <row r="719" spans="1:8" ht="12" customHeight="1" x14ac:dyDescent="0.2">
      <c r="A719" s="17">
        <v>676000</v>
      </c>
      <c r="B719" s="18">
        <v>5.9049899999999997</v>
      </c>
      <c r="C719" s="18"/>
      <c r="D719" s="17">
        <v>726000</v>
      </c>
      <c r="E719" s="18">
        <v>5.9546999999999999</v>
      </c>
      <c r="F719" s="18"/>
      <c r="G719" s="17">
        <v>776000</v>
      </c>
      <c r="H719" s="18">
        <v>5.9980099999999998</v>
      </c>
    </row>
    <row r="720" spans="1:8" ht="12" customHeight="1" x14ac:dyDescent="0.2">
      <c r="A720" s="17">
        <v>677000</v>
      </c>
      <c r="B720" s="18">
        <v>5.9060600000000001</v>
      </c>
      <c r="C720" s="18"/>
      <c r="D720" s="17">
        <v>727000</v>
      </c>
      <c r="E720" s="18">
        <v>5.9556300000000002</v>
      </c>
      <c r="F720" s="18"/>
      <c r="G720" s="17">
        <v>777000</v>
      </c>
      <c r="H720" s="18">
        <v>5.9988200000000003</v>
      </c>
    </row>
    <row r="721" spans="1:8" ht="12" customHeight="1" x14ac:dyDescent="0.2">
      <c r="A721" s="17">
        <v>678000</v>
      </c>
      <c r="B721" s="18">
        <v>5.9071199999999999</v>
      </c>
      <c r="C721" s="18"/>
      <c r="D721" s="17">
        <v>728000</v>
      </c>
      <c r="E721" s="18">
        <v>5.95655</v>
      </c>
      <c r="F721" s="18"/>
      <c r="G721" s="17">
        <v>778000</v>
      </c>
      <c r="H721" s="18">
        <v>5.9996200000000002</v>
      </c>
    </row>
    <row r="722" spans="1:8" ht="12" customHeight="1" x14ac:dyDescent="0.2">
      <c r="A722" s="17">
        <v>679000</v>
      </c>
      <c r="B722" s="18">
        <v>5.9081799999999998</v>
      </c>
      <c r="C722" s="18"/>
      <c r="D722" s="17">
        <v>729000</v>
      </c>
      <c r="E722" s="18">
        <v>5.9574699999999998</v>
      </c>
      <c r="F722" s="18"/>
      <c r="G722" s="17">
        <v>779000</v>
      </c>
      <c r="H722" s="18">
        <v>6.0004299999999997</v>
      </c>
    </row>
    <row r="723" spans="1:8" ht="12" customHeight="1" x14ac:dyDescent="0.2">
      <c r="A723" s="17">
        <v>680000</v>
      </c>
      <c r="B723" s="18">
        <v>5.9092399999999996</v>
      </c>
      <c r="C723" s="18"/>
      <c r="D723" s="17">
        <v>730000</v>
      </c>
      <c r="E723" s="18">
        <v>5.9583899999999996</v>
      </c>
      <c r="F723" s="18"/>
      <c r="G723" s="17">
        <v>780000</v>
      </c>
      <c r="H723" s="18">
        <v>6.0012299999999996</v>
      </c>
    </row>
    <row r="724" spans="1:8" ht="12" customHeight="1" x14ac:dyDescent="0.2">
      <c r="A724" s="17">
        <v>681000</v>
      </c>
      <c r="B724" s="18">
        <v>5.9102899999999998</v>
      </c>
      <c r="C724" s="18"/>
      <c r="D724" s="17">
        <v>731000</v>
      </c>
      <c r="E724" s="18">
        <v>5.9592999999999998</v>
      </c>
      <c r="F724" s="18"/>
      <c r="G724" s="17">
        <v>781000</v>
      </c>
      <c r="H724" s="18">
        <v>6.00204</v>
      </c>
    </row>
    <row r="725" spans="1:8" ht="12" customHeight="1" x14ac:dyDescent="0.2">
      <c r="A725" s="17">
        <v>682000</v>
      </c>
      <c r="B725" s="18">
        <v>5.91134</v>
      </c>
      <c r="C725" s="18"/>
      <c r="D725" s="17">
        <v>732000</v>
      </c>
      <c r="E725" s="18">
        <v>5.96021</v>
      </c>
      <c r="F725" s="18"/>
      <c r="G725" s="17">
        <v>782000</v>
      </c>
      <c r="H725" s="18">
        <v>6.0028300000000003</v>
      </c>
    </row>
    <row r="726" spans="1:8" ht="12" customHeight="1" x14ac:dyDescent="0.2">
      <c r="A726" s="17">
        <v>683000</v>
      </c>
      <c r="B726" s="18">
        <v>5.9123900000000003</v>
      </c>
      <c r="C726" s="18"/>
      <c r="D726" s="17">
        <v>733000</v>
      </c>
      <c r="E726" s="18">
        <v>5.9611200000000002</v>
      </c>
      <c r="F726" s="18"/>
      <c r="G726" s="17">
        <v>783000</v>
      </c>
      <c r="H726" s="18">
        <v>6.0036300000000002</v>
      </c>
    </row>
    <row r="727" spans="1:8" ht="12" customHeight="1" x14ac:dyDescent="0.2">
      <c r="A727" s="17">
        <v>684000</v>
      </c>
      <c r="B727" s="18">
        <v>5.91343</v>
      </c>
      <c r="C727" s="18"/>
      <c r="D727" s="17">
        <v>734000</v>
      </c>
      <c r="E727" s="18">
        <v>5.9620300000000004</v>
      </c>
      <c r="F727" s="18"/>
      <c r="G727" s="17">
        <v>784000</v>
      </c>
      <c r="H727" s="18">
        <v>6.0044300000000002</v>
      </c>
    </row>
    <row r="728" spans="1:8" ht="15.95" customHeight="1" x14ac:dyDescent="0.2">
      <c r="A728" s="17">
        <v>685000</v>
      </c>
      <c r="B728" s="18">
        <v>5.9144699999999997</v>
      </c>
      <c r="C728" s="18"/>
      <c r="D728" s="17">
        <v>735000</v>
      </c>
      <c r="E728" s="18">
        <v>5.9629300000000001</v>
      </c>
      <c r="F728" s="18"/>
      <c r="G728" s="17">
        <v>785000</v>
      </c>
      <c r="H728" s="18">
        <v>6.0052199999999996</v>
      </c>
    </row>
    <row r="729" spans="1:8" ht="12" customHeight="1" x14ac:dyDescent="0.2">
      <c r="A729" s="17">
        <v>686000</v>
      </c>
      <c r="B729" s="18">
        <v>5.9155100000000003</v>
      </c>
      <c r="C729" s="18"/>
      <c r="D729" s="17">
        <v>736000</v>
      </c>
      <c r="E729" s="18">
        <v>5.9638400000000003</v>
      </c>
      <c r="F729" s="18"/>
      <c r="G729" s="17">
        <v>786000</v>
      </c>
      <c r="H729" s="18">
        <v>6.0060099999999998</v>
      </c>
    </row>
    <row r="730" spans="1:8" ht="12" customHeight="1" x14ac:dyDescent="0.2">
      <c r="A730" s="17">
        <v>687000</v>
      </c>
      <c r="B730" s="18">
        <v>5.91655</v>
      </c>
      <c r="C730" s="18"/>
      <c r="D730" s="17">
        <v>737000</v>
      </c>
      <c r="E730" s="18">
        <v>5.9647300000000003</v>
      </c>
      <c r="F730" s="18"/>
      <c r="G730" s="17">
        <v>787000</v>
      </c>
      <c r="H730" s="18">
        <v>6.0068000000000001</v>
      </c>
    </row>
    <row r="731" spans="1:8" ht="12" customHeight="1" x14ac:dyDescent="0.2">
      <c r="A731" s="17">
        <v>688000</v>
      </c>
      <c r="B731" s="18">
        <v>5.9175800000000001</v>
      </c>
      <c r="C731" s="18"/>
      <c r="D731" s="17">
        <v>738000</v>
      </c>
      <c r="E731" s="18">
        <v>5.96563</v>
      </c>
      <c r="F731" s="18"/>
      <c r="G731" s="17">
        <v>788000</v>
      </c>
      <c r="H731" s="18">
        <v>6.0075799999999999</v>
      </c>
    </row>
    <row r="732" spans="1:8" ht="12" customHeight="1" x14ac:dyDescent="0.2">
      <c r="A732" s="17">
        <v>689000</v>
      </c>
      <c r="B732" s="18">
        <v>5.9186100000000001</v>
      </c>
      <c r="C732" s="18"/>
      <c r="D732" s="17">
        <v>739000</v>
      </c>
      <c r="E732" s="18">
        <v>5.9665299999999997</v>
      </c>
      <c r="F732" s="18"/>
      <c r="G732" s="17">
        <v>789000</v>
      </c>
      <c r="H732" s="18">
        <v>6.0083700000000002</v>
      </c>
    </row>
    <row r="733" spans="1:8" ht="12" customHeight="1" x14ac:dyDescent="0.2">
      <c r="A733" s="17">
        <v>690000</v>
      </c>
      <c r="B733" s="18">
        <v>5.9196299999999997</v>
      </c>
      <c r="C733" s="18"/>
      <c r="D733" s="17">
        <v>740000</v>
      </c>
      <c r="E733" s="18">
        <v>5.9674199999999997</v>
      </c>
      <c r="F733" s="18"/>
      <c r="G733" s="17">
        <v>790000</v>
      </c>
      <c r="H733" s="18">
        <v>6.00915</v>
      </c>
    </row>
    <row r="734" spans="1:8" ht="12" customHeight="1" x14ac:dyDescent="0.2">
      <c r="A734" s="17">
        <v>691000</v>
      </c>
      <c r="B734" s="18">
        <v>5.9206599999999998</v>
      </c>
      <c r="C734" s="18"/>
      <c r="D734" s="17">
        <v>741000</v>
      </c>
      <c r="E734" s="18">
        <v>5.9683099999999998</v>
      </c>
      <c r="F734" s="18"/>
      <c r="G734" s="17">
        <v>791000</v>
      </c>
      <c r="H734" s="18">
        <v>6.0099299999999998</v>
      </c>
    </row>
    <row r="735" spans="1:8" ht="12" customHeight="1" x14ac:dyDescent="0.2">
      <c r="A735" s="17">
        <v>692000</v>
      </c>
      <c r="B735" s="18">
        <v>5.9216800000000003</v>
      </c>
      <c r="C735" s="18"/>
      <c r="D735" s="17">
        <v>742000</v>
      </c>
      <c r="E735" s="18">
        <v>5.9691999999999998</v>
      </c>
      <c r="F735" s="18"/>
      <c r="G735" s="17">
        <v>792000</v>
      </c>
      <c r="H735" s="18">
        <v>6.0107100000000004</v>
      </c>
    </row>
    <row r="736" spans="1:8" ht="12" customHeight="1" x14ac:dyDescent="0.2">
      <c r="A736" s="17">
        <v>693000</v>
      </c>
      <c r="B736" s="18">
        <v>5.9226999999999999</v>
      </c>
      <c r="C736" s="18"/>
      <c r="D736" s="17">
        <v>743000</v>
      </c>
      <c r="E736" s="18">
        <v>5.9700800000000003</v>
      </c>
      <c r="F736" s="18"/>
      <c r="G736" s="17">
        <v>793000</v>
      </c>
      <c r="H736" s="18">
        <v>6.0114900000000002</v>
      </c>
    </row>
    <row r="737" spans="1:8" ht="12" customHeight="1" x14ac:dyDescent="0.2">
      <c r="A737" s="17">
        <v>694000</v>
      </c>
      <c r="B737" s="18">
        <v>5.9237099999999998</v>
      </c>
      <c r="C737" s="18"/>
      <c r="D737" s="17">
        <v>744000</v>
      </c>
      <c r="E737" s="18">
        <v>5.9709599999999998</v>
      </c>
      <c r="F737" s="18"/>
      <c r="G737" s="17">
        <v>794000</v>
      </c>
      <c r="H737" s="18">
        <v>6.0122600000000004</v>
      </c>
    </row>
    <row r="738" spans="1:8" ht="15.95" customHeight="1" x14ac:dyDescent="0.2">
      <c r="A738" s="17">
        <v>695000</v>
      </c>
      <c r="B738" s="18">
        <v>5.9247199999999998</v>
      </c>
      <c r="C738" s="18"/>
      <c r="D738" s="17">
        <v>745000</v>
      </c>
      <c r="E738" s="18">
        <v>5.9718400000000003</v>
      </c>
      <c r="F738" s="18"/>
      <c r="G738" s="17">
        <v>795000</v>
      </c>
      <c r="H738" s="18">
        <v>6.0130400000000002</v>
      </c>
    </row>
    <row r="739" spans="1:8" ht="12" customHeight="1" x14ac:dyDescent="0.2">
      <c r="A739" s="17">
        <v>696000</v>
      </c>
      <c r="B739" s="18">
        <v>5.9257299999999997</v>
      </c>
      <c r="C739" s="18"/>
      <c r="D739" s="17">
        <v>746000</v>
      </c>
      <c r="E739" s="18">
        <v>5.9727199999999998</v>
      </c>
      <c r="F739" s="18"/>
      <c r="G739" s="17">
        <v>796000</v>
      </c>
      <c r="H739" s="18">
        <v>6.0138100000000003</v>
      </c>
    </row>
    <row r="740" spans="1:8" ht="12" customHeight="1" x14ac:dyDescent="0.2">
      <c r="A740" s="17">
        <v>697000</v>
      </c>
      <c r="B740" s="18">
        <v>5.9267399999999997</v>
      </c>
      <c r="C740" s="18"/>
      <c r="D740" s="17">
        <v>747000</v>
      </c>
      <c r="E740" s="18">
        <v>5.9736000000000002</v>
      </c>
      <c r="F740" s="18"/>
      <c r="G740" s="17">
        <v>797000</v>
      </c>
      <c r="H740" s="18">
        <v>6.0145799999999996</v>
      </c>
    </row>
    <row r="741" spans="1:8" ht="12" customHeight="1" x14ac:dyDescent="0.2">
      <c r="A741" s="17">
        <v>698000</v>
      </c>
      <c r="B741" s="18">
        <v>5.92774</v>
      </c>
      <c r="C741" s="18"/>
      <c r="D741" s="17">
        <v>748000</v>
      </c>
      <c r="E741" s="18">
        <v>5.9744700000000002</v>
      </c>
      <c r="F741" s="18"/>
      <c r="G741" s="17">
        <v>798000</v>
      </c>
      <c r="H741" s="18">
        <v>6.0153400000000001</v>
      </c>
    </row>
    <row r="742" spans="1:8" ht="12" customHeight="1" x14ac:dyDescent="0.2">
      <c r="A742" s="17">
        <v>699000</v>
      </c>
      <c r="B742" s="18">
        <v>5.9287400000000003</v>
      </c>
      <c r="C742" s="18"/>
      <c r="D742" s="17">
        <v>749000</v>
      </c>
      <c r="E742" s="18">
        <v>5.9753400000000001</v>
      </c>
      <c r="F742" s="18"/>
      <c r="G742" s="17">
        <v>799000</v>
      </c>
      <c r="H742" s="18">
        <v>6.0161100000000003</v>
      </c>
    </row>
    <row r="743" spans="1:8" ht="12" customHeight="1" x14ac:dyDescent="0.2">
      <c r="A743" s="17">
        <v>700000</v>
      </c>
      <c r="B743" s="18">
        <v>5.9297399999999998</v>
      </c>
      <c r="C743" s="18"/>
      <c r="D743" s="17">
        <v>750000</v>
      </c>
      <c r="E743" s="18">
        <v>5.97621</v>
      </c>
      <c r="F743" s="18"/>
      <c r="G743" s="17">
        <v>800000</v>
      </c>
      <c r="H743" s="18">
        <v>6.0168699999999999</v>
      </c>
    </row>
    <row r="744" spans="1:8" ht="12" customHeight="1" x14ac:dyDescent="0.2">
      <c r="A744" s="17">
        <v>701000</v>
      </c>
      <c r="B744" s="18">
        <v>5.9307299999999996</v>
      </c>
      <c r="C744" s="18"/>
      <c r="D744" s="17">
        <v>751000</v>
      </c>
      <c r="E744" s="18">
        <v>5.9770799999999999</v>
      </c>
      <c r="F744" s="18"/>
      <c r="G744" s="17">
        <v>801000</v>
      </c>
      <c r="H744" s="18">
        <v>6.0176400000000001</v>
      </c>
    </row>
    <row r="745" spans="1:8" ht="12" customHeight="1" x14ac:dyDescent="0.2">
      <c r="A745" s="17">
        <v>702000</v>
      </c>
      <c r="B745" s="18">
        <v>5.9317299999999999</v>
      </c>
      <c r="C745" s="18"/>
      <c r="D745" s="17">
        <v>752000</v>
      </c>
      <c r="E745" s="18">
        <v>5.9779400000000003</v>
      </c>
      <c r="F745" s="18"/>
      <c r="G745" s="17">
        <v>802000</v>
      </c>
      <c r="H745" s="18">
        <v>6.0183999999999997</v>
      </c>
    </row>
    <row r="746" spans="1:8" ht="12" customHeight="1" x14ac:dyDescent="0.2">
      <c r="A746" s="17">
        <v>703000</v>
      </c>
      <c r="B746" s="18">
        <v>5.9327100000000002</v>
      </c>
      <c r="C746" s="18"/>
      <c r="D746" s="17">
        <v>753000</v>
      </c>
      <c r="E746" s="18">
        <v>5.9787999999999997</v>
      </c>
      <c r="F746" s="18"/>
      <c r="G746" s="17">
        <v>803000</v>
      </c>
      <c r="H746" s="18">
        <v>6.0191499999999998</v>
      </c>
    </row>
    <row r="747" spans="1:8" ht="12" customHeight="1" x14ac:dyDescent="0.2">
      <c r="A747" s="17">
        <v>704000</v>
      </c>
      <c r="B747" s="18">
        <v>5.9337</v>
      </c>
      <c r="C747" s="18"/>
      <c r="D747" s="17">
        <v>754000</v>
      </c>
      <c r="E747" s="18">
        <v>5.97966</v>
      </c>
      <c r="F747" s="18"/>
      <c r="G747" s="17">
        <v>804000</v>
      </c>
      <c r="H747" s="18">
        <v>6.0199100000000003</v>
      </c>
    </row>
    <row r="748" spans="1:8" ht="15.95" customHeight="1" x14ac:dyDescent="0.2">
      <c r="A748" s="17">
        <v>705000</v>
      </c>
      <c r="B748" s="18">
        <v>5.9346800000000002</v>
      </c>
      <c r="C748" s="18"/>
      <c r="D748" s="17">
        <v>755000</v>
      </c>
      <c r="E748" s="18">
        <v>5.9805200000000003</v>
      </c>
      <c r="F748" s="18"/>
      <c r="G748" s="17">
        <v>805000</v>
      </c>
      <c r="H748" s="18">
        <v>6.0206600000000003</v>
      </c>
    </row>
    <row r="749" spans="1:8" ht="12" customHeight="1" x14ac:dyDescent="0.2">
      <c r="A749" s="17">
        <v>706000</v>
      </c>
      <c r="B749" s="18">
        <v>5.9356600000000004</v>
      </c>
      <c r="C749" s="18"/>
      <c r="D749" s="17">
        <v>756000</v>
      </c>
      <c r="E749" s="18">
        <v>5.9813700000000001</v>
      </c>
      <c r="F749" s="18"/>
      <c r="G749" s="17">
        <v>806000</v>
      </c>
      <c r="H749" s="18">
        <v>6.0214100000000004</v>
      </c>
    </row>
    <row r="750" spans="1:8" ht="12" customHeight="1" x14ac:dyDescent="0.2">
      <c r="A750" s="17">
        <v>707000</v>
      </c>
      <c r="B750" s="18">
        <v>5.9366399999999997</v>
      </c>
      <c r="C750" s="18"/>
      <c r="D750" s="17">
        <v>757000</v>
      </c>
      <c r="E750" s="18">
        <v>5.9822300000000004</v>
      </c>
      <c r="F750" s="18"/>
      <c r="G750" s="17">
        <v>807000</v>
      </c>
      <c r="H750" s="18">
        <v>6.0221600000000004</v>
      </c>
    </row>
    <row r="751" spans="1:8" ht="12" customHeight="1" x14ac:dyDescent="0.2">
      <c r="A751" s="17">
        <v>708000</v>
      </c>
      <c r="B751" s="18">
        <v>5.9376100000000003</v>
      </c>
      <c r="C751" s="18"/>
      <c r="D751" s="17">
        <v>758000</v>
      </c>
      <c r="E751" s="18">
        <v>5.9830800000000002</v>
      </c>
      <c r="F751" s="18"/>
      <c r="G751" s="17">
        <v>808000</v>
      </c>
      <c r="H751" s="18">
        <v>6.0229100000000004</v>
      </c>
    </row>
    <row r="752" spans="1:8" ht="12" customHeight="1" x14ac:dyDescent="0.2">
      <c r="A752" s="17">
        <v>709000</v>
      </c>
      <c r="B752" s="18">
        <v>5.9385899999999996</v>
      </c>
      <c r="C752" s="18"/>
      <c r="D752" s="17">
        <v>759000</v>
      </c>
      <c r="E752" s="18">
        <v>5.9839200000000003</v>
      </c>
      <c r="F752" s="18"/>
      <c r="G752" s="17">
        <v>809000</v>
      </c>
      <c r="H752" s="18">
        <v>6.0236599999999996</v>
      </c>
    </row>
    <row r="753" spans="1:8" ht="12" customHeight="1" x14ac:dyDescent="0.2">
      <c r="A753" s="17">
        <v>710000</v>
      </c>
      <c r="B753" s="18">
        <v>5.9395600000000002</v>
      </c>
      <c r="C753" s="18"/>
      <c r="D753" s="17">
        <v>760000</v>
      </c>
      <c r="E753" s="18">
        <v>5.9847700000000001</v>
      </c>
      <c r="F753" s="18"/>
      <c r="G753" s="17">
        <v>810000</v>
      </c>
      <c r="H753" s="18">
        <v>6.0244</v>
      </c>
    </row>
    <row r="754" spans="1:8" ht="12" customHeight="1" x14ac:dyDescent="0.2">
      <c r="A754" s="17">
        <v>711000</v>
      </c>
      <c r="B754" s="18">
        <v>5.9405200000000002</v>
      </c>
      <c r="C754" s="18"/>
      <c r="D754" s="17">
        <v>761000</v>
      </c>
      <c r="E754" s="18">
        <v>5.9856100000000003</v>
      </c>
      <c r="F754" s="18"/>
      <c r="G754" s="17">
        <v>811000</v>
      </c>
      <c r="H754" s="18">
        <v>6.02515</v>
      </c>
    </row>
    <row r="755" spans="1:8" ht="12" customHeight="1" x14ac:dyDescent="0.2">
      <c r="A755" s="17">
        <v>712000</v>
      </c>
      <c r="B755" s="18">
        <v>5.9414899999999999</v>
      </c>
      <c r="C755" s="18"/>
      <c r="D755" s="17">
        <v>762000</v>
      </c>
      <c r="E755" s="18">
        <v>5.9864600000000001</v>
      </c>
      <c r="F755" s="18"/>
      <c r="G755" s="17">
        <v>812000</v>
      </c>
      <c r="H755" s="18">
        <v>6.0258900000000004</v>
      </c>
    </row>
    <row r="756" spans="1:8" ht="12" customHeight="1" x14ac:dyDescent="0.2">
      <c r="A756" s="17">
        <v>713000</v>
      </c>
      <c r="B756" s="18">
        <v>5.94245</v>
      </c>
      <c r="C756" s="18"/>
      <c r="D756" s="17">
        <v>763000</v>
      </c>
      <c r="E756" s="18">
        <v>5.9872899999999998</v>
      </c>
      <c r="F756" s="18"/>
      <c r="G756" s="17">
        <v>813000</v>
      </c>
      <c r="H756" s="18">
        <v>6.0266299999999999</v>
      </c>
    </row>
    <row r="757" spans="1:8" ht="12" customHeight="1" x14ac:dyDescent="0.2">
      <c r="A757" s="17">
        <v>714000</v>
      </c>
      <c r="B757" s="18">
        <v>5.9434100000000001</v>
      </c>
      <c r="C757" s="18"/>
      <c r="D757" s="17">
        <v>764000</v>
      </c>
      <c r="E757" s="18">
        <v>5.98813</v>
      </c>
      <c r="F757" s="18"/>
      <c r="G757" s="17">
        <v>814000</v>
      </c>
      <c r="H757" s="18">
        <v>6.0273599999999998</v>
      </c>
    </row>
    <row r="758" spans="1:8" ht="15.95" customHeight="1" x14ac:dyDescent="0.2">
      <c r="A758" s="17">
        <v>715000</v>
      </c>
      <c r="B758" s="18">
        <v>5.9443599999999996</v>
      </c>
      <c r="C758" s="18"/>
      <c r="D758" s="17">
        <v>765000</v>
      </c>
      <c r="E758" s="18">
        <v>5.9889700000000001</v>
      </c>
      <c r="F758" s="18"/>
      <c r="G758" s="17">
        <v>815000</v>
      </c>
      <c r="H758" s="18">
        <v>6.0281000000000002</v>
      </c>
    </row>
    <row r="759" spans="1:8" ht="12" customHeight="1" x14ac:dyDescent="0.2">
      <c r="A759" s="17">
        <v>716000</v>
      </c>
      <c r="B759" s="18">
        <v>5.9453199999999997</v>
      </c>
      <c r="C759" s="18"/>
      <c r="D759" s="17">
        <v>766000</v>
      </c>
      <c r="E759" s="18">
        <v>5.9897999999999998</v>
      </c>
      <c r="F759" s="18"/>
      <c r="G759" s="17">
        <v>816000</v>
      </c>
      <c r="H759" s="18">
        <v>6.0288300000000001</v>
      </c>
    </row>
    <row r="760" spans="1:8" ht="12" customHeight="1" x14ac:dyDescent="0.2">
      <c r="A760" s="17">
        <v>717000</v>
      </c>
      <c r="B760" s="18">
        <v>5.9462700000000002</v>
      </c>
      <c r="C760" s="18"/>
      <c r="D760" s="17">
        <v>767000</v>
      </c>
      <c r="E760" s="18">
        <v>5.9906300000000003</v>
      </c>
      <c r="F760" s="18"/>
      <c r="G760" s="17">
        <v>817000</v>
      </c>
      <c r="H760" s="18">
        <v>6.0295699999999997</v>
      </c>
    </row>
    <row r="761" spans="1:8" ht="12" customHeight="1" x14ac:dyDescent="0.2">
      <c r="A761" s="17">
        <v>718000</v>
      </c>
      <c r="B761" s="18">
        <v>5.9472100000000001</v>
      </c>
      <c r="C761" s="18"/>
      <c r="D761" s="17">
        <v>768000</v>
      </c>
      <c r="E761" s="18">
        <v>5.99146</v>
      </c>
      <c r="F761" s="18"/>
      <c r="G761" s="17">
        <v>818000</v>
      </c>
      <c r="H761" s="18">
        <v>6.0302899999999999</v>
      </c>
    </row>
    <row r="762" spans="1:8" ht="12" customHeight="1" x14ac:dyDescent="0.2">
      <c r="A762" s="17">
        <v>719000</v>
      </c>
      <c r="B762" s="18">
        <v>5.9481599999999997</v>
      </c>
      <c r="C762" s="18"/>
      <c r="D762" s="17">
        <v>769000</v>
      </c>
      <c r="E762" s="18">
        <v>5.9922899999999997</v>
      </c>
      <c r="F762" s="18"/>
      <c r="G762" s="17">
        <v>819000</v>
      </c>
      <c r="H762" s="18">
        <v>6.0310199999999998</v>
      </c>
    </row>
    <row r="763" spans="1:8" ht="12" customHeight="1" x14ac:dyDescent="0.2">
      <c r="A763" s="17">
        <v>720000</v>
      </c>
      <c r="B763" s="18">
        <v>5.9490999999999996</v>
      </c>
      <c r="C763" s="18"/>
      <c r="D763" s="17">
        <v>770000</v>
      </c>
      <c r="E763" s="18">
        <v>5.9931099999999997</v>
      </c>
      <c r="F763" s="18"/>
      <c r="G763" s="17">
        <v>820000</v>
      </c>
      <c r="H763" s="18">
        <v>6.0317499999999997</v>
      </c>
    </row>
    <row r="764" spans="1:8" ht="12" customHeight="1" x14ac:dyDescent="0.2">
      <c r="A764" s="17">
        <v>721000</v>
      </c>
      <c r="B764" s="18">
        <v>5.9500400000000004</v>
      </c>
      <c r="C764" s="18"/>
      <c r="D764" s="17">
        <v>771000</v>
      </c>
      <c r="E764" s="18">
        <v>5.9939299999999998</v>
      </c>
      <c r="F764" s="18"/>
      <c r="G764" s="17">
        <v>821000</v>
      </c>
      <c r="H764" s="18">
        <v>6.0324799999999996</v>
      </c>
    </row>
    <row r="765" spans="1:8" ht="12" customHeight="1" x14ac:dyDescent="0.2">
      <c r="A765" s="17">
        <v>722000</v>
      </c>
      <c r="B765" s="18">
        <v>5.9509800000000004</v>
      </c>
      <c r="C765" s="18"/>
      <c r="D765" s="17">
        <v>772000</v>
      </c>
      <c r="E765" s="18">
        <v>5.9947499999999998</v>
      </c>
      <c r="F765" s="18"/>
      <c r="G765" s="17">
        <v>822000</v>
      </c>
      <c r="H765" s="18">
        <v>6.0331999999999999</v>
      </c>
    </row>
    <row r="766" spans="1:8" ht="12" customHeight="1" x14ac:dyDescent="0.2">
      <c r="A766" s="17">
        <v>723000</v>
      </c>
      <c r="B766" s="18">
        <v>5.9519099999999998</v>
      </c>
      <c r="C766" s="18"/>
      <c r="D766" s="17">
        <v>773000</v>
      </c>
      <c r="E766" s="18">
        <v>5.9955699999999998</v>
      </c>
      <c r="F766" s="18"/>
      <c r="G766" s="17">
        <v>823000</v>
      </c>
      <c r="H766" s="18">
        <v>6.0339200000000002</v>
      </c>
    </row>
    <row r="767" spans="1:8" ht="12" customHeight="1" x14ac:dyDescent="0.2">
      <c r="A767" s="17">
        <v>724000</v>
      </c>
      <c r="B767" s="18">
        <v>5.9528499999999998</v>
      </c>
      <c r="C767" s="18"/>
      <c r="D767" s="17">
        <v>774000</v>
      </c>
      <c r="E767" s="18">
        <v>5.9963899999999999</v>
      </c>
      <c r="F767" s="18"/>
      <c r="G767" s="17">
        <v>824000</v>
      </c>
      <c r="H767" s="18">
        <v>6.0346399999999996</v>
      </c>
    </row>
    <row r="768" spans="1:8" ht="12" customHeight="1" x14ac:dyDescent="0.2">
      <c r="A768" s="1" t="str">
        <f>A709</f>
        <v>Tableau des impôts cantonaux et communaux à la source sur les prestations</v>
      </c>
      <c r="B768" s="2"/>
      <c r="C768" s="2"/>
      <c r="D768" s="3"/>
      <c r="E768" s="3"/>
      <c r="F768" s="3"/>
      <c r="G768" s="3"/>
      <c r="H768" s="3"/>
    </row>
    <row r="769" spans="1:8" ht="12" customHeight="1" x14ac:dyDescent="0.2">
      <c r="A769" s="1" t="str">
        <f>A710</f>
        <v>de prévoyance en capital selon art. 45 LIPP, 10 et 11 LISP incluant</v>
      </c>
      <c r="B769" s="2"/>
      <c r="C769" s="2"/>
      <c r="D769" s="3"/>
      <c r="E769" s="3"/>
      <c r="F769" s="3"/>
      <c r="G769" s="3"/>
      <c r="H769" s="3"/>
    </row>
    <row r="770" spans="1:8" ht="12" customHeight="1" x14ac:dyDescent="0.2">
      <c r="A770" s="1" t="str">
        <f>A711</f>
        <v>les centimes additionnels cantonaux (48.5%) et</v>
      </c>
      <c r="B770" s="2"/>
      <c r="C770" s="2"/>
      <c r="D770" s="3"/>
      <c r="E770" s="3"/>
      <c r="F770" s="3"/>
      <c r="G770" s="3"/>
      <c r="H770" s="3"/>
    </row>
    <row r="771" spans="1:8" ht="12" customHeight="1" x14ac:dyDescent="0.2">
      <c r="A771" s="1" t="str">
        <f>A712</f>
        <v>les centimes additionnels communaux (43.59%).</v>
      </c>
      <c r="B771" s="2"/>
      <c r="C771" s="2"/>
      <c r="D771" s="3"/>
      <c r="E771" s="3"/>
      <c r="F771" s="3"/>
      <c r="G771" s="3"/>
      <c r="H771" s="3"/>
    </row>
    <row r="772" spans="1:8" ht="5.0999999999999996" customHeight="1" x14ac:dyDescent="0.2">
      <c r="A772" s="1"/>
      <c r="B772" s="2"/>
      <c r="C772" s="2"/>
      <c r="D772" s="3"/>
      <c r="E772" s="3"/>
      <c r="F772" s="3"/>
      <c r="G772" s="3"/>
      <c r="H772" s="3"/>
    </row>
    <row r="773" spans="1:8" ht="12.95" customHeight="1" x14ac:dyDescent="0.25">
      <c r="B773" s="6"/>
      <c r="C773" s="7" t="s">
        <v>2</v>
      </c>
      <c r="D773" s="8">
        <f>A777</f>
        <v>825000</v>
      </c>
      <c r="E773" s="9" t="s">
        <v>3</v>
      </c>
      <c r="F773" s="10">
        <f>G826</f>
        <v>974000</v>
      </c>
      <c r="G773" s="11"/>
    </row>
    <row r="774" spans="1:8" ht="5.0999999999999996" customHeight="1" x14ac:dyDescent="0.2">
      <c r="D774" s="4"/>
    </row>
    <row r="775" spans="1:8" ht="12" customHeight="1" x14ac:dyDescent="0.25">
      <c r="A775" s="13" t="s">
        <v>4</v>
      </c>
      <c r="B775" s="14" t="s">
        <v>5</v>
      </c>
      <c r="C775" s="15"/>
      <c r="D775" s="13" t="s">
        <v>4</v>
      </c>
      <c r="E775" s="14" t="s">
        <v>5</v>
      </c>
      <c r="F775" s="16"/>
      <c r="G775" s="13" t="s">
        <v>4</v>
      </c>
      <c r="H775" s="14" t="s">
        <v>5</v>
      </c>
    </row>
    <row r="777" spans="1:8" ht="12" customHeight="1" x14ac:dyDescent="0.2">
      <c r="A777" s="17">
        <v>825000</v>
      </c>
      <c r="B777" s="18">
        <v>6.0353599999999998</v>
      </c>
      <c r="C777" s="18"/>
      <c r="D777" s="17">
        <v>875000</v>
      </c>
      <c r="E777" s="18">
        <v>6.0691499999999996</v>
      </c>
      <c r="F777" s="18"/>
      <c r="G777" s="17">
        <v>925000</v>
      </c>
      <c r="H777" s="18">
        <v>6.0993000000000004</v>
      </c>
    </row>
    <row r="778" spans="1:8" ht="12" customHeight="1" x14ac:dyDescent="0.2">
      <c r="A778" s="17">
        <v>826000</v>
      </c>
      <c r="B778" s="18">
        <v>6.0360699999999996</v>
      </c>
      <c r="C778" s="18"/>
      <c r="D778" s="17">
        <v>876000</v>
      </c>
      <c r="E778" s="18">
        <v>6.0697900000000002</v>
      </c>
      <c r="F778" s="18"/>
      <c r="G778" s="17">
        <v>926000</v>
      </c>
      <c r="H778" s="18">
        <v>6.0998700000000001</v>
      </c>
    </row>
    <row r="779" spans="1:8" ht="12" customHeight="1" x14ac:dyDescent="0.2">
      <c r="A779" s="17">
        <v>827000</v>
      </c>
      <c r="B779" s="18">
        <v>6.0367899999999999</v>
      </c>
      <c r="C779" s="18"/>
      <c r="D779" s="17">
        <v>877000</v>
      </c>
      <c r="E779" s="18">
        <v>6.07043</v>
      </c>
      <c r="F779" s="18"/>
      <c r="G779" s="17">
        <v>927000</v>
      </c>
      <c r="H779" s="18">
        <v>6.1004399999999999</v>
      </c>
    </row>
    <row r="780" spans="1:8" ht="12" customHeight="1" x14ac:dyDescent="0.2">
      <c r="A780" s="17">
        <v>828000</v>
      </c>
      <c r="B780" s="18">
        <v>6.0374999999999996</v>
      </c>
      <c r="C780" s="18"/>
      <c r="D780" s="17">
        <v>878000</v>
      </c>
      <c r="E780" s="18">
        <v>6.0710600000000001</v>
      </c>
      <c r="F780" s="18"/>
      <c r="G780" s="17">
        <v>928000</v>
      </c>
      <c r="H780" s="18">
        <v>6.101</v>
      </c>
    </row>
    <row r="781" spans="1:8" ht="12" customHeight="1" x14ac:dyDescent="0.2">
      <c r="A781" s="17">
        <v>829000</v>
      </c>
      <c r="B781" s="18">
        <v>6.0382100000000003</v>
      </c>
      <c r="C781" s="18"/>
      <c r="D781" s="17">
        <v>879000</v>
      </c>
      <c r="E781" s="18">
        <v>6.0716900000000003</v>
      </c>
      <c r="F781" s="18"/>
      <c r="G781" s="17">
        <v>929000</v>
      </c>
      <c r="H781" s="18">
        <v>6.1015699999999997</v>
      </c>
    </row>
    <row r="782" spans="1:8" ht="12" customHeight="1" x14ac:dyDescent="0.2">
      <c r="A782" s="17">
        <v>830000</v>
      </c>
      <c r="B782" s="18">
        <v>6.0389200000000001</v>
      </c>
      <c r="C782" s="18"/>
      <c r="D782" s="17">
        <v>880000</v>
      </c>
      <c r="E782" s="18">
        <v>6.0723200000000004</v>
      </c>
      <c r="F782" s="18"/>
      <c r="G782" s="17">
        <v>930000</v>
      </c>
      <c r="H782" s="18">
        <v>6.1021299999999998</v>
      </c>
    </row>
    <row r="783" spans="1:8" ht="12" customHeight="1" x14ac:dyDescent="0.2">
      <c r="A783" s="17">
        <v>831000</v>
      </c>
      <c r="B783" s="18">
        <v>6.0396299999999998</v>
      </c>
      <c r="C783" s="18"/>
      <c r="D783" s="17">
        <v>881000</v>
      </c>
      <c r="E783" s="18">
        <v>6.0729499999999996</v>
      </c>
      <c r="F783" s="18"/>
      <c r="G783" s="17">
        <v>931000</v>
      </c>
      <c r="H783" s="18">
        <v>6.1026999999999996</v>
      </c>
    </row>
    <row r="784" spans="1:8" ht="12" customHeight="1" x14ac:dyDescent="0.2">
      <c r="A784" s="17">
        <v>832000</v>
      </c>
      <c r="B784" s="18">
        <v>6.04033</v>
      </c>
      <c r="C784" s="18"/>
      <c r="D784" s="17">
        <v>882000</v>
      </c>
      <c r="E784" s="18">
        <v>6.0735799999999998</v>
      </c>
      <c r="F784" s="18"/>
      <c r="G784" s="17">
        <v>932000</v>
      </c>
      <c r="H784" s="18">
        <v>6.1032599999999997</v>
      </c>
    </row>
    <row r="785" spans="1:8" ht="12" customHeight="1" x14ac:dyDescent="0.2">
      <c r="A785" s="17">
        <v>833000</v>
      </c>
      <c r="B785" s="18">
        <v>6.0410399999999997</v>
      </c>
      <c r="C785" s="18"/>
      <c r="D785" s="17">
        <v>883000</v>
      </c>
      <c r="E785" s="18">
        <v>6.0742099999999999</v>
      </c>
      <c r="F785" s="18"/>
      <c r="G785" s="17">
        <v>933000</v>
      </c>
      <c r="H785" s="18">
        <v>6.1038199999999998</v>
      </c>
    </row>
    <row r="786" spans="1:8" ht="12" customHeight="1" x14ac:dyDescent="0.2">
      <c r="A786" s="17">
        <v>834000</v>
      </c>
      <c r="B786" s="18">
        <v>6.0417399999999999</v>
      </c>
      <c r="C786" s="18"/>
      <c r="D786" s="17">
        <v>884000</v>
      </c>
      <c r="E786" s="18">
        <v>6.0748300000000004</v>
      </c>
      <c r="F786" s="18"/>
      <c r="G786" s="17">
        <v>934000</v>
      </c>
      <c r="H786" s="18">
        <v>6.1043799999999999</v>
      </c>
    </row>
    <row r="787" spans="1:8" ht="15.95" customHeight="1" x14ac:dyDescent="0.2">
      <c r="A787" s="17">
        <v>835000</v>
      </c>
      <c r="B787" s="18">
        <v>6.04244</v>
      </c>
      <c r="C787" s="18"/>
      <c r="D787" s="17">
        <v>885000</v>
      </c>
      <c r="E787" s="18">
        <v>6.0754599999999996</v>
      </c>
      <c r="F787" s="18"/>
      <c r="G787" s="17">
        <v>935000</v>
      </c>
      <c r="H787" s="18">
        <v>6.10494</v>
      </c>
    </row>
    <row r="788" spans="1:8" ht="12" customHeight="1" x14ac:dyDescent="0.2">
      <c r="A788" s="17">
        <v>836000</v>
      </c>
      <c r="B788" s="18">
        <v>6.0431400000000002</v>
      </c>
      <c r="C788" s="18"/>
      <c r="D788" s="17">
        <v>886000</v>
      </c>
      <c r="E788" s="18">
        <v>6.0760800000000001</v>
      </c>
      <c r="F788" s="18"/>
      <c r="G788" s="17">
        <v>936000</v>
      </c>
      <c r="H788" s="18">
        <v>6.1055000000000001</v>
      </c>
    </row>
    <row r="789" spans="1:8" ht="12" customHeight="1" x14ac:dyDescent="0.2">
      <c r="A789" s="17">
        <v>837000</v>
      </c>
      <c r="B789" s="18">
        <v>6.0438400000000003</v>
      </c>
      <c r="C789" s="18"/>
      <c r="D789" s="17">
        <v>887000</v>
      </c>
      <c r="E789" s="18">
        <v>6.0766999999999998</v>
      </c>
      <c r="F789" s="18"/>
      <c r="G789" s="17">
        <v>937000</v>
      </c>
      <c r="H789" s="18">
        <v>6.1060499999999998</v>
      </c>
    </row>
    <row r="790" spans="1:8" ht="12" customHeight="1" x14ac:dyDescent="0.2">
      <c r="A790" s="17">
        <v>838000</v>
      </c>
      <c r="B790" s="18">
        <v>6.04453</v>
      </c>
      <c r="C790" s="18"/>
      <c r="D790" s="17">
        <v>888000</v>
      </c>
      <c r="E790" s="18">
        <v>6.0773200000000003</v>
      </c>
      <c r="F790" s="18"/>
      <c r="G790" s="17">
        <v>938000</v>
      </c>
      <c r="H790" s="18">
        <v>6.1066099999999999</v>
      </c>
    </row>
    <row r="791" spans="1:8" ht="12" customHeight="1" x14ac:dyDescent="0.2">
      <c r="A791" s="17">
        <v>839000</v>
      </c>
      <c r="B791" s="18">
        <v>6.0452300000000001</v>
      </c>
      <c r="C791" s="18"/>
      <c r="D791" s="17">
        <v>889000</v>
      </c>
      <c r="E791" s="18">
        <v>6.0779399999999999</v>
      </c>
      <c r="F791" s="18"/>
      <c r="G791" s="17">
        <v>939000</v>
      </c>
      <c r="H791" s="18">
        <v>6.1071600000000004</v>
      </c>
    </row>
    <row r="792" spans="1:8" ht="12" customHeight="1" x14ac:dyDescent="0.2">
      <c r="A792" s="17">
        <v>840000</v>
      </c>
      <c r="B792" s="18">
        <v>6.0459199999999997</v>
      </c>
      <c r="C792" s="18"/>
      <c r="D792" s="17">
        <v>890000</v>
      </c>
      <c r="E792" s="18">
        <v>6.0785499999999999</v>
      </c>
      <c r="F792" s="18"/>
      <c r="G792" s="17">
        <v>940000</v>
      </c>
      <c r="H792" s="18">
        <v>6.1077199999999996</v>
      </c>
    </row>
    <row r="793" spans="1:8" ht="12" customHeight="1" x14ac:dyDescent="0.2">
      <c r="A793" s="17">
        <v>841000</v>
      </c>
      <c r="B793" s="18">
        <v>6.0466100000000003</v>
      </c>
      <c r="C793" s="18"/>
      <c r="D793" s="17">
        <v>891000</v>
      </c>
      <c r="E793" s="18">
        <v>6.0791700000000004</v>
      </c>
      <c r="F793" s="18"/>
      <c r="G793" s="17">
        <v>941000</v>
      </c>
      <c r="H793" s="18">
        <v>6.1082700000000001</v>
      </c>
    </row>
    <row r="794" spans="1:8" ht="12" customHeight="1" x14ac:dyDescent="0.2">
      <c r="A794" s="17">
        <v>842000</v>
      </c>
      <c r="B794" s="18">
        <v>6.0472999999999999</v>
      </c>
      <c r="C794" s="18"/>
      <c r="D794" s="17">
        <v>892000</v>
      </c>
      <c r="E794" s="18">
        <v>6.0797800000000004</v>
      </c>
      <c r="F794" s="18"/>
      <c r="G794" s="17">
        <v>942000</v>
      </c>
      <c r="H794" s="18">
        <v>6.1088199999999997</v>
      </c>
    </row>
    <row r="795" spans="1:8" ht="12" customHeight="1" x14ac:dyDescent="0.2">
      <c r="A795" s="17">
        <v>843000</v>
      </c>
      <c r="B795" s="18">
        <v>6.0479900000000004</v>
      </c>
      <c r="C795" s="18"/>
      <c r="D795" s="17">
        <v>893000</v>
      </c>
      <c r="E795" s="18">
        <v>6.0804</v>
      </c>
      <c r="F795" s="18"/>
      <c r="G795" s="17">
        <v>943000</v>
      </c>
      <c r="H795" s="18">
        <v>6.1093700000000002</v>
      </c>
    </row>
    <row r="796" spans="1:8" ht="12" customHeight="1" x14ac:dyDescent="0.2">
      <c r="A796" s="17">
        <v>844000</v>
      </c>
      <c r="B796" s="18">
        <v>6.0486700000000004</v>
      </c>
      <c r="C796" s="18"/>
      <c r="D796" s="17">
        <v>894000</v>
      </c>
      <c r="E796" s="18">
        <v>6.08101</v>
      </c>
      <c r="F796" s="18"/>
      <c r="G796" s="17">
        <v>944000</v>
      </c>
      <c r="H796" s="18">
        <v>6.1099199999999998</v>
      </c>
    </row>
    <row r="797" spans="1:8" ht="15.95" customHeight="1" x14ac:dyDescent="0.2">
      <c r="A797" s="17">
        <v>845000</v>
      </c>
      <c r="B797" s="18">
        <v>6.0493600000000001</v>
      </c>
      <c r="C797" s="18"/>
      <c r="D797" s="17">
        <v>895000</v>
      </c>
      <c r="E797" s="18">
        <v>6.08162</v>
      </c>
      <c r="F797" s="18"/>
      <c r="G797" s="17">
        <v>945000</v>
      </c>
      <c r="H797" s="18">
        <v>6.1104599999999998</v>
      </c>
    </row>
    <row r="798" spans="1:8" ht="12" customHeight="1" x14ac:dyDescent="0.2">
      <c r="A798" s="17">
        <v>846000</v>
      </c>
      <c r="B798" s="18">
        <v>6.0500400000000001</v>
      </c>
      <c r="C798" s="18"/>
      <c r="D798" s="17">
        <v>896000</v>
      </c>
      <c r="E798" s="18">
        <v>6.08223</v>
      </c>
      <c r="F798" s="18"/>
      <c r="G798" s="17">
        <v>946000</v>
      </c>
      <c r="H798" s="18">
        <v>6.1110100000000003</v>
      </c>
    </row>
    <row r="799" spans="1:8" ht="12" customHeight="1" x14ac:dyDescent="0.2">
      <c r="A799" s="17">
        <v>847000</v>
      </c>
      <c r="B799" s="18">
        <v>6.0507200000000001</v>
      </c>
      <c r="C799" s="18"/>
      <c r="D799" s="17">
        <v>897000</v>
      </c>
      <c r="E799" s="18">
        <v>6.0828300000000004</v>
      </c>
      <c r="F799" s="18"/>
      <c r="G799" s="17">
        <v>947000</v>
      </c>
      <c r="H799" s="18">
        <v>6.1115500000000003</v>
      </c>
    </row>
    <row r="800" spans="1:8" ht="12" customHeight="1" x14ac:dyDescent="0.2">
      <c r="A800" s="17">
        <v>848000</v>
      </c>
      <c r="B800" s="18">
        <v>6.0514000000000001</v>
      </c>
      <c r="C800" s="18"/>
      <c r="D800" s="17">
        <v>898000</v>
      </c>
      <c r="E800" s="18">
        <v>6.0834400000000004</v>
      </c>
      <c r="F800" s="18"/>
      <c r="G800" s="17">
        <v>948000</v>
      </c>
      <c r="H800" s="18">
        <v>6.1120999999999999</v>
      </c>
    </row>
    <row r="801" spans="1:8" ht="12" customHeight="1" x14ac:dyDescent="0.2">
      <c r="A801" s="17">
        <v>849000</v>
      </c>
      <c r="B801" s="18">
        <v>6.0520800000000001</v>
      </c>
      <c r="C801" s="18"/>
      <c r="D801" s="17">
        <v>899000</v>
      </c>
      <c r="E801" s="18">
        <v>6.0840399999999999</v>
      </c>
      <c r="F801" s="18"/>
      <c r="G801" s="17">
        <v>949000</v>
      </c>
      <c r="H801" s="18">
        <v>6.1126399999999999</v>
      </c>
    </row>
    <row r="802" spans="1:8" ht="12" customHeight="1" x14ac:dyDescent="0.2">
      <c r="A802" s="17">
        <v>850000</v>
      </c>
      <c r="B802" s="18">
        <v>6.0527499999999996</v>
      </c>
      <c r="C802" s="18"/>
      <c r="D802" s="17">
        <v>900000</v>
      </c>
      <c r="E802" s="18">
        <v>6.0846499999999999</v>
      </c>
      <c r="F802" s="18"/>
      <c r="G802" s="17">
        <v>950000</v>
      </c>
      <c r="H802" s="18">
        <v>6.1131799999999998</v>
      </c>
    </row>
    <row r="803" spans="1:8" ht="12" customHeight="1" x14ac:dyDescent="0.2">
      <c r="A803" s="17">
        <v>851000</v>
      </c>
      <c r="B803" s="18">
        <v>6.0534299999999996</v>
      </c>
      <c r="C803" s="18"/>
      <c r="D803" s="17">
        <v>901000</v>
      </c>
      <c r="E803" s="18">
        <v>6.0852500000000003</v>
      </c>
      <c r="F803" s="18"/>
      <c r="G803" s="17">
        <v>951000</v>
      </c>
      <c r="H803" s="18">
        <v>6.1137199999999998</v>
      </c>
    </row>
    <row r="804" spans="1:8" ht="12" customHeight="1" x14ac:dyDescent="0.2">
      <c r="A804" s="17">
        <v>852000</v>
      </c>
      <c r="B804" s="18">
        <v>6.0541</v>
      </c>
      <c r="C804" s="18"/>
      <c r="D804" s="17">
        <v>902000</v>
      </c>
      <c r="E804" s="18">
        <v>6.0858499999999998</v>
      </c>
      <c r="F804" s="18"/>
      <c r="G804" s="17">
        <v>952000</v>
      </c>
      <c r="H804" s="18">
        <v>6.1142599999999998</v>
      </c>
    </row>
    <row r="805" spans="1:8" ht="12" customHeight="1" x14ac:dyDescent="0.2">
      <c r="A805" s="17">
        <v>853000</v>
      </c>
      <c r="B805" s="18">
        <v>6.0547700000000004</v>
      </c>
      <c r="C805" s="18"/>
      <c r="D805" s="17">
        <v>903000</v>
      </c>
      <c r="E805" s="18">
        <v>6.0864500000000001</v>
      </c>
      <c r="F805" s="18"/>
      <c r="G805" s="17">
        <v>953000</v>
      </c>
      <c r="H805" s="18">
        <v>6.1147999999999998</v>
      </c>
    </row>
    <row r="806" spans="1:8" ht="12" customHeight="1" x14ac:dyDescent="0.2">
      <c r="A806" s="17">
        <v>854000</v>
      </c>
      <c r="B806" s="18">
        <v>6.0554399999999999</v>
      </c>
      <c r="C806" s="18"/>
      <c r="D806" s="17">
        <v>904000</v>
      </c>
      <c r="E806" s="18">
        <v>6.08704</v>
      </c>
      <c r="F806" s="18"/>
      <c r="G806" s="17">
        <v>954000</v>
      </c>
      <c r="H806" s="18">
        <v>6.1153300000000002</v>
      </c>
    </row>
    <row r="807" spans="1:8" ht="15.95" customHeight="1" x14ac:dyDescent="0.2">
      <c r="A807" s="17">
        <v>855000</v>
      </c>
      <c r="B807" s="18">
        <v>6.0561100000000003</v>
      </c>
      <c r="C807" s="18"/>
      <c r="D807" s="17">
        <v>905000</v>
      </c>
      <c r="E807" s="18">
        <v>6.0876400000000004</v>
      </c>
      <c r="F807" s="18"/>
      <c r="G807" s="17">
        <v>955000</v>
      </c>
      <c r="H807" s="18">
        <v>6.1158700000000001</v>
      </c>
    </row>
    <row r="808" spans="1:8" ht="12" customHeight="1" x14ac:dyDescent="0.2">
      <c r="A808" s="17">
        <v>856000</v>
      </c>
      <c r="B808" s="18">
        <v>6.0567799999999998</v>
      </c>
      <c r="C808" s="18"/>
      <c r="D808" s="17">
        <v>906000</v>
      </c>
      <c r="E808" s="18">
        <v>6.0882399999999999</v>
      </c>
      <c r="F808" s="18"/>
      <c r="G808" s="17">
        <v>956000</v>
      </c>
      <c r="H808" s="18">
        <v>6.1163999999999996</v>
      </c>
    </row>
    <row r="809" spans="1:8" ht="12" customHeight="1" x14ac:dyDescent="0.2">
      <c r="A809" s="17">
        <v>857000</v>
      </c>
      <c r="B809" s="18">
        <v>6.0574399999999997</v>
      </c>
      <c r="C809" s="18"/>
      <c r="D809" s="17">
        <v>907000</v>
      </c>
      <c r="E809" s="18">
        <v>6.0888299999999997</v>
      </c>
      <c r="F809" s="18"/>
      <c r="G809" s="17">
        <v>957000</v>
      </c>
      <c r="H809" s="18">
        <v>6.1169399999999996</v>
      </c>
    </row>
    <row r="810" spans="1:8" ht="12" customHeight="1" x14ac:dyDescent="0.2">
      <c r="A810" s="17">
        <v>858000</v>
      </c>
      <c r="B810" s="18">
        <v>6.0580999999999996</v>
      </c>
      <c r="C810" s="18"/>
      <c r="D810" s="17">
        <v>908000</v>
      </c>
      <c r="E810" s="18">
        <v>6.0894199999999996</v>
      </c>
      <c r="F810" s="18"/>
      <c r="G810" s="17">
        <v>958000</v>
      </c>
      <c r="H810" s="18">
        <v>6.11747</v>
      </c>
    </row>
    <row r="811" spans="1:8" ht="12" customHeight="1" x14ac:dyDescent="0.2">
      <c r="A811" s="17">
        <v>859000</v>
      </c>
      <c r="B811" s="18">
        <v>6.05877</v>
      </c>
      <c r="C811" s="18"/>
      <c r="D811" s="17">
        <v>909000</v>
      </c>
      <c r="E811" s="18">
        <v>6.0900100000000004</v>
      </c>
      <c r="F811" s="18"/>
      <c r="G811" s="17">
        <v>959000</v>
      </c>
      <c r="H811" s="18">
        <v>6.1180000000000003</v>
      </c>
    </row>
    <row r="812" spans="1:8" ht="12" customHeight="1" x14ac:dyDescent="0.2">
      <c r="A812" s="17">
        <v>860000</v>
      </c>
      <c r="B812" s="18">
        <v>6.0594299999999999</v>
      </c>
      <c r="C812" s="18"/>
      <c r="D812" s="17">
        <v>910000</v>
      </c>
      <c r="E812" s="18">
        <v>6.0906000000000002</v>
      </c>
      <c r="F812" s="18"/>
      <c r="G812" s="17">
        <v>960000</v>
      </c>
      <c r="H812" s="18">
        <v>6.1185299999999998</v>
      </c>
    </row>
    <row r="813" spans="1:8" ht="12" customHeight="1" x14ac:dyDescent="0.2">
      <c r="A813" s="17">
        <v>861000</v>
      </c>
      <c r="B813" s="18">
        <v>6.0600899999999998</v>
      </c>
      <c r="C813" s="18"/>
      <c r="D813" s="17">
        <v>911000</v>
      </c>
      <c r="E813" s="18">
        <v>6.0911900000000001</v>
      </c>
      <c r="F813" s="18"/>
      <c r="G813" s="17">
        <v>961000</v>
      </c>
      <c r="H813" s="18">
        <v>6.1190600000000002</v>
      </c>
    </row>
    <row r="814" spans="1:8" ht="12" customHeight="1" x14ac:dyDescent="0.2">
      <c r="A814" s="17">
        <v>862000</v>
      </c>
      <c r="B814" s="18">
        <v>6.06074</v>
      </c>
      <c r="C814" s="18"/>
      <c r="D814" s="17">
        <v>912000</v>
      </c>
      <c r="E814" s="18">
        <v>6.09178</v>
      </c>
      <c r="F814" s="18"/>
      <c r="G814" s="17">
        <v>962000</v>
      </c>
      <c r="H814" s="18">
        <v>6.1195899999999996</v>
      </c>
    </row>
    <row r="815" spans="1:8" ht="12" customHeight="1" x14ac:dyDescent="0.2">
      <c r="A815" s="17">
        <v>863000</v>
      </c>
      <c r="B815" s="18">
        <v>6.0613999999999999</v>
      </c>
      <c r="C815" s="18"/>
      <c r="D815" s="17">
        <v>913000</v>
      </c>
      <c r="E815" s="18">
        <v>6.0923600000000002</v>
      </c>
      <c r="F815" s="18"/>
      <c r="G815" s="17">
        <v>963000</v>
      </c>
      <c r="H815" s="18">
        <v>6.1201100000000004</v>
      </c>
    </row>
    <row r="816" spans="1:8" ht="12" customHeight="1" x14ac:dyDescent="0.2">
      <c r="A816" s="17">
        <v>864000</v>
      </c>
      <c r="B816" s="18">
        <v>6.0620599999999998</v>
      </c>
      <c r="C816" s="18"/>
      <c r="D816" s="17">
        <v>914000</v>
      </c>
      <c r="E816" s="18">
        <v>6.0929500000000001</v>
      </c>
      <c r="F816" s="18"/>
      <c r="G816" s="17">
        <v>964000</v>
      </c>
      <c r="H816" s="18">
        <v>6.1206399999999999</v>
      </c>
    </row>
    <row r="817" spans="1:8" ht="15.95" customHeight="1" x14ac:dyDescent="0.2">
      <c r="A817" s="17">
        <v>865000</v>
      </c>
      <c r="B817" s="18">
        <v>6.06271</v>
      </c>
      <c r="C817" s="18"/>
      <c r="D817" s="17">
        <v>915000</v>
      </c>
      <c r="E817" s="18">
        <v>6.0935300000000003</v>
      </c>
      <c r="F817" s="18"/>
      <c r="G817" s="17">
        <v>965000</v>
      </c>
      <c r="H817" s="18">
        <v>6.1211599999999997</v>
      </c>
    </row>
    <row r="818" spans="1:8" ht="12" customHeight="1" x14ac:dyDescent="0.2">
      <c r="A818" s="17">
        <v>866000</v>
      </c>
      <c r="B818" s="18">
        <v>6.0633600000000003</v>
      </c>
      <c r="C818" s="18"/>
      <c r="D818" s="17">
        <v>916000</v>
      </c>
      <c r="E818" s="18">
        <v>6.0941200000000002</v>
      </c>
      <c r="F818" s="18"/>
      <c r="G818" s="17">
        <v>966000</v>
      </c>
      <c r="H818" s="18">
        <v>6.1216900000000001</v>
      </c>
    </row>
    <row r="819" spans="1:8" ht="12" customHeight="1" x14ac:dyDescent="0.2">
      <c r="A819" s="17">
        <v>867000</v>
      </c>
      <c r="B819" s="18">
        <v>6.0640099999999997</v>
      </c>
      <c r="C819" s="18"/>
      <c r="D819" s="17">
        <v>917000</v>
      </c>
      <c r="E819" s="18">
        <v>6.0946999999999996</v>
      </c>
      <c r="F819" s="18"/>
      <c r="G819" s="17">
        <v>967000</v>
      </c>
      <c r="H819" s="18">
        <v>6.1222099999999999</v>
      </c>
    </row>
    <row r="820" spans="1:8" ht="12" customHeight="1" x14ac:dyDescent="0.2">
      <c r="A820" s="17">
        <v>868000</v>
      </c>
      <c r="B820" s="18">
        <v>6.0646599999999999</v>
      </c>
      <c r="C820" s="18"/>
      <c r="D820" s="17">
        <v>918000</v>
      </c>
      <c r="E820" s="18">
        <v>6.0952799999999998</v>
      </c>
      <c r="F820" s="18"/>
      <c r="G820" s="17">
        <v>968000</v>
      </c>
      <c r="H820" s="18">
        <v>6.1227299999999998</v>
      </c>
    </row>
    <row r="821" spans="1:8" ht="12" customHeight="1" x14ac:dyDescent="0.2">
      <c r="A821" s="17">
        <v>869000</v>
      </c>
      <c r="B821" s="18">
        <v>6.0652999999999997</v>
      </c>
      <c r="C821" s="18"/>
      <c r="D821" s="17">
        <v>919000</v>
      </c>
      <c r="E821" s="18">
        <v>6.0958600000000001</v>
      </c>
      <c r="F821" s="18"/>
      <c r="G821" s="17">
        <v>969000</v>
      </c>
      <c r="H821" s="18">
        <v>6.1232499999999996</v>
      </c>
    </row>
    <row r="822" spans="1:8" ht="12" customHeight="1" x14ac:dyDescent="0.2">
      <c r="A822" s="17">
        <v>870000</v>
      </c>
      <c r="B822" s="18">
        <v>6.06595</v>
      </c>
      <c r="C822" s="18"/>
      <c r="D822" s="17">
        <v>920000</v>
      </c>
      <c r="E822" s="18">
        <v>6.0964299999999998</v>
      </c>
      <c r="F822" s="18"/>
      <c r="G822" s="17">
        <v>970000</v>
      </c>
      <c r="H822" s="18">
        <v>6.1237700000000004</v>
      </c>
    </row>
    <row r="823" spans="1:8" ht="12" customHeight="1" x14ac:dyDescent="0.2">
      <c r="A823" s="17">
        <v>871000</v>
      </c>
      <c r="B823" s="18">
        <v>6.0665899999999997</v>
      </c>
      <c r="C823" s="18"/>
      <c r="D823" s="17">
        <v>921000</v>
      </c>
      <c r="E823" s="18">
        <v>6.09701</v>
      </c>
      <c r="F823" s="18"/>
      <c r="G823" s="17">
        <v>971000</v>
      </c>
      <c r="H823" s="18">
        <v>6.1242900000000002</v>
      </c>
    </row>
    <row r="824" spans="1:8" ht="12" customHeight="1" x14ac:dyDescent="0.2">
      <c r="A824" s="17">
        <v>872000</v>
      </c>
      <c r="B824" s="18">
        <v>6.06724</v>
      </c>
      <c r="C824" s="18"/>
      <c r="D824" s="17">
        <v>922000</v>
      </c>
      <c r="E824" s="18">
        <v>6.0975799999999998</v>
      </c>
      <c r="F824" s="18"/>
      <c r="G824" s="17">
        <v>972000</v>
      </c>
      <c r="H824" s="18">
        <v>6.1248100000000001</v>
      </c>
    </row>
    <row r="825" spans="1:8" ht="12" customHeight="1" x14ac:dyDescent="0.2">
      <c r="A825" s="17">
        <v>873000</v>
      </c>
      <c r="B825" s="18">
        <v>6.0678799999999997</v>
      </c>
      <c r="C825" s="18"/>
      <c r="D825" s="17">
        <v>923000</v>
      </c>
      <c r="E825" s="18">
        <v>6.0981500000000004</v>
      </c>
      <c r="F825" s="18"/>
      <c r="G825" s="17">
        <v>973000</v>
      </c>
      <c r="H825" s="18">
        <v>6.1253200000000003</v>
      </c>
    </row>
    <row r="826" spans="1:8" ht="12" customHeight="1" x14ac:dyDescent="0.2">
      <c r="A826" s="17">
        <v>874000</v>
      </c>
      <c r="B826" s="18">
        <v>6.0685200000000004</v>
      </c>
      <c r="C826" s="18"/>
      <c r="D826" s="17">
        <v>924000</v>
      </c>
      <c r="E826" s="18">
        <v>6.0987299999999998</v>
      </c>
      <c r="F826" s="18"/>
      <c r="G826" s="17">
        <v>974000</v>
      </c>
      <c r="H826" s="18">
        <v>6.1258400000000002</v>
      </c>
    </row>
    <row r="827" spans="1:8" ht="12" customHeight="1" x14ac:dyDescent="0.2">
      <c r="A827" s="1" t="str">
        <f>A768</f>
        <v>Tableau des impôts cantonaux et communaux à la source sur les prestations</v>
      </c>
      <c r="B827" s="2"/>
      <c r="C827" s="2"/>
      <c r="D827" s="3"/>
      <c r="E827" s="3"/>
      <c r="F827" s="3"/>
      <c r="G827" s="3"/>
      <c r="H827" s="3"/>
    </row>
    <row r="828" spans="1:8" ht="12" customHeight="1" x14ac:dyDescent="0.2">
      <c r="A828" s="1" t="str">
        <f>A769</f>
        <v>de prévoyance en capital selon art. 45 LIPP, 10 et 11 LISP incluant</v>
      </c>
      <c r="B828" s="2"/>
      <c r="C828" s="2"/>
      <c r="D828" s="3"/>
      <c r="E828" s="3"/>
      <c r="F828" s="3"/>
      <c r="G828" s="3"/>
      <c r="H828" s="3"/>
    </row>
    <row r="829" spans="1:8" ht="12" customHeight="1" x14ac:dyDescent="0.2">
      <c r="A829" s="1" t="str">
        <f>A770</f>
        <v>les centimes additionnels cantonaux (48.5%) et</v>
      </c>
      <c r="B829" s="2"/>
      <c r="C829" s="2"/>
      <c r="D829" s="3"/>
      <c r="E829" s="3"/>
      <c r="F829" s="3"/>
      <c r="G829" s="3"/>
      <c r="H829" s="3"/>
    </row>
    <row r="830" spans="1:8" ht="12" customHeight="1" x14ac:dyDescent="0.2">
      <c r="A830" s="1" t="str">
        <f>A771</f>
        <v>les centimes additionnels communaux (43.59%).</v>
      </c>
      <c r="B830" s="2"/>
      <c r="C830" s="2"/>
      <c r="D830" s="3"/>
      <c r="E830" s="3"/>
      <c r="F830" s="3"/>
      <c r="G830" s="3"/>
      <c r="H830" s="3"/>
    </row>
    <row r="831" spans="1:8" ht="5.0999999999999996" customHeight="1" x14ac:dyDescent="0.2">
      <c r="A831" s="1"/>
      <c r="B831" s="2"/>
      <c r="C831" s="2"/>
      <c r="D831" s="3"/>
      <c r="E831" s="3"/>
      <c r="F831" s="3"/>
      <c r="G831" s="3"/>
      <c r="H831" s="3"/>
    </row>
    <row r="832" spans="1:8" ht="12.95" customHeight="1" x14ac:dyDescent="0.25">
      <c r="B832" s="6"/>
      <c r="C832" s="7" t="s">
        <v>2</v>
      </c>
      <c r="D832" s="8">
        <f>A836</f>
        <v>975000</v>
      </c>
      <c r="E832" s="9" t="s">
        <v>3</v>
      </c>
      <c r="F832" s="10">
        <v>2000000</v>
      </c>
      <c r="G832" s="11"/>
    </row>
    <row r="833" spans="1:8" ht="5.0999999999999996" customHeight="1" x14ac:dyDescent="0.2">
      <c r="D833" s="4"/>
    </row>
    <row r="834" spans="1:8" ht="12" customHeight="1" x14ac:dyDescent="0.25">
      <c r="A834" s="13" t="s">
        <v>4</v>
      </c>
      <c r="B834" s="14" t="s">
        <v>5</v>
      </c>
      <c r="C834" s="15"/>
      <c r="D834" s="13" t="s">
        <v>4</v>
      </c>
      <c r="E834" s="14" t="s">
        <v>5</v>
      </c>
      <c r="F834" s="16"/>
      <c r="G834" s="13" t="s">
        <v>4</v>
      </c>
      <c r="H834" s="14" t="s">
        <v>5</v>
      </c>
    </row>
    <row r="836" spans="1:8" ht="12" customHeight="1" x14ac:dyDescent="0.2">
      <c r="A836" s="17">
        <v>975000</v>
      </c>
      <c r="B836" s="18">
        <v>6.1263500000000004</v>
      </c>
      <c r="C836" s="18"/>
      <c r="D836" s="17">
        <v>1250000</v>
      </c>
      <c r="E836" s="18">
        <v>6.2364499999999996</v>
      </c>
      <c r="F836" s="18"/>
      <c r="G836" s="17">
        <v>1750000</v>
      </c>
      <c r="H836" s="18">
        <v>6.3479900000000002</v>
      </c>
    </row>
    <row r="837" spans="1:8" ht="12" customHeight="1" x14ac:dyDescent="0.2">
      <c r="A837" s="17">
        <v>976000</v>
      </c>
      <c r="B837" s="18">
        <v>6.1268599999999998</v>
      </c>
      <c r="C837" s="18"/>
      <c r="D837" s="17">
        <v>1260000</v>
      </c>
      <c r="E837" s="18">
        <v>6.2395500000000004</v>
      </c>
      <c r="F837" s="18"/>
      <c r="G837" s="17">
        <v>1760000</v>
      </c>
      <c r="H837" s="18">
        <v>6.3495699999999999</v>
      </c>
    </row>
    <row r="838" spans="1:8" ht="12" customHeight="1" x14ac:dyDescent="0.2">
      <c r="A838" s="17">
        <v>977000</v>
      </c>
      <c r="B838" s="18">
        <v>6.1273799999999996</v>
      </c>
      <c r="C838" s="18"/>
      <c r="D838" s="17">
        <v>1270000</v>
      </c>
      <c r="E838" s="18">
        <v>6.2426000000000004</v>
      </c>
      <c r="F838" s="18"/>
      <c r="G838" s="17">
        <v>1770000</v>
      </c>
      <c r="H838" s="18">
        <v>6.35114</v>
      </c>
    </row>
    <row r="839" spans="1:8" ht="12" customHeight="1" x14ac:dyDescent="0.2">
      <c r="A839" s="17">
        <v>978000</v>
      </c>
      <c r="B839" s="18">
        <v>6.1278899999999998</v>
      </c>
      <c r="C839" s="18"/>
      <c r="D839" s="17">
        <v>1280000</v>
      </c>
      <c r="E839" s="18">
        <v>6.2455999999999996</v>
      </c>
      <c r="F839" s="18"/>
      <c r="G839" s="17">
        <v>1780000</v>
      </c>
      <c r="H839" s="18">
        <v>6.3526899999999999</v>
      </c>
    </row>
    <row r="840" spans="1:8" ht="12" customHeight="1" x14ac:dyDescent="0.2">
      <c r="A840" s="17">
        <v>979000</v>
      </c>
      <c r="B840" s="18">
        <v>6.1284000000000001</v>
      </c>
      <c r="C840" s="18"/>
      <c r="D840" s="17">
        <v>1290000</v>
      </c>
      <c r="E840" s="18">
        <v>6.2485600000000003</v>
      </c>
      <c r="F840" s="18"/>
      <c r="G840" s="17">
        <v>1790000</v>
      </c>
      <c r="H840" s="18">
        <v>6.3542199999999998</v>
      </c>
    </row>
    <row r="841" spans="1:8" ht="12" customHeight="1" x14ac:dyDescent="0.2">
      <c r="A841" s="17">
        <v>980000</v>
      </c>
      <c r="B841" s="18">
        <v>6.1288999999999998</v>
      </c>
      <c r="C841" s="18"/>
      <c r="D841" s="17">
        <v>1300000</v>
      </c>
      <c r="E841" s="18">
        <v>6.2514700000000003</v>
      </c>
      <c r="F841" s="18"/>
      <c r="G841" s="17">
        <v>1800000</v>
      </c>
      <c r="H841" s="18">
        <v>6.3557300000000003</v>
      </c>
    </row>
    <row r="842" spans="1:8" ht="12" customHeight="1" x14ac:dyDescent="0.2">
      <c r="A842" s="17">
        <v>981000</v>
      </c>
      <c r="B842" s="18">
        <v>6.12941</v>
      </c>
      <c r="C842" s="18"/>
      <c r="D842" s="17">
        <v>1310000</v>
      </c>
      <c r="E842" s="18">
        <v>6.2543300000000004</v>
      </c>
      <c r="F842" s="18"/>
      <c r="G842" s="17">
        <v>1810000</v>
      </c>
      <c r="H842" s="18">
        <v>6.3572300000000004</v>
      </c>
    </row>
    <row r="843" spans="1:8" ht="12" customHeight="1" x14ac:dyDescent="0.2">
      <c r="A843" s="17">
        <v>982000</v>
      </c>
      <c r="B843" s="18">
        <v>6.1299200000000003</v>
      </c>
      <c r="C843" s="18"/>
      <c r="D843" s="17">
        <v>1320000</v>
      </c>
      <c r="E843" s="18">
        <v>6.2571599999999998</v>
      </c>
      <c r="F843" s="18"/>
      <c r="G843" s="17">
        <v>1820000</v>
      </c>
      <c r="H843" s="18">
        <v>6.3587100000000003</v>
      </c>
    </row>
    <row r="844" spans="1:8" ht="12" customHeight="1" x14ac:dyDescent="0.2">
      <c r="A844" s="17">
        <v>983000</v>
      </c>
      <c r="B844" s="18">
        <v>6.13042</v>
      </c>
      <c r="C844" s="18"/>
      <c r="D844" s="17">
        <v>1330000</v>
      </c>
      <c r="E844" s="18">
        <v>6.2599299999999998</v>
      </c>
      <c r="F844" s="18"/>
      <c r="G844" s="17">
        <v>1830000</v>
      </c>
      <c r="H844" s="18">
        <v>6.3601799999999997</v>
      </c>
    </row>
    <row r="845" spans="1:8" ht="12" customHeight="1" x14ac:dyDescent="0.2">
      <c r="A845" s="17">
        <v>984000</v>
      </c>
      <c r="B845" s="18">
        <v>6.1309300000000002</v>
      </c>
      <c r="C845" s="18"/>
      <c r="D845" s="17">
        <v>1340000</v>
      </c>
      <c r="E845" s="18">
        <v>6.26267</v>
      </c>
      <c r="F845" s="18"/>
      <c r="G845" s="17">
        <v>1840000</v>
      </c>
      <c r="H845" s="18">
        <v>6.3616299999999999</v>
      </c>
    </row>
    <row r="846" spans="1:8" ht="15.95" customHeight="1" x14ac:dyDescent="0.2">
      <c r="A846" s="17">
        <v>985000</v>
      </c>
      <c r="B846" s="18">
        <v>6.1314299999999999</v>
      </c>
      <c r="C846" s="18"/>
      <c r="D846" s="17">
        <v>1350000</v>
      </c>
      <c r="E846" s="18">
        <v>6.2653699999999999</v>
      </c>
      <c r="F846" s="18"/>
      <c r="G846" s="17">
        <v>1850000</v>
      </c>
      <c r="H846" s="18">
        <v>6.3630599999999999</v>
      </c>
    </row>
    <row r="847" spans="1:8" ht="12" customHeight="1" x14ac:dyDescent="0.2">
      <c r="A847" s="17">
        <v>986000</v>
      </c>
      <c r="B847" s="18">
        <v>6.1319400000000002</v>
      </c>
      <c r="C847" s="18"/>
      <c r="D847" s="17">
        <v>1360000</v>
      </c>
      <c r="E847" s="18">
        <v>6.2680300000000004</v>
      </c>
      <c r="F847" s="18"/>
      <c r="G847" s="17">
        <v>1860000</v>
      </c>
      <c r="H847" s="18">
        <v>6.3644800000000004</v>
      </c>
    </row>
    <row r="848" spans="1:8" ht="12" customHeight="1" x14ac:dyDescent="0.2">
      <c r="A848" s="17">
        <v>987000</v>
      </c>
      <c r="B848" s="18">
        <v>6.1324399999999999</v>
      </c>
      <c r="C848" s="18"/>
      <c r="D848" s="17">
        <v>1370000</v>
      </c>
      <c r="E848" s="18">
        <v>6.2706499999999998</v>
      </c>
      <c r="F848" s="18"/>
      <c r="G848" s="17">
        <v>1870000</v>
      </c>
      <c r="H848" s="18">
        <v>6.3658799999999998</v>
      </c>
    </row>
    <row r="849" spans="1:8" ht="12" customHeight="1" x14ac:dyDescent="0.2">
      <c r="A849" s="17">
        <v>988000</v>
      </c>
      <c r="B849" s="18">
        <v>6.1329399999999996</v>
      </c>
      <c r="C849" s="18"/>
      <c r="D849" s="17">
        <v>1380000</v>
      </c>
      <c r="E849" s="18">
        <v>6.2732299999999999</v>
      </c>
      <c r="F849" s="18"/>
      <c r="G849" s="17">
        <v>1880000</v>
      </c>
      <c r="H849" s="18">
        <v>6.3672700000000004</v>
      </c>
    </row>
    <row r="850" spans="1:8" ht="12" customHeight="1" x14ac:dyDescent="0.2">
      <c r="A850" s="17">
        <v>989000</v>
      </c>
      <c r="B850" s="18">
        <v>6.1334400000000002</v>
      </c>
      <c r="C850" s="18"/>
      <c r="D850" s="17">
        <v>1390000</v>
      </c>
      <c r="E850" s="18">
        <v>6.2757699999999996</v>
      </c>
      <c r="F850" s="18"/>
      <c r="G850" s="17">
        <v>1890000</v>
      </c>
      <c r="H850" s="18">
        <v>6.3686400000000001</v>
      </c>
    </row>
    <row r="851" spans="1:8" ht="12" customHeight="1" x14ac:dyDescent="0.2">
      <c r="A851" s="17">
        <v>990000</v>
      </c>
      <c r="B851" s="18">
        <v>6.1339300000000003</v>
      </c>
      <c r="C851" s="18"/>
      <c r="D851" s="17">
        <v>1400000</v>
      </c>
      <c r="E851" s="18">
        <v>6.2782799999999996</v>
      </c>
      <c r="F851" s="18"/>
      <c r="G851" s="17">
        <v>1900000</v>
      </c>
      <c r="H851" s="18">
        <v>6.37</v>
      </c>
    </row>
    <row r="852" spans="1:8" ht="12" customHeight="1" x14ac:dyDescent="0.2">
      <c r="A852" s="17">
        <v>991000</v>
      </c>
      <c r="B852" s="18">
        <v>6.13443</v>
      </c>
      <c r="C852" s="18"/>
      <c r="D852" s="17">
        <v>1410000</v>
      </c>
      <c r="E852" s="18">
        <v>6.2807500000000003</v>
      </c>
      <c r="F852" s="18"/>
      <c r="G852" s="17">
        <v>1910000</v>
      </c>
      <c r="H852" s="18">
        <v>6.37134</v>
      </c>
    </row>
    <row r="853" spans="1:8" ht="12" customHeight="1" x14ac:dyDescent="0.2">
      <c r="A853" s="17">
        <v>992000</v>
      </c>
      <c r="B853" s="18">
        <v>6.1349299999999998</v>
      </c>
      <c r="C853" s="18"/>
      <c r="D853" s="17">
        <v>1420000</v>
      </c>
      <c r="E853" s="18">
        <v>6.2831900000000003</v>
      </c>
      <c r="F853" s="18"/>
      <c r="G853" s="17">
        <v>1920000</v>
      </c>
      <c r="H853" s="18">
        <v>6.3726799999999999</v>
      </c>
    </row>
    <row r="854" spans="1:8" ht="12" customHeight="1" x14ac:dyDescent="0.2">
      <c r="A854" s="17">
        <v>993000</v>
      </c>
      <c r="B854" s="18">
        <v>6.1354199999999999</v>
      </c>
      <c r="C854" s="18"/>
      <c r="D854" s="17">
        <v>1430000</v>
      </c>
      <c r="E854" s="18">
        <v>6.28559</v>
      </c>
      <c r="F854" s="18"/>
      <c r="G854" s="17">
        <v>1930000</v>
      </c>
      <c r="H854" s="18">
        <v>6.37399</v>
      </c>
    </row>
    <row r="855" spans="1:8" ht="12" customHeight="1" x14ac:dyDescent="0.2">
      <c r="A855" s="17">
        <v>994000</v>
      </c>
      <c r="B855" s="18">
        <v>6.1359199999999996</v>
      </c>
      <c r="C855" s="18"/>
      <c r="D855" s="17">
        <v>1440000</v>
      </c>
      <c r="E855" s="18">
        <v>6.28796</v>
      </c>
      <c r="F855" s="18"/>
      <c r="G855" s="17">
        <v>1940000</v>
      </c>
      <c r="H855" s="18">
        <v>6.3753000000000002</v>
      </c>
    </row>
    <row r="856" spans="1:8" ht="15.95" customHeight="1" x14ac:dyDescent="0.2">
      <c r="A856" s="17">
        <v>995000</v>
      </c>
      <c r="B856" s="18">
        <v>6.1364099999999997</v>
      </c>
      <c r="C856" s="18"/>
      <c r="D856" s="17">
        <v>1450000</v>
      </c>
      <c r="E856" s="18">
        <v>6.2903000000000002</v>
      </c>
      <c r="F856" s="18"/>
      <c r="G856" s="17">
        <v>1950000</v>
      </c>
      <c r="H856" s="18">
        <v>6.3765900000000002</v>
      </c>
    </row>
    <row r="857" spans="1:8" ht="12" customHeight="1" x14ac:dyDescent="0.2">
      <c r="A857" s="17">
        <v>996000</v>
      </c>
      <c r="B857" s="18">
        <v>6.1368999999999998</v>
      </c>
      <c r="C857" s="18"/>
      <c r="D857" s="17">
        <v>1460000</v>
      </c>
      <c r="E857" s="18">
        <v>6.2926000000000002</v>
      </c>
      <c r="F857" s="18"/>
      <c r="G857" s="17">
        <v>1960000</v>
      </c>
      <c r="H857" s="18">
        <v>6.3778600000000001</v>
      </c>
    </row>
    <row r="858" spans="1:8" ht="12" customHeight="1" x14ac:dyDescent="0.2">
      <c r="A858" s="17">
        <v>997000</v>
      </c>
      <c r="B858" s="18">
        <v>6.1373899999999999</v>
      </c>
      <c r="C858" s="18"/>
      <c r="D858" s="17">
        <v>1470000</v>
      </c>
      <c r="E858" s="18">
        <v>6.29488</v>
      </c>
      <c r="F858" s="18"/>
      <c r="G858" s="17">
        <v>1970000</v>
      </c>
      <c r="H858" s="18">
        <v>6.37913</v>
      </c>
    </row>
    <row r="859" spans="1:8" ht="12" customHeight="1" x14ac:dyDescent="0.2">
      <c r="A859" s="17">
        <v>998000</v>
      </c>
      <c r="B859" s="18">
        <v>6.13788</v>
      </c>
      <c r="C859" s="18"/>
      <c r="D859" s="17">
        <v>1480000</v>
      </c>
      <c r="E859" s="18">
        <v>6.2971199999999996</v>
      </c>
      <c r="F859" s="18"/>
      <c r="G859" s="17">
        <v>1980000</v>
      </c>
      <c r="H859" s="18">
        <v>6.3803799999999997</v>
      </c>
    </row>
    <row r="860" spans="1:8" ht="12" customHeight="1" x14ac:dyDescent="0.2">
      <c r="A860" s="17">
        <v>999000</v>
      </c>
      <c r="B860" s="18">
        <v>6.1383700000000001</v>
      </c>
      <c r="C860" s="18"/>
      <c r="D860" s="17">
        <v>1490000</v>
      </c>
      <c r="E860" s="18">
        <v>6.2993300000000003</v>
      </c>
      <c r="F860" s="18"/>
      <c r="G860" s="17">
        <v>1990000</v>
      </c>
      <c r="H860" s="18">
        <v>6.3816100000000002</v>
      </c>
    </row>
    <row r="861" spans="1:8" ht="12" customHeight="1" x14ac:dyDescent="0.2">
      <c r="A861" s="17">
        <v>1000000</v>
      </c>
      <c r="B861" s="18">
        <v>6.1388600000000002</v>
      </c>
      <c r="C861" s="18"/>
      <c r="D861" s="17">
        <v>1500000</v>
      </c>
      <c r="E861" s="18">
        <v>6.30152</v>
      </c>
      <c r="F861" s="18"/>
      <c r="G861" s="17">
        <v>2000000</v>
      </c>
      <c r="H861" s="18">
        <v>6.3828399999999998</v>
      </c>
    </row>
    <row r="862" spans="1:8" ht="12" customHeight="1" x14ac:dyDescent="0.2">
      <c r="A862" s="17">
        <v>1010000</v>
      </c>
      <c r="B862" s="18">
        <v>6.1436900000000003</v>
      </c>
      <c r="C862" s="18"/>
      <c r="D862" s="17">
        <v>1510000</v>
      </c>
      <c r="E862" s="18">
        <v>6.3036700000000003</v>
      </c>
      <c r="F862" s="18"/>
      <c r="G862" s="17"/>
      <c r="H862" s="18"/>
    </row>
    <row r="863" spans="1:8" ht="12" customHeight="1" x14ac:dyDescent="0.2">
      <c r="A863" s="17">
        <v>1020000</v>
      </c>
      <c r="B863" s="18">
        <v>6.1484300000000003</v>
      </c>
      <c r="C863" s="18"/>
      <c r="D863" s="17">
        <v>1520000</v>
      </c>
      <c r="E863" s="18">
        <v>6.3057999999999996</v>
      </c>
      <c r="F863" s="18"/>
      <c r="G863" s="17"/>
      <c r="H863" s="18"/>
    </row>
    <row r="864" spans="1:8" ht="12" customHeight="1" x14ac:dyDescent="0.2">
      <c r="A864" s="17">
        <v>1030000</v>
      </c>
      <c r="B864" s="18">
        <v>6.1530699999999996</v>
      </c>
      <c r="C864" s="18"/>
      <c r="D864" s="17">
        <v>1530000</v>
      </c>
      <c r="E864" s="18">
        <v>6.3078900000000004</v>
      </c>
      <c r="F864" s="18"/>
      <c r="G864" s="17"/>
      <c r="H864" s="18"/>
    </row>
    <row r="865" spans="1:8" ht="12" customHeight="1" x14ac:dyDescent="0.2">
      <c r="A865" s="17">
        <v>1040000</v>
      </c>
      <c r="B865" s="18">
        <v>6.1576300000000002</v>
      </c>
      <c r="C865" s="18"/>
      <c r="D865" s="17">
        <v>1540000</v>
      </c>
      <c r="E865" s="18">
        <v>6.3099600000000002</v>
      </c>
      <c r="F865" s="18"/>
      <c r="G865" s="17"/>
      <c r="H865" s="18"/>
    </row>
    <row r="866" spans="1:8" ht="15.95" customHeight="1" x14ac:dyDescent="0.2">
      <c r="A866" s="17">
        <v>1050000</v>
      </c>
      <c r="B866" s="18">
        <v>6.1620999999999997</v>
      </c>
      <c r="C866" s="18"/>
      <c r="D866" s="17">
        <v>1550000</v>
      </c>
      <c r="E866" s="18">
        <v>6.3120099999999999</v>
      </c>
      <c r="F866" s="18"/>
      <c r="G866" s="17"/>
      <c r="H866" s="18"/>
    </row>
    <row r="867" spans="1:8" ht="12" customHeight="1" x14ac:dyDescent="0.2">
      <c r="A867" s="17">
        <v>1060000</v>
      </c>
      <c r="B867" s="18">
        <v>6.16648</v>
      </c>
      <c r="C867" s="18"/>
      <c r="D867" s="17">
        <v>1560000</v>
      </c>
      <c r="E867" s="18">
        <v>6.3140299999999998</v>
      </c>
      <c r="F867" s="18"/>
      <c r="G867" s="17"/>
      <c r="H867" s="18"/>
    </row>
    <row r="868" spans="1:8" ht="12" customHeight="1" x14ac:dyDescent="0.2">
      <c r="A868" s="17">
        <v>1070000</v>
      </c>
      <c r="B868" s="18">
        <v>6.1707900000000002</v>
      </c>
      <c r="C868" s="18"/>
      <c r="D868" s="17">
        <v>1570000</v>
      </c>
      <c r="E868" s="18">
        <v>6.31602</v>
      </c>
      <c r="F868" s="18"/>
      <c r="G868" s="17"/>
      <c r="H868" s="18"/>
    </row>
    <row r="869" spans="1:8" ht="12" customHeight="1" x14ac:dyDescent="0.2">
      <c r="A869" s="17">
        <v>1080000</v>
      </c>
      <c r="B869" s="18">
        <v>6.1750100000000003</v>
      </c>
      <c r="C869" s="18"/>
      <c r="D869" s="17">
        <v>1580000</v>
      </c>
      <c r="E869" s="18">
        <v>6.31799</v>
      </c>
      <c r="F869" s="18"/>
      <c r="G869" s="17"/>
      <c r="H869" s="18"/>
    </row>
    <row r="870" spans="1:8" ht="12" customHeight="1" x14ac:dyDescent="0.2">
      <c r="A870" s="17">
        <v>1090000</v>
      </c>
      <c r="B870" s="18">
        <v>6.1791499999999999</v>
      </c>
      <c r="C870" s="18"/>
      <c r="D870" s="17">
        <v>1590000</v>
      </c>
      <c r="E870" s="18">
        <v>6.3199300000000003</v>
      </c>
      <c r="F870" s="18"/>
      <c r="G870" s="17"/>
      <c r="H870" s="18"/>
    </row>
    <row r="871" spans="1:8" ht="12" customHeight="1" x14ac:dyDescent="0.2">
      <c r="A871" s="17">
        <v>1100000</v>
      </c>
      <c r="B871" s="18">
        <v>6.1832200000000004</v>
      </c>
      <c r="C871" s="18"/>
      <c r="D871" s="17">
        <v>1600000</v>
      </c>
      <c r="E871" s="18">
        <v>6.3218500000000004</v>
      </c>
      <c r="F871" s="18"/>
      <c r="G871" s="17"/>
      <c r="H871" s="18"/>
    </row>
    <row r="872" spans="1:8" ht="12" customHeight="1" x14ac:dyDescent="0.2">
      <c r="A872" s="17">
        <v>1110000</v>
      </c>
      <c r="B872" s="18">
        <v>6.1872199999999999</v>
      </c>
      <c r="C872" s="18"/>
      <c r="D872" s="17">
        <v>1610000</v>
      </c>
      <c r="E872" s="18">
        <v>6.3237399999999999</v>
      </c>
      <c r="F872" s="18"/>
      <c r="G872" s="17"/>
      <c r="H872" s="18"/>
    </row>
    <row r="873" spans="1:8" ht="12" customHeight="1" x14ac:dyDescent="0.2">
      <c r="A873" s="17">
        <v>1120000</v>
      </c>
      <c r="B873" s="18">
        <v>6.1911399999999999</v>
      </c>
      <c r="C873" s="18"/>
      <c r="D873" s="17">
        <v>1620000</v>
      </c>
      <c r="E873" s="18">
        <v>6.3256100000000002</v>
      </c>
      <c r="F873" s="18"/>
      <c r="G873" s="17"/>
      <c r="H873" s="18"/>
    </row>
    <row r="874" spans="1:8" ht="12" customHeight="1" x14ac:dyDescent="0.2">
      <c r="A874" s="17">
        <v>1130000</v>
      </c>
      <c r="B874" s="18">
        <v>6.1950000000000003</v>
      </c>
      <c r="C874" s="18"/>
      <c r="D874" s="17">
        <v>1630000</v>
      </c>
      <c r="E874" s="18">
        <v>6.3274600000000003</v>
      </c>
      <c r="F874" s="18"/>
      <c r="G874" s="17"/>
      <c r="H874" s="18"/>
    </row>
    <row r="875" spans="1:8" ht="12" customHeight="1" x14ac:dyDescent="0.2">
      <c r="A875" s="17">
        <v>1140000</v>
      </c>
      <c r="B875" s="18">
        <v>6.1987899999999998</v>
      </c>
      <c r="C875" s="18"/>
      <c r="D875" s="17">
        <v>1640000</v>
      </c>
      <c r="E875" s="18">
        <v>6.3292799999999998</v>
      </c>
      <c r="F875" s="18"/>
      <c r="G875" s="17"/>
      <c r="H875" s="18"/>
    </row>
    <row r="876" spans="1:8" ht="15.95" customHeight="1" x14ac:dyDescent="0.2">
      <c r="A876" s="17">
        <v>1150000</v>
      </c>
      <c r="B876" s="18">
        <v>6.2025100000000002</v>
      </c>
      <c r="C876" s="18"/>
      <c r="D876" s="17">
        <v>1650000</v>
      </c>
      <c r="E876" s="18">
        <v>6.3310899999999997</v>
      </c>
      <c r="F876" s="18"/>
      <c r="G876" s="17"/>
      <c r="H876" s="18"/>
    </row>
    <row r="877" spans="1:8" ht="12" customHeight="1" x14ac:dyDescent="0.2">
      <c r="A877" s="17">
        <v>1160000</v>
      </c>
      <c r="B877" s="18">
        <v>6.2061700000000002</v>
      </c>
      <c r="C877" s="18"/>
      <c r="D877" s="17">
        <v>1660000</v>
      </c>
      <c r="E877" s="18">
        <v>6.3328699999999998</v>
      </c>
      <c r="F877" s="18"/>
      <c r="G877" s="17"/>
      <c r="H877" s="18"/>
    </row>
    <row r="878" spans="1:8" ht="12" customHeight="1" x14ac:dyDescent="0.2">
      <c r="A878" s="17">
        <v>1170000</v>
      </c>
      <c r="B878" s="18">
        <v>6.2097600000000002</v>
      </c>
      <c r="C878" s="18"/>
      <c r="D878" s="17">
        <v>1670000</v>
      </c>
      <c r="E878" s="18">
        <v>6.3346299999999998</v>
      </c>
      <c r="F878" s="18"/>
      <c r="G878" s="17"/>
      <c r="H878" s="18"/>
    </row>
    <row r="879" spans="1:8" ht="12" customHeight="1" x14ac:dyDescent="0.2">
      <c r="A879" s="17">
        <v>1180000</v>
      </c>
      <c r="B879" s="18">
        <v>6.2133000000000003</v>
      </c>
      <c r="C879" s="18"/>
      <c r="D879" s="17">
        <v>1680000</v>
      </c>
      <c r="E879" s="18">
        <v>6.3363699999999996</v>
      </c>
      <c r="F879" s="18"/>
      <c r="G879" s="17"/>
      <c r="H879" s="18"/>
    </row>
    <row r="880" spans="1:8" ht="12" customHeight="1" x14ac:dyDescent="0.2">
      <c r="A880" s="17">
        <v>1190000</v>
      </c>
      <c r="B880" s="18">
        <v>6.2167700000000004</v>
      </c>
      <c r="C880" s="18"/>
      <c r="D880" s="17">
        <v>1690000</v>
      </c>
      <c r="E880" s="18">
        <v>6.3380900000000002</v>
      </c>
      <c r="F880" s="18"/>
      <c r="G880" s="17"/>
      <c r="H880" s="18"/>
    </row>
    <row r="881" spans="1:8" ht="12" customHeight="1" x14ac:dyDescent="0.2">
      <c r="A881" s="17">
        <v>1200000</v>
      </c>
      <c r="B881" s="18">
        <v>6.2201899999999997</v>
      </c>
      <c r="C881" s="18"/>
      <c r="D881" s="17">
        <v>1700000</v>
      </c>
      <c r="E881" s="18">
        <v>6.3397899999999998</v>
      </c>
      <c r="F881" s="18"/>
      <c r="G881" s="17"/>
      <c r="H881" s="18"/>
    </row>
    <row r="882" spans="1:8" ht="12" customHeight="1" x14ac:dyDescent="0.2">
      <c r="A882" s="17">
        <v>1210000</v>
      </c>
      <c r="B882" s="18">
        <v>6.2235500000000004</v>
      </c>
      <c r="C882" s="18"/>
      <c r="D882" s="17">
        <v>1710000</v>
      </c>
      <c r="E882" s="18">
        <v>6.3414599999999997</v>
      </c>
      <c r="F882" s="18"/>
      <c r="G882" s="17"/>
      <c r="H882" s="18"/>
    </row>
    <row r="883" spans="1:8" ht="12" customHeight="1" x14ac:dyDescent="0.2">
      <c r="A883" s="17">
        <v>1220000</v>
      </c>
      <c r="B883" s="18">
        <v>6.2268499999999998</v>
      </c>
      <c r="C883" s="18"/>
      <c r="D883" s="17">
        <v>1720000</v>
      </c>
      <c r="E883" s="18">
        <v>6.3431199999999999</v>
      </c>
      <c r="F883" s="18"/>
      <c r="G883" s="17"/>
      <c r="H883" s="18"/>
    </row>
    <row r="884" spans="1:8" ht="12" customHeight="1" x14ac:dyDescent="0.2">
      <c r="A884" s="17">
        <v>1230000</v>
      </c>
      <c r="B884" s="18">
        <v>6.2301099999999998</v>
      </c>
      <c r="C884" s="18"/>
      <c r="D884" s="17">
        <v>1730000</v>
      </c>
      <c r="E884" s="18">
        <v>6.34476</v>
      </c>
      <c r="F884" s="18"/>
      <c r="G884" s="17"/>
      <c r="H884" s="18"/>
    </row>
    <row r="885" spans="1:8" ht="12" customHeight="1" x14ac:dyDescent="0.2">
      <c r="A885" s="17">
        <v>1240000</v>
      </c>
      <c r="B885" s="18">
        <v>6.2333100000000004</v>
      </c>
      <c r="C885" s="18"/>
      <c r="D885" s="17">
        <v>1740000</v>
      </c>
      <c r="E885" s="18">
        <v>6.3463799999999999</v>
      </c>
      <c r="F885" s="18"/>
      <c r="G885" s="17"/>
      <c r="H885" s="18"/>
    </row>
    <row r="886" spans="1:8" ht="12" customHeight="1" x14ac:dyDescent="0.2">
      <c r="A886" s="1"/>
      <c r="B886" s="2"/>
      <c r="C886" s="2"/>
      <c r="D886" s="3"/>
      <c r="E886" s="3"/>
      <c r="F886" s="3"/>
      <c r="G886" s="3"/>
      <c r="H886" s="3"/>
    </row>
    <row r="887" spans="1:8" ht="12" customHeight="1" x14ac:dyDescent="0.2">
      <c r="A887" s="1"/>
      <c r="B887" s="2"/>
      <c r="C887" s="2"/>
      <c r="D887" s="3"/>
      <c r="E887" s="3"/>
      <c r="F887" s="3"/>
      <c r="G887" s="3"/>
      <c r="H887" s="3"/>
    </row>
    <row r="888" spans="1:8" ht="12" customHeight="1" x14ac:dyDescent="0.2">
      <c r="A888" s="1"/>
      <c r="B888" s="2"/>
      <c r="C888" s="2"/>
      <c r="D888" s="3"/>
      <c r="E888" s="3"/>
      <c r="F888" s="3"/>
      <c r="G888" s="3"/>
      <c r="H888" s="3"/>
    </row>
    <row r="889" spans="1:8" ht="12" customHeight="1" x14ac:dyDescent="0.2">
      <c r="A889" s="1"/>
      <c r="B889" s="2"/>
      <c r="C889" s="2"/>
      <c r="D889" s="3"/>
      <c r="E889" s="3"/>
      <c r="F889" s="3"/>
      <c r="G889" s="3"/>
      <c r="H889" s="3"/>
    </row>
    <row r="890" spans="1:8" ht="5.0999999999999996" customHeight="1" x14ac:dyDescent="0.2">
      <c r="A890" s="1"/>
      <c r="B890" s="2"/>
      <c r="C890" s="2"/>
      <c r="D890" s="3"/>
      <c r="E890" s="3"/>
      <c r="F890" s="3"/>
      <c r="G890" s="3"/>
      <c r="H890" s="3"/>
    </row>
    <row r="891" spans="1:8" ht="12.95" customHeight="1" x14ac:dyDescent="0.25">
      <c r="B891" s="6"/>
      <c r="C891" s="7"/>
      <c r="D891" s="8"/>
      <c r="E891" s="9"/>
      <c r="F891" s="10"/>
      <c r="G891" s="11"/>
    </row>
    <row r="892" spans="1:8" ht="5.0999999999999996" customHeight="1" x14ac:dyDescent="0.2">
      <c r="D892" s="4"/>
    </row>
    <row r="893" spans="1:8" ht="12" customHeight="1" x14ac:dyDescent="0.25">
      <c r="A893" s="13"/>
      <c r="B893" s="14"/>
      <c r="C893" s="15"/>
      <c r="D893" s="13"/>
      <c r="E893" s="14"/>
      <c r="F893" s="16"/>
      <c r="G893" s="13"/>
      <c r="H893" s="14"/>
    </row>
    <row r="895" spans="1:8" ht="12" customHeight="1" x14ac:dyDescent="0.2">
      <c r="A895" s="17"/>
      <c r="B895" s="18"/>
      <c r="C895" s="18"/>
      <c r="D895" s="17"/>
      <c r="E895" s="18"/>
      <c r="F895" s="18"/>
      <c r="G895" s="5"/>
      <c r="H895" s="12"/>
    </row>
    <row r="896" spans="1:8" ht="12" customHeight="1" x14ac:dyDescent="0.2">
      <c r="A896" s="17"/>
      <c r="B896" s="18"/>
      <c r="C896" s="18"/>
      <c r="D896" s="17"/>
      <c r="E896" s="18"/>
      <c r="F896" s="18"/>
      <c r="G896" s="5"/>
      <c r="H896" s="12"/>
    </row>
    <row r="897" spans="1:8" ht="12" customHeight="1" x14ac:dyDescent="0.2">
      <c r="A897" s="17"/>
      <c r="B897" s="18"/>
      <c r="C897" s="18"/>
      <c r="D897" s="17"/>
      <c r="E897" s="18"/>
      <c r="F897" s="18"/>
      <c r="G897" s="5"/>
      <c r="H897" s="12"/>
    </row>
    <row r="898" spans="1:8" ht="12" customHeight="1" x14ac:dyDescent="0.2">
      <c r="A898" s="17"/>
      <c r="B898" s="18"/>
      <c r="C898" s="18"/>
      <c r="D898" s="17"/>
      <c r="E898" s="18"/>
      <c r="F898" s="18"/>
      <c r="G898" s="5"/>
      <c r="H898" s="12"/>
    </row>
    <row r="899" spans="1:8" ht="12" customHeight="1" x14ac:dyDescent="0.2">
      <c r="A899" s="17"/>
      <c r="B899" s="18"/>
      <c r="C899" s="18"/>
      <c r="D899" s="17"/>
      <c r="E899" s="18"/>
      <c r="F899" s="18"/>
      <c r="G899" s="5"/>
      <c r="H899" s="12"/>
    </row>
    <row r="900" spans="1:8" ht="12" customHeight="1" x14ac:dyDescent="0.2">
      <c r="A900" s="17"/>
      <c r="B900" s="18"/>
      <c r="C900" s="18"/>
      <c r="D900" s="17"/>
      <c r="E900" s="18"/>
      <c r="F900" s="18"/>
      <c r="G900" s="5"/>
      <c r="H900" s="12"/>
    </row>
    <row r="901" spans="1:8" ht="12" customHeight="1" x14ac:dyDescent="0.2">
      <c r="A901" s="17"/>
      <c r="B901" s="18"/>
      <c r="C901" s="18"/>
      <c r="D901" s="17"/>
      <c r="E901" s="18"/>
      <c r="F901" s="18"/>
      <c r="G901" s="5"/>
      <c r="H901" s="12"/>
    </row>
    <row r="902" spans="1:8" ht="12" customHeight="1" x14ac:dyDescent="0.2">
      <c r="A902" s="17"/>
      <c r="B902" s="18"/>
      <c r="C902" s="18"/>
      <c r="D902" s="17"/>
      <c r="E902" s="18"/>
      <c r="F902" s="18"/>
      <c r="G902" s="5"/>
      <c r="H902" s="12"/>
    </row>
    <row r="903" spans="1:8" ht="12" customHeight="1" x14ac:dyDescent="0.2">
      <c r="A903" s="17"/>
      <c r="B903" s="18"/>
      <c r="C903" s="18"/>
      <c r="D903" s="17"/>
      <c r="E903" s="18"/>
      <c r="F903" s="18"/>
      <c r="G903" s="5"/>
      <c r="H903" s="12"/>
    </row>
    <row r="904" spans="1:8" ht="12" customHeight="1" x14ac:dyDescent="0.2">
      <c r="A904" s="17"/>
      <c r="B904" s="18"/>
      <c r="C904" s="18"/>
      <c r="D904" s="17"/>
      <c r="E904" s="18"/>
      <c r="F904" s="18"/>
      <c r="G904" s="5"/>
      <c r="H904" s="12"/>
    </row>
    <row r="905" spans="1:8" ht="15.95" customHeight="1" x14ac:dyDescent="0.2">
      <c r="A905" s="17"/>
      <c r="B905" s="18"/>
      <c r="C905" s="18"/>
      <c r="D905" s="17"/>
      <c r="E905" s="18"/>
      <c r="F905" s="18"/>
      <c r="G905" s="5"/>
      <c r="H905" s="12"/>
    </row>
    <row r="906" spans="1:8" ht="12" customHeight="1" x14ac:dyDescent="0.2">
      <c r="A906" s="17"/>
      <c r="B906" s="18"/>
      <c r="C906" s="18"/>
      <c r="D906" s="17"/>
      <c r="E906" s="18"/>
      <c r="F906" s="18"/>
      <c r="G906" s="5"/>
      <c r="H906" s="12"/>
    </row>
    <row r="907" spans="1:8" ht="12" customHeight="1" x14ac:dyDescent="0.2">
      <c r="A907" s="17"/>
      <c r="B907" s="18"/>
      <c r="C907" s="18"/>
      <c r="D907" s="17"/>
      <c r="E907" s="18"/>
      <c r="F907" s="18"/>
      <c r="G907" s="5"/>
      <c r="H907" s="12"/>
    </row>
    <row r="908" spans="1:8" ht="12" customHeight="1" x14ac:dyDescent="0.2">
      <c r="A908" s="17"/>
      <c r="B908" s="18"/>
      <c r="C908" s="18"/>
      <c r="D908" s="17"/>
      <c r="E908" s="18"/>
      <c r="F908" s="18"/>
      <c r="G908" s="5"/>
      <c r="H908" s="12"/>
    </row>
    <row r="909" spans="1:8" ht="12" customHeight="1" x14ac:dyDescent="0.2">
      <c r="A909" s="17"/>
      <c r="B909" s="18"/>
      <c r="C909" s="18"/>
      <c r="D909" s="17"/>
      <c r="E909" s="18"/>
      <c r="F909" s="18"/>
      <c r="G909" s="5"/>
      <c r="H909" s="12"/>
    </row>
    <row r="910" spans="1:8" ht="12" customHeight="1" x14ac:dyDescent="0.2">
      <c r="A910" s="17"/>
      <c r="B910" s="18"/>
      <c r="C910" s="18"/>
      <c r="D910" s="17"/>
      <c r="E910" s="18"/>
      <c r="F910" s="18"/>
      <c r="G910" s="5"/>
      <c r="H910" s="12"/>
    </row>
    <row r="911" spans="1:8" ht="12" customHeight="1" x14ac:dyDescent="0.2">
      <c r="A911" s="17"/>
      <c r="B911" s="18"/>
      <c r="C911" s="18"/>
      <c r="D911" s="5"/>
      <c r="E911" s="12"/>
      <c r="F911" s="12"/>
      <c r="G911" s="5"/>
      <c r="H911" s="12"/>
    </row>
    <row r="912" spans="1:8" ht="12" customHeight="1" x14ac:dyDescent="0.2">
      <c r="A912" s="17"/>
      <c r="B912" s="18"/>
      <c r="C912" s="18"/>
      <c r="D912" s="5"/>
      <c r="E912" s="12"/>
      <c r="F912" s="12"/>
      <c r="G912" s="5"/>
      <c r="H912" s="12"/>
    </row>
    <row r="913" spans="1:8" ht="12" customHeight="1" x14ac:dyDescent="0.2">
      <c r="A913" s="17"/>
      <c r="B913" s="18"/>
      <c r="C913" s="18"/>
      <c r="D913" s="5"/>
      <c r="E913" s="12"/>
      <c r="F913" s="12"/>
      <c r="G913" s="5"/>
      <c r="H913" s="12"/>
    </row>
    <row r="914" spans="1:8" ht="12" customHeight="1" x14ac:dyDescent="0.2">
      <c r="A914" s="17"/>
      <c r="B914" s="18"/>
      <c r="C914" s="18"/>
      <c r="D914" s="5"/>
      <c r="E914" s="12"/>
      <c r="F914" s="12"/>
      <c r="G914" s="5"/>
      <c r="H914" s="12"/>
    </row>
    <row r="915" spans="1:8" ht="15.95" customHeight="1" x14ac:dyDescent="0.2">
      <c r="A915" s="17"/>
      <c r="B915" s="18"/>
      <c r="C915" s="18"/>
      <c r="D915" s="5"/>
      <c r="E915" s="12"/>
      <c r="F915" s="12"/>
      <c r="G915" s="5"/>
      <c r="H915" s="12"/>
    </row>
    <row r="916" spans="1:8" ht="12" customHeight="1" x14ac:dyDescent="0.2">
      <c r="A916" s="17"/>
      <c r="B916" s="18"/>
      <c r="C916" s="18"/>
      <c r="D916" s="5"/>
      <c r="E916" s="12"/>
      <c r="F916" s="12"/>
      <c r="G916" s="5"/>
      <c r="H916" s="12"/>
    </row>
    <row r="917" spans="1:8" ht="12" customHeight="1" x14ac:dyDescent="0.2">
      <c r="A917" s="17"/>
      <c r="B917" s="18"/>
      <c r="C917" s="18"/>
      <c r="D917" s="5"/>
      <c r="E917" s="12"/>
      <c r="F917" s="12"/>
      <c r="G917" s="5"/>
      <c r="H917" s="12"/>
    </row>
    <row r="918" spans="1:8" ht="12" customHeight="1" x14ac:dyDescent="0.2">
      <c r="A918" s="17"/>
      <c r="B918" s="18"/>
      <c r="C918" s="18"/>
      <c r="D918" s="5"/>
      <c r="E918" s="12"/>
      <c r="F918" s="12"/>
      <c r="G918" s="5"/>
      <c r="H918" s="12"/>
    </row>
    <row r="919" spans="1:8" ht="12" customHeight="1" x14ac:dyDescent="0.2">
      <c r="A919" s="17"/>
      <c r="B919" s="18"/>
      <c r="C919" s="18"/>
      <c r="D919" s="5"/>
      <c r="E919" s="12"/>
      <c r="F919" s="12"/>
      <c r="G919" s="5"/>
      <c r="H919" s="12"/>
    </row>
    <row r="920" spans="1:8" ht="12" customHeight="1" x14ac:dyDescent="0.2">
      <c r="A920" s="17"/>
      <c r="B920" s="18"/>
      <c r="C920" s="18"/>
      <c r="D920" s="5"/>
      <c r="E920" s="12"/>
      <c r="F920" s="12"/>
      <c r="G920" s="5"/>
      <c r="H920" s="12"/>
    </row>
    <row r="921" spans="1:8" ht="12" customHeight="1" x14ac:dyDescent="0.2">
      <c r="A921" s="17"/>
      <c r="B921" s="18"/>
      <c r="C921" s="18"/>
      <c r="D921" s="5"/>
      <c r="E921" s="12"/>
      <c r="F921" s="12"/>
      <c r="G921" s="5"/>
      <c r="H921" s="12"/>
    </row>
    <row r="922" spans="1:8" ht="12" customHeight="1" x14ac:dyDescent="0.2">
      <c r="A922" s="17"/>
      <c r="B922" s="18"/>
      <c r="C922" s="18"/>
      <c r="D922" s="5"/>
      <c r="E922" s="12"/>
      <c r="F922" s="12"/>
      <c r="G922" s="5"/>
      <c r="H922" s="12"/>
    </row>
    <row r="923" spans="1:8" ht="12" customHeight="1" x14ac:dyDescent="0.2">
      <c r="A923" s="17"/>
      <c r="B923" s="18"/>
      <c r="C923" s="18"/>
      <c r="D923" s="5"/>
      <c r="E923" s="12"/>
      <c r="F923" s="12"/>
      <c r="G923" s="5"/>
      <c r="H923" s="12"/>
    </row>
    <row r="924" spans="1:8" ht="12" customHeight="1" x14ac:dyDescent="0.2">
      <c r="A924" s="17"/>
      <c r="B924" s="18"/>
      <c r="C924" s="18"/>
      <c r="D924" s="5"/>
      <c r="E924" s="12"/>
      <c r="F924" s="12"/>
      <c r="G924" s="5"/>
      <c r="H924" s="12"/>
    </row>
    <row r="925" spans="1:8" ht="15.95" customHeight="1" x14ac:dyDescent="0.2">
      <c r="A925" s="17"/>
      <c r="B925" s="18"/>
      <c r="C925" s="18"/>
      <c r="D925" s="5"/>
      <c r="E925" s="12"/>
      <c r="F925" s="12"/>
      <c r="G925" s="5"/>
      <c r="H925" s="12"/>
    </row>
    <row r="926" spans="1:8" ht="12" customHeight="1" x14ac:dyDescent="0.2">
      <c r="A926" s="17"/>
      <c r="B926" s="18"/>
      <c r="C926" s="18"/>
      <c r="D926" s="5"/>
      <c r="E926" s="12"/>
      <c r="F926" s="12"/>
      <c r="G926" s="5"/>
      <c r="H926" s="12"/>
    </row>
    <row r="927" spans="1:8" ht="12" customHeight="1" x14ac:dyDescent="0.2">
      <c r="A927" s="17"/>
      <c r="B927" s="18"/>
      <c r="C927" s="18"/>
      <c r="D927" s="5"/>
      <c r="E927" s="12"/>
      <c r="F927" s="12"/>
      <c r="G927" s="5"/>
      <c r="H927" s="12"/>
    </row>
    <row r="928" spans="1:8" ht="12" customHeight="1" x14ac:dyDescent="0.2">
      <c r="A928" s="17"/>
      <c r="B928" s="18"/>
      <c r="C928" s="18"/>
      <c r="D928" s="5"/>
      <c r="E928" s="12"/>
      <c r="F928" s="12"/>
      <c r="G928" s="5"/>
      <c r="H928" s="12"/>
    </row>
    <row r="929" spans="1:8" ht="12" customHeight="1" x14ac:dyDescent="0.2">
      <c r="A929" s="17"/>
      <c r="B929" s="18"/>
      <c r="C929" s="18"/>
      <c r="D929" s="5"/>
      <c r="E929" s="12"/>
      <c r="F929" s="12"/>
      <c r="G929" s="5"/>
      <c r="H929" s="12"/>
    </row>
    <row r="930" spans="1:8" ht="12" customHeight="1" x14ac:dyDescent="0.2">
      <c r="A930" s="17"/>
      <c r="B930" s="18"/>
      <c r="C930" s="18"/>
      <c r="D930" s="5"/>
      <c r="E930" s="12"/>
      <c r="F930" s="12"/>
      <c r="G930" s="5"/>
      <c r="H930" s="12"/>
    </row>
    <row r="931" spans="1:8" ht="12" customHeight="1" x14ac:dyDescent="0.2">
      <c r="A931" s="17"/>
      <c r="B931" s="18"/>
      <c r="C931" s="18"/>
      <c r="D931" s="5"/>
      <c r="E931" s="12"/>
      <c r="F931" s="12"/>
      <c r="G931" s="5"/>
      <c r="H931" s="12"/>
    </row>
    <row r="932" spans="1:8" ht="12" customHeight="1" x14ac:dyDescent="0.2">
      <c r="A932" s="17"/>
      <c r="B932" s="18"/>
      <c r="C932" s="18"/>
      <c r="D932" s="5"/>
      <c r="E932" s="12"/>
      <c r="F932" s="12"/>
      <c r="G932" s="5"/>
      <c r="H932" s="12"/>
    </row>
    <row r="933" spans="1:8" ht="12" customHeight="1" x14ac:dyDescent="0.2">
      <c r="A933" s="17"/>
      <c r="B933" s="18"/>
      <c r="C933" s="18"/>
      <c r="D933" s="5"/>
      <c r="E933" s="12"/>
      <c r="F933" s="12"/>
      <c r="G933" s="5"/>
      <c r="H933" s="12"/>
    </row>
    <row r="934" spans="1:8" ht="12" customHeight="1" x14ac:dyDescent="0.2">
      <c r="A934" s="17"/>
      <c r="B934" s="18"/>
      <c r="C934" s="18"/>
      <c r="D934" s="5"/>
      <c r="E934" s="12"/>
      <c r="F934" s="12"/>
      <c r="G934" s="5"/>
      <c r="H934" s="12"/>
    </row>
    <row r="935" spans="1:8" ht="15.95" customHeight="1" x14ac:dyDescent="0.2">
      <c r="A935" s="17"/>
      <c r="B935" s="18"/>
      <c r="C935" s="18"/>
      <c r="D935" s="5"/>
      <c r="E935" s="12"/>
      <c r="F935" s="12"/>
      <c r="G935" s="5"/>
      <c r="H935" s="12"/>
    </row>
    <row r="936" spans="1:8" ht="12" customHeight="1" x14ac:dyDescent="0.2">
      <c r="A936" s="17"/>
      <c r="B936" s="18"/>
      <c r="C936" s="18"/>
      <c r="D936" s="5"/>
      <c r="E936" s="12"/>
      <c r="F936" s="12"/>
      <c r="G936" s="5"/>
      <c r="H936" s="12"/>
    </row>
    <row r="937" spans="1:8" ht="12" customHeight="1" x14ac:dyDescent="0.2">
      <c r="A937" s="17"/>
      <c r="B937" s="18"/>
      <c r="C937" s="18"/>
      <c r="D937" s="5"/>
      <c r="E937" s="12"/>
      <c r="F937" s="12"/>
      <c r="G937" s="5"/>
      <c r="H937" s="12"/>
    </row>
    <row r="938" spans="1:8" ht="12" customHeight="1" x14ac:dyDescent="0.2">
      <c r="A938" s="17"/>
      <c r="B938" s="18"/>
      <c r="C938" s="18"/>
      <c r="D938" s="5"/>
      <c r="E938" s="12"/>
      <c r="F938" s="12"/>
      <c r="G938" s="5"/>
      <c r="H938" s="12"/>
    </row>
    <row r="939" spans="1:8" ht="12" customHeight="1" x14ac:dyDescent="0.2">
      <c r="A939" s="17"/>
      <c r="B939" s="18"/>
      <c r="C939" s="18"/>
      <c r="D939" s="5"/>
      <c r="E939" s="12"/>
      <c r="F939" s="12"/>
      <c r="G939" s="5"/>
      <c r="H939" s="12"/>
    </row>
    <row r="940" spans="1:8" ht="12" customHeight="1" x14ac:dyDescent="0.2">
      <c r="A940" s="17"/>
      <c r="B940" s="18"/>
      <c r="C940" s="18"/>
      <c r="D940" s="5"/>
      <c r="E940" s="12"/>
      <c r="F940" s="12"/>
      <c r="G940" s="5"/>
      <c r="H940" s="12"/>
    </row>
    <row r="941" spans="1:8" ht="12" customHeight="1" x14ac:dyDescent="0.2">
      <c r="A941" s="17"/>
      <c r="B941" s="18"/>
      <c r="C941" s="18"/>
      <c r="D941" s="5"/>
      <c r="E941" s="12"/>
      <c r="F941" s="12"/>
      <c r="G941" s="5"/>
      <c r="H941" s="12"/>
    </row>
    <row r="942" spans="1:8" ht="12" customHeight="1" x14ac:dyDescent="0.2">
      <c r="A942" s="17"/>
      <c r="B942" s="18"/>
      <c r="C942" s="18"/>
      <c r="D942" s="5"/>
      <c r="E942" s="12"/>
      <c r="F942" s="12"/>
      <c r="G942" s="5"/>
      <c r="H942" s="12"/>
    </row>
    <row r="943" spans="1:8" ht="12" customHeight="1" x14ac:dyDescent="0.2">
      <c r="A943" s="17"/>
      <c r="B943" s="18"/>
      <c r="C943" s="18"/>
      <c r="D943" s="5"/>
      <c r="E943" s="12"/>
      <c r="F943" s="12"/>
      <c r="G943" s="5"/>
      <c r="H943" s="12"/>
    </row>
    <row r="944" spans="1:8" ht="12" customHeight="1" x14ac:dyDescent="0.2">
      <c r="A944" s="17"/>
      <c r="B944" s="18"/>
      <c r="C944" s="18"/>
      <c r="D944" s="5"/>
      <c r="E944" s="12"/>
      <c r="F944" s="12"/>
      <c r="G944" s="5"/>
      <c r="H944" s="12"/>
    </row>
  </sheetData>
  <mergeCells count="1">
    <mergeCell ref="F6:G6"/>
  </mergeCells>
  <phoneticPr fontId="0" type="noConversion"/>
  <printOptions horizontalCentered="1"/>
  <pageMargins left="0.78740157480314965" right="0.78740157480314965" top="0.39370078740157483" bottom="0.78740157480314965" header="0.51181102362204722" footer="0.51181102362204722"/>
  <pageSetup paperSize="9" orientation="portrait" r:id="rId1"/>
  <headerFooter alignWithMargins="0">
    <oddFooter>&amp;LImpôt IPC à la source 2022&amp;CPage &amp;P&amp;RTaux A</oddFooter>
  </headerFooter>
  <rowBreaks count="15" manualBreakCount="15">
    <brk id="59" max="65535" man="1"/>
    <brk id="118" max="65535" man="1"/>
    <brk id="177" max="65535" man="1"/>
    <brk id="236" max="65535" man="1"/>
    <brk id="295" max="65535" man="1"/>
    <brk id="354" max="65535" man="1"/>
    <brk id="413" max="65535" man="1"/>
    <brk id="472" max="65535" man="1"/>
    <brk id="531" max="65535" man="1"/>
    <brk id="590" max="65535" man="1"/>
    <brk id="649" max="65535" man="1"/>
    <brk id="708" max="65535" man="1"/>
    <brk id="767" max="65535" man="1"/>
    <brk id="826" max="65535" man="1"/>
    <brk id="885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</dc:creator>
  <cp:lastModifiedBy>Chirenti Richard (DF)</cp:lastModifiedBy>
  <cp:lastPrinted>2022-03-31T08:47:36Z</cp:lastPrinted>
  <dcterms:created xsi:type="dcterms:W3CDTF">2001-12-07T16:28:56Z</dcterms:created>
  <dcterms:modified xsi:type="dcterms:W3CDTF">2022-03-31T08:48:26Z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-604097488</vt:i4>
  </property>
  <property fmtid="{D5CDD505-2E9C-101B-9397-08002B2CF9AE}" pid="3" name="_NewReviewCycle">
    <vt:lpwstr/>
  </property>
  <property fmtid="{D5CDD505-2E9C-101B-9397-08002B2CF9AE}" pid="4" name="_EmailSubject">
    <vt:lpwstr>Barèmes LPP 2022</vt:lpwstr>
  </property>
  <property fmtid="{D5CDD505-2E9C-101B-9397-08002B2CF9AE}" pid="5" name="_AuthorEmail">
    <vt:lpwstr>anne.rumas@etat.ge.ch</vt:lpwstr>
  </property>
  <property fmtid="{D5CDD505-2E9C-101B-9397-08002B2CF9AE}" pid="6" name="_AuthorEmailDisplayName">
    <vt:lpwstr>Rumas Anne (DF)</vt:lpwstr>
  </property>
  <property fmtid="{D5CDD505-2E9C-101B-9397-08002B2CF9AE}" pid="7" name="_PreviousAdHocReviewCycleID">
    <vt:i4>-1417585330</vt:i4>
  </property>
</Properties>
</file>