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etje\Desktop\"/>
    </mc:Choice>
  </mc:AlternateContent>
  <xr:revisionPtr revIDLastSave="0" documentId="13_ncr:1_{04F9773D-8C09-47A7-A676-AE876A23D6C0}" xr6:coauthVersionLast="46" xr6:coauthVersionMax="46" xr10:uidLastSave="{00000000-0000-0000-0000-000000000000}"/>
  <bookViews>
    <workbookView xWindow="-108" yWindow="-108" windowWidth="23256" windowHeight="12576" xr2:uid="{47E22E25-73B4-4DC5-BB42-33F22EBB91AF}"/>
  </bookViews>
  <sheets>
    <sheet name="Données réelles" sheetId="1" r:id="rId1"/>
    <sheet name="Liste des APE" sheetId="2" r:id="rId2"/>
  </sheets>
  <definedNames>
    <definedName name="_xlnm.Print_Area" localSheetId="0">'Données réelles'!$B$3:$N$66</definedName>
    <definedName name="_xlnm.Print_Area" localSheetId="1">'Liste des APE'!$B$2:$P$30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" l="1"/>
  <c r="E45" i="1"/>
  <c r="E48" i="1" s="1"/>
  <c r="F45" i="1"/>
  <c r="F48" i="1" s="1"/>
  <c r="G45" i="1"/>
  <c r="G48" i="1" s="1"/>
  <c r="H45" i="1"/>
  <c r="H48" i="1" s="1"/>
  <c r="I45" i="1"/>
  <c r="I48" i="1" s="1"/>
  <c r="J45" i="1"/>
  <c r="J48" i="1" s="1"/>
  <c r="K45" i="1"/>
  <c r="L45" i="1"/>
  <c r="L48" i="1" s="1"/>
  <c r="M45" i="1"/>
  <c r="M48" i="1" s="1"/>
  <c r="N45" i="1"/>
  <c r="N48" i="1" s="1"/>
  <c r="E30" i="1"/>
  <c r="F30" i="1"/>
  <c r="F33" i="1" s="1"/>
  <c r="G30" i="1"/>
  <c r="G33" i="1" s="1"/>
  <c r="H30" i="1"/>
  <c r="H33" i="1" s="1"/>
  <c r="I30" i="1"/>
  <c r="J30" i="1"/>
  <c r="J33" i="1" s="1"/>
  <c r="K30" i="1"/>
  <c r="L30" i="1"/>
  <c r="L33" i="1" s="1"/>
  <c r="M30" i="1"/>
  <c r="N30" i="1"/>
  <c r="N33" i="1" s="1"/>
  <c r="D45" i="1"/>
  <c r="D48" i="1" s="1"/>
  <c r="E33" i="1"/>
  <c r="I33" i="1"/>
  <c r="K33" i="1"/>
  <c r="M33" i="1"/>
  <c r="D30" i="1"/>
  <c r="D33" i="1" s="1"/>
  <c r="C42" i="1"/>
  <c r="C43" i="1"/>
  <c r="C44" i="1"/>
  <c r="C41" i="1"/>
  <c r="C35" i="1"/>
  <c r="C36" i="1"/>
  <c r="C37" i="1"/>
  <c r="C38" i="1"/>
  <c r="C39" i="1"/>
  <c r="C40" i="1"/>
  <c r="C34" i="1"/>
  <c r="E53" i="1"/>
  <c r="F53" i="1"/>
  <c r="G53" i="1"/>
  <c r="I53" i="1"/>
  <c r="J53" i="1"/>
  <c r="K53" i="1"/>
  <c r="M53" i="1"/>
  <c r="N53" i="1"/>
  <c r="D53" i="1"/>
  <c r="E17" i="1"/>
  <c r="F17" i="1" s="1"/>
  <c r="G17" i="1" s="1"/>
  <c r="H17" i="1" s="1"/>
  <c r="I17" i="1" s="1"/>
  <c r="J17" i="1" s="1"/>
  <c r="K17" i="1" s="1"/>
  <c r="L17" i="1" s="1"/>
  <c r="M17" i="1" s="1"/>
  <c r="N17" i="1" s="1"/>
  <c r="L53" i="1" l="1"/>
  <c r="H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Joret Jérémie</author>
  </authors>
  <commentList>
    <comment ref="D17" authorId="0" shapeId="0" xr:uid="{B28A318D-464E-4777-8E1C-C958A8B395FA}">
      <text>
        <r>
          <rPr>
            <b/>
            <sz val="9"/>
            <color indexed="81"/>
            <rFont val="Tahoma"/>
            <family val="2"/>
          </rPr>
          <t>Joret Jérémie:</t>
        </r>
        <r>
          <rPr>
            <sz val="9"/>
            <color indexed="81"/>
            <rFont val="Tahoma"/>
            <family val="2"/>
          </rPr>
          <t xml:space="preserve">
Année de référence (date de validation de l'audit LEn)</t>
        </r>
      </text>
    </comment>
  </commentList>
</comments>
</file>

<file path=xl/sharedStrings.xml><?xml version="1.0" encoding="utf-8"?>
<sst xmlns="http://schemas.openxmlformats.org/spreadsheetml/2006/main" count="109" uniqueCount="61">
  <si>
    <t>Société</t>
  </si>
  <si>
    <t>Personne de contact dans la société</t>
  </si>
  <si>
    <t>Site(s) / Bâtiment(s)  de consommation concernés</t>
  </si>
  <si>
    <t>Spécialiste en énergie / bureau d'ingénieurs</t>
  </si>
  <si>
    <t>Date de création du fichier</t>
  </si>
  <si>
    <t>Adresse :</t>
  </si>
  <si>
    <t xml:space="preserve">Nom : </t>
  </si>
  <si>
    <t>Téléphone :</t>
  </si>
  <si>
    <t xml:space="preserve">email : </t>
  </si>
  <si>
    <t>Date de dernière modification du fichier</t>
  </si>
  <si>
    <t>A/ Coordonnées et contacts</t>
  </si>
  <si>
    <t>B/ Suivi des consommations énergétiques et des économies réelles par agent énergétique</t>
  </si>
  <si>
    <t>SITUATION REELLE</t>
  </si>
  <si>
    <t>Agent énergétique</t>
  </si>
  <si>
    <t>kWh</t>
  </si>
  <si>
    <t>Energie équivalente à la consommation d'eau</t>
  </si>
  <si>
    <t>Consommation d'eau</t>
  </si>
  <si>
    <t>Consommations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</si>
  <si>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</si>
  <si>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</si>
  <si>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Consommation totale réelle (kWh)</t>
  </si>
  <si>
    <t>Lieu et date :</t>
  </si>
  <si>
    <t>Signature :</t>
  </si>
  <si>
    <t>Electricité</t>
  </si>
  <si>
    <t>Huille extra légère</t>
  </si>
  <si>
    <t>Huile moyenne ou lourde</t>
  </si>
  <si>
    <t>Gaz combustible (Gaz naturel, butane, propane, autres)</t>
  </si>
  <si>
    <t>Essence</t>
  </si>
  <si>
    <t>Carburant diesel</t>
  </si>
  <si>
    <t>Autre combustible fossile</t>
  </si>
  <si>
    <t>Charbon</t>
  </si>
  <si>
    <t>Froid à distance</t>
  </si>
  <si>
    <t>Chauffage à distance</t>
  </si>
  <si>
    <t>Carburant alternatif</t>
  </si>
  <si>
    <t>Combustible provenant de déchets</t>
  </si>
  <si>
    <t>Energies renouvelables</t>
  </si>
  <si>
    <t>Economies (DEE ou PMV)</t>
  </si>
  <si>
    <t>Economie totale réelle (kWh)</t>
  </si>
  <si>
    <t>Economie équivalente à la consommation d'eau</t>
  </si>
  <si>
    <t>Economie d'eau</t>
  </si>
  <si>
    <t xml:space="preserve">Nom et unité </t>
  </si>
  <si>
    <t>Indicateurs de performance énergétique</t>
  </si>
  <si>
    <t>Agents Energétiques</t>
  </si>
  <si>
    <t>Economie d'énergie 
réelle n°1</t>
  </si>
  <si>
    <t>Economie d'énergie 
réelle n°2</t>
  </si>
  <si>
    <r>
      <t xml:space="preserve">kWh/an 
</t>
    </r>
    <r>
      <rPr>
        <i/>
        <sz val="11"/>
        <color theme="1"/>
        <rFont val="Calibri"/>
        <family val="2"/>
        <scheme val="minor"/>
      </rPr>
      <t>(sauf eau)</t>
    </r>
  </si>
  <si>
    <t>Nom / Descriptif de l'APE</t>
  </si>
  <si>
    <t>DEE</t>
  </si>
  <si>
    <t>Calcul PEIK</t>
  </si>
  <si>
    <t>DEE+mesures</t>
  </si>
  <si>
    <t>IPMVP</t>
  </si>
  <si>
    <t>Economie d'énergie 
prévue n°1</t>
  </si>
  <si>
    <t>Economie d'énergie 
prévue n°2</t>
  </si>
  <si>
    <r>
      <t xml:space="preserve">Responsable de projet éco21  </t>
    </r>
    <r>
      <rPr>
        <i/>
        <sz val="11"/>
        <color theme="1"/>
        <rFont val="Calibri"/>
        <family val="2"/>
        <scheme val="minor"/>
      </rPr>
      <t>(si existant)</t>
    </r>
  </si>
  <si>
    <t>C/ Indicateurs de suivi de la consommation énergétique</t>
  </si>
  <si>
    <t>N° réf. Audit LEn</t>
  </si>
  <si>
    <t>Type de monitoring réalisé</t>
  </si>
  <si>
    <r>
      <rPr>
        <i/>
        <sz val="11"/>
        <color theme="1"/>
        <rFont val="Calibri"/>
        <family val="2"/>
        <scheme val="minor"/>
      </rPr>
      <t>(si existant)</t>
    </r>
    <r>
      <rPr>
        <b/>
        <sz val="11"/>
        <color theme="1"/>
        <rFont val="Calibri"/>
        <family val="2"/>
        <scheme val="minor"/>
      </rPr>
      <t xml:space="preserve"> 
N° réf. éco21 </t>
    </r>
  </si>
  <si>
    <t>Année de mise en œuvre prévue</t>
  </si>
  <si>
    <t>Année de mise en œuvre réelle</t>
  </si>
  <si>
    <t>SITUATION PREVISIONNELLE SELON AUDIT 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</si>
</sst>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Année&quot;\ 0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0" fillId="3" borderId="0" xfId="0" applyFill="1"/>
    <xf numFmtId="0" fontId="0" fillId="0" borderId="0" xfId="0" applyAlignment="1">
      <alignment horizontal="right"/>
    </xf>
    <xf numFmtId="0" fontId="0" fillId="2" borderId="1" xfId="0" applyFill="1" applyBorder="1"/>
    <xf numFmtId="0" fontId="4" fillId="0" borderId="1" xfId="0" applyFont="1" applyBorder="1" applyAlignment="1">
      <alignment horizontal="right"/>
    </xf>
    <xf numFmtId="0" fontId="0" fillId="3" borderId="1" xfId="0" applyFill="1" applyBorder="1"/>
    <xf numFmtId="0" fontId="2" fillId="2" borderId="6" xfId="0" applyFont="1" applyFill="1" applyBorder="1"/>
    <xf numFmtId="0" fontId="0" fillId="2" borderId="7" xfId="0" applyFill="1" applyBorder="1"/>
    <xf numFmtId="0" fontId="4" fillId="0" borderId="7" xfId="0" applyFont="1" applyBorder="1" applyAlignment="1">
      <alignment horizontal="right"/>
    </xf>
    <xf numFmtId="0" fontId="2" fillId="2" borderId="9" xfId="0" applyFont="1" applyFill="1" applyBorder="1"/>
    <xf numFmtId="0" fontId="4" fillId="0" borderId="12" xfId="0" applyFont="1" applyBorder="1" applyAlignment="1">
      <alignment horizontal="right"/>
    </xf>
    <xf numFmtId="0" fontId="0" fillId="2" borderId="14" xfId="0" applyFill="1" applyBorder="1"/>
    <xf numFmtId="0" fontId="2" fillId="2" borderId="19" xfId="0" applyFont="1" applyFill="1" applyBorder="1"/>
    <xf numFmtId="164" fontId="0" fillId="3" borderId="6" xfId="0" applyNumberFormat="1" applyFill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4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0" borderId="19" xfId="0" applyFont="1" applyBorder="1"/>
    <xf numFmtId="0" fontId="0" fillId="3" borderId="10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15" xfId="0" applyBorder="1"/>
    <xf numFmtId="0" fontId="0" fillId="0" borderId="16" xfId="0" applyBorder="1"/>
    <xf numFmtId="0" fontId="0" fillId="0" borderId="14" xfId="0" applyBorder="1"/>
    <xf numFmtId="164" fontId="0" fillId="0" borderId="39" xfId="0" applyNumberFormat="1" applyBorder="1"/>
    <xf numFmtId="164" fontId="0" fillId="0" borderId="40" xfId="0" applyNumberFormat="1" applyBorder="1"/>
    <xf numFmtId="164" fontId="0" fillId="0" borderId="41" xfId="0" applyNumberFormat="1" applyBorder="1"/>
    <xf numFmtId="0" fontId="0" fillId="3" borderId="9" xfId="0" applyFill="1" applyBorder="1"/>
    <xf numFmtId="0" fontId="0" fillId="3" borderId="11" xfId="0" applyFill="1" applyBorder="1"/>
    <xf numFmtId="0" fontId="7" fillId="0" borderId="0" xfId="0" applyFont="1" applyBorder="1" applyAlignment="1">
      <alignment horizontal="center" vertical="center" textRotation="90"/>
    </xf>
    <xf numFmtId="0" fontId="7" fillId="0" borderId="0" xfId="0" applyFont="1" applyBorder="1"/>
    <xf numFmtId="0" fontId="0" fillId="0" borderId="0" xfId="0" applyBorder="1"/>
    <xf numFmtId="0" fontId="7" fillId="0" borderId="25" xfId="0" applyFont="1" applyBorder="1"/>
    <xf numFmtId="0" fontId="7" fillId="0" borderId="20" xfId="0" applyFont="1" applyBorder="1"/>
    <xf numFmtId="0" fontId="0" fillId="0" borderId="27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43" xfId="0" applyFont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165" fontId="0" fillId="3" borderId="37" xfId="1" applyNumberFormat="1" applyFont="1" applyFill="1" applyBorder="1"/>
    <xf numFmtId="165" fontId="0" fillId="3" borderId="7" xfId="1" applyNumberFormat="1" applyFont="1" applyFill="1" applyBorder="1"/>
    <xf numFmtId="165" fontId="0" fillId="3" borderId="8" xfId="1" applyNumberFormat="1" applyFont="1" applyFill="1" applyBorder="1"/>
    <xf numFmtId="165" fontId="0" fillId="3" borderId="3" xfId="1" applyNumberFormat="1" applyFont="1" applyFill="1" applyBorder="1"/>
    <xf numFmtId="165" fontId="0" fillId="3" borderId="1" xfId="1" applyNumberFormat="1" applyFont="1" applyFill="1" applyBorder="1"/>
    <xf numFmtId="165" fontId="0" fillId="3" borderId="10" xfId="1" applyNumberFormat="1" applyFont="1" applyFill="1" applyBorder="1"/>
    <xf numFmtId="165" fontId="0" fillId="3" borderId="38" xfId="1" applyNumberFormat="1" applyFont="1" applyFill="1" applyBorder="1"/>
    <xf numFmtId="165" fontId="0" fillId="3" borderId="12" xfId="1" applyNumberFormat="1" applyFont="1" applyFill="1" applyBorder="1"/>
    <xf numFmtId="165" fontId="0" fillId="3" borderId="13" xfId="1" applyNumberFormat="1" applyFont="1" applyFill="1" applyBorder="1"/>
    <xf numFmtId="165" fontId="0" fillId="3" borderId="6" xfId="1" applyNumberFormat="1" applyFont="1" applyFill="1" applyBorder="1"/>
    <xf numFmtId="165" fontId="0" fillId="3" borderId="9" xfId="1" applyNumberFormat="1" applyFont="1" applyFill="1" applyBorder="1"/>
    <xf numFmtId="165" fontId="0" fillId="3" borderId="11" xfId="1" applyNumberFormat="1" applyFont="1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44" xfId="0" applyFill="1" applyBorder="1"/>
    <xf numFmtId="0" fontId="0" fillId="3" borderId="45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5" xfId="0" applyFill="1" applyBorder="1" applyAlignment="1"/>
    <xf numFmtId="0" fontId="0" fillId="3" borderId="16" xfId="0" applyFill="1" applyBorder="1" applyAlignment="1"/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0" fillId="3" borderId="12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0B15-998E-43B0-878B-2A185DD7C8FC}">
  <sheetPr>
    <pageSetUpPr fitToPage="1"/>
  </sheetPr>
  <dimension ref="B4:AB65"/>
  <sheetViews>
    <sheetView tabSelected="1" view="pageBreakPreview" zoomScale="85" zoomScaleNormal="85" zoomScaleSheetLayoutView="85" workbookViewId="0">
      <selection activeCell="D55" sqref="D55"/>
    </sheetView>
  </sheetViews>
  <sheetFormatPr baseColWidth="10" defaultRowHeight="14.4" x14ac:dyDescent="0.3"/>
  <cols>
    <col min="1" max="1" width="2.77734375" customWidth="1"/>
    <col min="2" max="2" width="3.44140625" customWidth="1"/>
    <col min="3" max="3" width="46.21875" customWidth="1"/>
  </cols>
  <sheetData>
    <row r="4" spans="2:14" ht="15" thickBot="1" x14ac:dyDescent="0.35">
      <c r="B4" s="1" t="s">
        <v>10</v>
      </c>
    </row>
    <row r="5" spans="2:14" x14ac:dyDescent="0.3">
      <c r="B5" s="7" t="s">
        <v>0</v>
      </c>
      <c r="C5" s="8"/>
      <c r="D5" s="71"/>
      <c r="E5" s="71"/>
      <c r="F5" s="71"/>
      <c r="G5" s="9" t="s">
        <v>5</v>
      </c>
      <c r="H5" s="69"/>
      <c r="I5" s="69"/>
      <c r="J5" s="69"/>
      <c r="K5" s="69"/>
      <c r="L5" s="69"/>
      <c r="M5" s="69"/>
      <c r="N5" s="70"/>
    </row>
    <row r="6" spans="2:14" x14ac:dyDescent="0.3">
      <c r="B6" s="67" t="s">
        <v>1</v>
      </c>
      <c r="C6" s="68"/>
      <c r="D6" s="5" t="s">
        <v>6</v>
      </c>
      <c r="E6" s="72"/>
      <c r="F6" s="72"/>
      <c r="G6" s="5" t="s">
        <v>7</v>
      </c>
      <c r="H6" s="72"/>
      <c r="I6" s="72"/>
      <c r="J6" s="72"/>
      <c r="K6" s="5" t="s">
        <v>8</v>
      </c>
      <c r="L6" s="73"/>
      <c r="M6" s="73"/>
      <c r="N6" s="74"/>
    </row>
    <row r="7" spans="2:14" x14ac:dyDescent="0.3">
      <c r="B7" s="67" t="s">
        <v>2</v>
      </c>
      <c r="C7" s="68"/>
      <c r="D7" s="72"/>
      <c r="E7" s="72"/>
      <c r="F7" s="72"/>
      <c r="G7" s="72"/>
      <c r="H7" s="72"/>
      <c r="I7" s="72"/>
      <c r="J7" s="72"/>
      <c r="K7" s="72"/>
      <c r="L7" s="72"/>
      <c r="M7" s="72"/>
      <c r="N7" s="76"/>
    </row>
    <row r="8" spans="2:14" x14ac:dyDescent="0.3">
      <c r="B8" s="10" t="s">
        <v>3</v>
      </c>
      <c r="C8" s="4"/>
      <c r="D8" s="75"/>
      <c r="E8" s="75"/>
      <c r="F8" s="75"/>
      <c r="G8" s="5" t="s">
        <v>5</v>
      </c>
      <c r="H8" s="72"/>
      <c r="I8" s="72"/>
      <c r="J8" s="72"/>
      <c r="K8" s="72"/>
      <c r="L8" s="72"/>
      <c r="M8" s="72"/>
      <c r="N8" s="76"/>
    </row>
    <row r="9" spans="2:14" x14ac:dyDescent="0.3">
      <c r="B9" s="67" t="s">
        <v>1</v>
      </c>
      <c r="C9" s="68"/>
      <c r="D9" s="5" t="s">
        <v>6</v>
      </c>
      <c r="E9" s="72"/>
      <c r="F9" s="72"/>
      <c r="G9" s="5" t="s">
        <v>7</v>
      </c>
      <c r="H9" s="72"/>
      <c r="I9" s="72"/>
      <c r="J9" s="72"/>
      <c r="K9" s="5" t="s">
        <v>8</v>
      </c>
      <c r="L9" s="73"/>
      <c r="M9" s="73"/>
      <c r="N9" s="74"/>
    </row>
    <row r="10" spans="2:14" x14ac:dyDescent="0.3">
      <c r="B10" s="10" t="s">
        <v>53</v>
      </c>
      <c r="C10" s="4"/>
      <c r="D10" s="75"/>
      <c r="E10" s="75"/>
      <c r="F10" s="75"/>
      <c r="G10" s="5" t="s">
        <v>5</v>
      </c>
      <c r="H10" s="72"/>
      <c r="I10" s="72"/>
      <c r="J10" s="72"/>
      <c r="K10" s="72"/>
      <c r="L10" s="72"/>
      <c r="M10" s="72"/>
      <c r="N10" s="76"/>
    </row>
    <row r="11" spans="2:14" ht="15" thickBot="1" x14ac:dyDescent="0.35">
      <c r="B11" s="79" t="s">
        <v>1</v>
      </c>
      <c r="C11" s="80"/>
      <c r="D11" s="11" t="s">
        <v>6</v>
      </c>
      <c r="E11" s="81"/>
      <c r="F11" s="81"/>
      <c r="G11" s="11" t="s">
        <v>7</v>
      </c>
      <c r="H11" s="81"/>
      <c r="I11" s="81"/>
      <c r="J11" s="81"/>
      <c r="K11" s="11" t="s">
        <v>8</v>
      </c>
      <c r="L11" s="82"/>
      <c r="M11" s="82"/>
      <c r="N11" s="83"/>
    </row>
    <row r="12" spans="2:14" ht="15" thickBot="1" x14ac:dyDescent="0.35">
      <c r="B12" s="13" t="s">
        <v>4</v>
      </c>
      <c r="C12" s="12"/>
      <c r="D12" s="77"/>
      <c r="E12" s="78"/>
      <c r="F12" s="89" t="s">
        <v>9</v>
      </c>
      <c r="G12" s="90"/>
      <c r="H12" s="90"/>
      <c r="I12" s="91"/>
      <c r="J12" s="92"/>
      <c r="K12" s="93"/>
    </row>
    <row r="15" spans="2:14" ht="15" thickBot="1" x14ac:dyDescent="0.35">
      <c r="B15" s="1" t="s">
        <v>11</v>
      </c>
    </row>
    <row r="16" spans="2:14" ht="16.2" customHeight="1" thickBot="1" x14ac:dyDescent="0.35">
      <c r="B16" s="84" t="s">
        <v>12</v>
      </c>
      <c r="C16" s="85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</row>
    <row r="17" spans="2:28" x14ac:dyDescent="0.3">
      <c r="B17" s="105" t="s">
        <v>42</v>
      </c>
      <c r="C17" s="106"/>
      <c r="D17" s="14"/>
      <c r="E17" s="15" t="str">
        <f>IF(D17="","",D17+1)</f>
        <v/>
      </c>
      <c r="F17" s="15" t="str">
        <f t="shared" ref="F17:N17" si="0">IF(E17="","",E17+1)</f>
        <v/>
      </c>
      <c r="G17" s="15" t="str">
        <f t="shared" si="0"/>
        <v/>
      </c>
      <c r="H17" s="15" t="str">
        <f t="shared" si="0"/>
        <v/>
      </c>
      <c r="I17" s="15" t="str">
        <f t="shared" si="0"/>
        <v/>
      </c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6" t="str">
        <f t="shared" si="0"/>
        <v/>
      </c>
    </row>
    <row r="18" spans="2:28" ht="15" thickBot="1" x14ac:dyDescent="0.35">
      <c r="B18" s="107"/>
      <c r="C18" s="108"/>
      <c r="D18" s="17" t="s">
        <v>14</v>
      </c>
      <c r="E18" s="18" t="s">
        <v>14</v>
      </c>
      <c r="F18" s="18" t="s">
        <v>14</v>
      </c>
      <c r="G18" s="18" t="s">
        <v>14</v>
      </c>
      <c r="H18" s="18" t="s">
        <v>14</v>
      </c>
      <c r="I18" s="18" t="s">
        <v>14</v>
      </c>
      <c r="J18" s="18" t="s">
        <v>14</v>
      </c>
      <c r="K18" s="18" t="s">
        <v>14</v>
      </c>
      <c r="L18" s="18" t="s">
        <v>14</v>
      </c>
      <c r="M18" s="18" t="s">
        <v>14</v>
      </c>
      <c r="N18" s="19" t="s">
        <v>14</v>
      </c>
    </row>
    <row r="19" spans="2:28" ht="14.4" customHeight="1" x14ac:dyDescent="0.3">
      <c r="B19" s="102" t="s">
        <v>17</v>
      </c>
      <c r="C19" s="21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2:28" x14ac:dyDescent="0.3">
      <c r="B20" s="98"/>
      <c r="C20" s="22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4"/>
    </row>
    <row r="21" spans="2:28" x14ac:dyDescent="0.3">
      <c r="B21" s="98"/>
      <c r="C21" s="22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4"/>
    </row>
    <row r="22" spans="2:28" x14ac:dyDescent="0.3">
      <c r="B22" s="98"/>
      <c r="C22" s="2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4"/>
    </row>
    <row r="23" spans="2:28" x14ac:dyDescent="0.3">
      <c r="B23" s="98"/>
      <c r="C23" s="2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4"/>
    </row>
    <row r="24" spans="2:28" x14ac:dyDescent="0.3">
      <c r="B24" s="98"/>
      <c r="C24" s="22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4"/>
    </row>
    <row r="25" spans="2:28" x14ac:dyDescent="0.3">
      <c r="B25" s="98"/>
      <c r="C25" s="22"/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4"/>
      <c r="AA25" t="s">
        <v>48</v>
      </c>
      <c r="AB25" t="s">
        <v>23</v>
      </c>
    </row>
    <row r="26" spans="2:28" x14ac:dyDescent="0.3">
      <c r="B26" s="98"/>
      <c r="C26" s="2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AA26" t="s">
        <v>47</v>
      </c>
      <c r="AB26" t="s">
        <v>24</v>
      </c>
    </row>
    <row r="27" spans="2:28" x14ac:dyDescent="0.3">
      <c r="B27" s="98"/>
      <c r="C27" s="22"/>
      <c r="D27" s="52"/>
      <c r="E27" s="53"/>
      <c r="F27" s="53"/>
      <c r="G27" s="53"/>
      <c r="H27" s="53"/>
      <c r="I27" s="53"/>
      <c r="J27" s="53"/>
      <c r="K27" s="53"/>
      <c r="L27" s="53"/>
      <c r="M27" s="53"/>
      <c r="N27" s="54"/>
      <c r="AA27" t="s">
        <v>49</v>
      </c>
      <c r="AB27" t="s">
        <v>25</v>
      </c>
    </row>
    <row r="28" spans="2:28" x14ac:dyDescent="0.3">
      <c r="B28" s="98"/>
      <c r="C28" s="22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4"/>
      <c r="AA28" t="s">
        <v>50</v>
      </c>
      <c r="AB28" t="s">
        <v>26</v>
      </c>
    </row>
    <row r="29" spans="2:28" ht="15" thickBot="1" x14ac:dyDescent="0.35">
      <c r="B29" s="98"/>
      <c r="C29" s="23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7"/>
      <c r="AB29" t="s">
        <v>27</v>
      </c>
    </row>
    <row r="30" spans="2:28" ht="15" thickBot="1" x14ac:dyDescent="0.35">
      <c r="B30" s="98"/>
      <c r="C30" s="24" t="s">
        <v>15</v>
      </c>
      <c r="D30" s="46" t="str">
        <f>+IF(D31="","",D31*1.1)</f>
        <v/>
      </c>
      <c r="E30" s="47" t="str">
        <f t="shared" ref="E30:N30" si="1">+IF(E31="","",E31*1.1)</f>
        <v/>
      </c>
      <c r="F30" s="47" t="str">
        <f t="shared" si="1"/>
        <v/>
      </c>
      <c r="G30" s="47" t="str">
        <f t="shared" si="1"/>
        <v/>
      </c>
      <c r="H30" s="47" t="str">
        <f t="shared" si="1"/>
        <v/>
      </c>
      <c r="I30" s="47" t="str">
        <f t="shared" si="1"/>
        <v/>
      </c>
      <c r="J30" s="47" t="str">
        <f t="shared" si="1"/>
        <v/>
      </c>
      <c r="K30" s="47" t="str">
        <f t="shared" si="1"/>
        <v/>
      </c>
      <c r="L30" s="47" t="str">
        <f t="shared" si="1"/>
        <v/>
      </c>
      <c r="M30" s="47" t="str">
        <f t="shared" si="1"/>
        <v/>
      </c>
      <c r="N30" s="48" t="str">
        <f t="shared" si="1"/>
        <v/>
      </c>
      <c r="AB30" t="s">
        <v>28</v>
      </c>
    </row>
    <row r="31" spans="2:28" x14ac:dyDescent="0.3">
      <c r="B31" s="98"/>
      <c r="C31" s="100" t="s">
        <v>16</v>
      </c>
      <c r="D31" s="58"/>
      <c r="E31" s="50"/>
      <c r="F31" s="50"/>
      <c r="G31" s="50"/>
      <c r="H31" s="50"/>
      <c r="I31" s="50"/>
      <c r="J31" s="50"/>
      <c r="K31" s="50"/>
      <c r="L31" s="50"/>
      <c r="M31" s="50"/>
      <c r="N31" s="51"/>
      <c r="AB31" t="s">
        <v>29</v>
      </c>
    </row>
    <row r="32" spans="2:28" ht="16.8" thickBot="1" x14ac:dyDescent="0.35">
      <c r="B32" s="98"/>
      <c r="C32" s="101"/>
      <c r="D32" s="17" t="s">
        <v>18</v>
      </c>
      <c r="E32" s="18" t="s">
        <v>18</v>
      </c>
      <c r="F32" s="18" t="s">
        <v>19</v>
      </c>
      <c r="G32" s="18" t="s">
        <v>19</v>
      </c>
      <c r="H32" s="18" t="s">
        <v>19</v>
      </c>
      <c r="I32" s="18" t="s">
        <v>19</v>
      </c>
      <c r="J32" s="18" t="s">
        <v>19</v>
      </c>
      <c r="K32" s="18" t="s">
        <v>19</v>
      </c>
      <c r="L32" s="18" t="s">
        <v>19</v>
      </c>
      <c r="M32" s="18" t="s">
        <v>19</v>
      </c>
      <c r="N32" s="19" t="s">
        <v>19</v>
      </c>
      <c r="AB32" t="s">
        <v>30</v>
      </c>
    </row>
    <row r="33" spans="2:28" ht="16.2" thickBot="1" x14ac:dyDescent="0.35">
      <c r="B33" s="99"/>
      <c r="C33" s="40" t="s">
        <v>20</v>
      </c>
      <c r="D33" s="30" t="str">
        <f>IF(D30="","",SUM(D19:D30))</f>
        <v/>
      </c>
      <c r="E33" s="28" t="str">
        <f t="shared" ref="E33:N33" si="2">IF(E30="","",SUM(E19:E30))</f>
        <v/>
      </c>
      <c r="F33" s="28" t="str">
        <f t="shared" si="2"/>
        <v/>
      </c>
      <c r="G33" s="28" t="str">
        <f t="shared" si="2"/>
        <v/>
      </c>
      <c r="H33" s="28" t="str">
        <f t="shared" si="2"/>
        <v/>
      </c>
      <c r="I33" s="28" t="str">
        <f t="shared" si="2"/>
        <v/>
      </c>
      <c r="J33" s="28" t="str">
        <f t="shared" si="2"/>
        <v/>
      </c>
      <c r="K33" s="28" t="str">
        <f t="shared" si="2"/>
        <v/>
      </c>
      <c r="L33" s="28" t="str">
        <f t="shared" si="2"/>
        <v/>
      </c>
      <c r="M33" s="28" t="str">
        <f t="shared" si="2"/>
        <v/>
      </c>
      <c r="N33" s="29" t="str">
        <f t="shared" si="2"/>
        <v/>
      </c>
      <c r="AB33" t="s">
        <v>32</v>
      </c>
    </row>
    <row r="34" spans="2:28" ht="15.6" customHeight="1" x14ac:dyDescent="0.3">
      <c r="B34" s="96" t="s">
        <v>36</v>
      </c>
      <c r="C34" s="42" t="str">
        <f>+IF(C19="","",C19)</f>
        <v/>
      </c>
      <c r="D34" s="58"/>
      <c r="E34" s="50"/>
      <c r="F34" s="50"/>
      <c r="G34" s="50"/>
      <c r="H34" s="50"/>
      <c r="I34" s="50"/>
      <c r="J34" s="50"/>
      <c r="K34" s="50"/>
      <c r="L34" s="50"/>
      <c r="M34" s="50"/>
      <c r="N34" s="51"/>
      <c r="AB34" t="s">
        <v>31</v>
      </c>
    </row>
    <row r="35" spans="2:28" ht="15.6" x14ac:dyDescent="0.3">
      <c r="B35" s="97"/>
      <c r="C35" s="43" t="str">
        <f t="shared" ref="C35:C40" si="3">+IF(C20="","",C20)</f>
        <v/>
      </c>
      <c r="D35" s="59"/>
      <c r="E35" s="53"/>
      <c r="F35" s="53"/>
      <c r="G35" s="53"/>
      <c r="H35" s="53"/>
      <c r="I35" s="53"/>
      <c r="J35" s="53"/>
      <c r="K35" s="53"/>
      <c r="L35" s="53"/>
      <c r="M35" s="53"/>
      <c r="N35" s="54"/>
      <c r="AB35" t="s">
        <v>33</v>
      </c>
    </row>
    <row r="36" spans="2:28" ht="15.6" x14ac:dyDescent="0.3">
      <c r="B36" s="97"/>
      <c r="C36" s="43" t="str">
        <f t="shared" si="3"/>
        <v/>
      </c>
      <c r="D36" s="59"/>
      <c r="E36" s="53"/>
      <c r="F36" s="53"/>
      <c r="G36" s="53"/>
      <c r="H36" s="53"/>
      <c r="I36" s="53"/>
      <c r="J36" s="53"/>
      <c r="K36" s="53"/>
      <c r="L36" s="53"/>
      <c r="M36" s="53"/>
      <c r="N36" s="54"/>
      <c r="AB36" t="s">
        <v>34</v>
      </c>
    </row>
    <row r="37" spans="2:28" ht="15.6" x14ac:dyDescent="0.3">
      <c r="B37" s="97"/>
      <c r="C37" s="43" t="str">
        <f t="shared" si="3"/>
        <v/>
      </c>
      <c r="D37" s="59"/>
      <c r="E37" s="53"/>
      <c r="F37" s="53"/>
      <c r="G37" s="53"/>
      <c r="H37" s="53"/>
      <c r="I37" s="53"/>
      <c r="J37" s="53"/>
      <c r="K37" s="53"/>
      <c r="L37" s="53"/>
      <c r="M37" s="53"/>
      <c r="N37" s="54"/>
      <c r="AB37" t="s">
        <v>35</v>
      </c>
    </row>
    <row r="38" spans="2:28" ht="15.6" x14ac:dyDescent="0.3">
      <c r="B38" s="97"/>
      <c r="C38" s="43" t="str">
        <f t="shared" si="3"/>
        <v/>
      </c>
      <c r="D38" s="59"/>
      <c r="E38" s="53"/>
      <c r="F38" s="53"/>
      <c r="G38" s="53"/>
      <c r="H38" s="53"/>
      <c r="I38" s="53"/>
      <c r="J38" s="53"/>
      <c r="K38" s="53"/>
      <c r="L38" s="53"/>
      <c r="M38" s="53"/>
      <c r="N38" s="54"/>
    </row>
    <row r="39" spans="2:28" ht="15.6" x14ac:dyDescent="0.3">
      <c r="B39" s="97"/>
      <c r="C39" s="43" t="str">
        <f t="shared" si="3"/>
        <v/>
      </c>
      <c r="D39" s="59"/>
      <c r="E39" s="53"/>
      <c r="F39" s="53"/>
      <c r="G39" s="53"/>
      <c r="H39" s="53"/>
      <c r="I39" s="53"/>
      <c r="J39" s="53"/>
      <c r="K39" s="53"/>
      <c r="L39" s="53"/>
      <c r="M39" s="53"/>
      <c r="N39" s="54"/>
    </row>
    <row r="40" spans="2:28" ht="15.6" x14ac:dyDescent="0.3">
      <c r="B40" s="97"/>
      <c r="C40" s="43" t="str">
        <f t="shared" si="3"/>
        <v/>
      </c>
      <c r="D40" s="59"/>
      <c r="E40" s="53"/>
      <c r="F40" s="53"/>
      <c r="G40" s="53"/>
      <c r="H40" s="53"/>
      <c r="I40" s="53"/>
      <c r="J40" s="53"/>
      <c r="K40" s="53"/>
      <c r="L40" s="53"/>
      <c r="M40" s="53"/>
      <c r="N40" s="54"/>
    </row>
    <row r="41" spans="2:28" ht="15.6" x14ac:dyDescent="0.3">
      <c r="B41" s="97"/>
      <c r="C41" s="43" t="str">
        <f>+IF(C26="","",C26)</f>
        <v/>
      </c>
      <c r="D41" s="59"/>
      <c r="E41" s="53"/>
      <c r="F41" s="53"/>
      <c r="G41" s="53"/>
      <c r="H41" s="53"/>
      <c r="I41" s="53"/>
      <c r="J41" s="53"/>
      <c r="K41" s="53"/>
      <c r="L41" s="53"/>
      <c r="M41" s="53"/>
      <c r="N41" s="54"/>
    </row>
    <row r="42" spans="2:28" ht="15.6" x14ac:dyDescent="0.3">
      <c r="B42" s="97"/>
      <c r="C42" s="43" t="str">
        <f t="shared" ref="C42:C44" si="4">+IF(C27="","",C27)</f>
        <v/>
      </c>
      <c r="D42" s="59"/>
      <c r="E42" s="53"/>
      <c r="F42" s="53"/>
      <c r="G42" s="53"/>
      <c r="H42" s="53"/>
      <c r="I42" s="53"/>
      <c r="J42" s="53"/>
      <c r="K42" s="53"/>
      <c r="L42" s="53"/>
      <c r="M42" s="53"/>
      <c r="N42" s="54"/>
    </row>
    <row r="43" spans="2:28" ht="15.6" x14ac:dyDescent="0.3">
      <c r="B43" s="97"/>
      <c r="C43" s="45" t="str">
        <f t="shared" si="4"/>
        <v/>
      </c>
      <c r="D43" s="59"/>
      <c r="E43" s="53"/>
      <c r="F43" s="53"/>
      <c r="G43" s="53"/>
      <c r="H43" s="53"/>
      <c r="I43" s="53"/>
      <c r="J43" s="53"/>
      <c r="K43" s="53"/>
      <c r="L43" s="53"/>
      <c r="M43" s="53"/>
      <c r="N43" s="54"/>
    </row>
    <row r="44" spans="2:28" ht="16.2" thickBot="1" x14ac:dyDescent="0.35">
      <c r="B44" s="98"/>
      <c r="C44" s="44" t="str">
        <f t="shared" si="4"/>
        <v/>
      </c>
      <c r="D44" s="60"/>
      <c r="E44" s="56"/>
      <c r="F44" s="56"/>
      <c r="G44" s="56"/>
      <c r="H44" s="56"/>
      <c r="I44" s="56"/>
      <c r="J44" s="56"/>
      <c r="K44" s="56"/>
      <c r="L44" s="56"/>
      <c r="M44" s="56"/>
      <c r="N44" s="57"/>
    </row>
    <row r="45" spans="2:28" ht="15" thickBot="1" x14ac:dyDescent="0.35">
      <c r="B45" s="98"/>
      <c r="C45" s="41" t="s">
        <v>38</v>
      </c>
      <c r="D45" s="46" t="str">
        <f>+IF(D46="","",D46*1.1)</f>
        <v/>
      </c>
      <c r="E45" s="47" t="str">
        <f t="shared" ref="E45:N45" si="5">+IF(E46="","",E46*1.1)</f>
        <v/>
      </c>
      <c r="F45" s="47" t="str">
        <f t="shared" si="5"/>
        <v/>
      </c>
      <c r="G45" s="47" t="str">
        <f t="shared" si="5"/>
        <v/>
      </c>
      <c r="H45" s="47" t="str">
        <f t="shared" si="5"/>
        <v/>
      </c>
      <c r="I45" s="47" t="str">
        <f t="shared" si="5"/>
        <v/>
      </c>
      <c r="J45" s="47" t="str">
        <f t="shared" si="5"/>
        <v/>
      </c>
      <c r="K45" s="47" t="str">
        <f t="shared" si="5"/>
        <v/>
      </c>
      <c r="L45" s="47" t="str">
        <f t="shared" si="5"/>
        <v/>
      </c>
      <c r="M45" s="47" t="str">
        <f t="shared" si="5"/>
        <v/>
      </c>
      <c r="N45" s="48" t="str">
        <f t="shared" si="5"/>
        <v/>
      </c>
    </row>
    <row r="46" spans="2:28" x14ac:dyDescent="0.3">
      <c r="B46" s="98"/>
      <c r="C46" s="94" t="s">
        <v>39</v>
      </c>
      <c r="D46" s="58"/>
      <c r="E46" s="50"/>
      <c r="F46" s="50"/>
      <c r="G46" s="50"/>
      <c r="H46" s="50"/>
      <c r="I46" s="50"/>
      <c r="J46" s="50"/>
      <c r="K46" s="50"/>
      <c r="L46" s="50"/>
      <c r="M46" s="50"/>
      <c r="N46" s="51"/>
    </row>
    <row r="47" spans="2:28" ht="16.8" thickBot="1" x14ac:dyDescent="0.35">
      <c r="B47" s="98"/>
      <c r="C47" s="95"/>
      <c r="D47" s="17" t="s">
        <v>18</v>
      </c>
      <c r="E47" s="18" t="s">
        <v>18</v>
      </c>
      <c r="F47" s="18" t="s">
        <v>19</v>
      </c>
      <c r="G47" s="18" t="s">
        <v>19</v>
      </c>
      <c r="H47" s="18" t="s">
        <v>19</v>
      </c>
      <c r="I47" s="18" t="s">
        <v>19</v>
      </c>
      <c r="J47" s="18" t="s">
        <v>19</v>
      </c>
      <c r="K47" s="18" t="s">
        <v>19</v>
      </c>
      <c r="L47" s="18" t="s">
        <v>19</v>
      </c>
      <c r="M47" s="18" t="s">
        <v>19</v>
      </c>
      <c r="N47" s="19" t="s">
        <v>19</v>
      </c>
    </row>
    <row r="48" spans="2:28" ht="16.2" thickBot="1" x14ac:dyDescent="0.35">
      <c r="B48" s="99"/>
      <c r="C48" s="39" t="s">
        <v>37</v>
      </c>
      <c r="D48" s="46">
        <f>+SUM(D34:D45)</f>
        <v>0</v>
      </c>
      <c r="E48" s="47">
        <f t="shared" ref="E48:N48" si="6">+SUM(E34:E45)</f>
        <v>0</v>
      </c>
      <c r="F48" s="47">
        <f t="shared" si="6"/>
        <v>0</v>
      </c>
      <c r="G48" s="47">
        <f t="shared" si="6"/>
        <v>0</v>
      </c>
      <c r="H48" s="47">
        <f t="shared" si="6"/>
        <v>0</v>
      </c>
      <c r="I48" s="47">
        <f t="shared" si="6"/>
        <v>0</v>
      </c>
      <c r="J48" s="47">
        <f t="shared" si="6"/>
        <v>0</v>
      </c>
      <c r="K48" s="47">
        <f t="shared" si="6"/>
        <v>0</v>
      </c>
      <c r="L48" s="47">
        <f t="shared" si="6"/>
        <v>0</v>
      </c>
      <c r="M48" s="47">
        <f t="shared" si="6"/>
        <v>0</v>
      </c>
      <c r="N48" s="48">
        <f t="shared" si="6"/>
        <v>0</v>
      </c>
    </row>
    <row r="49" spans="2:14" ht="15.6" x14ac:dyDescent="0.3">
      <c r="B49" s="36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1" spans="2:14" ht="15" thickBot="1" x14ac:dyDescent="0.35">
      <c r="B51" s="1" t="s">
        <v>54</v>
      </c>
    </row>
    <row r="52" spans="2:14" ht="16.2" thickBot="1" x14ac:dyDescent="0.35">
      <c r="B52" s="84" t="s">
        <v>12</v>
      </c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</row>
    <row r="53" spans="2:14" ht="18.600000000000001" customHeight="1" thickBot="1" x14ac:dyDescent="0.35">
      <c r="B53" s="103" t="s">
        <v>41</v>
      </c>
      <c r="C53" s="104"/>
      <c r="D53" s="31" t="str">
        <f>+IF(D17="","",D17)</f>
        <v/>
      </c>
      <c r="E53" s="32" t="str">
        <f t="shared" ref="E53:N53" si="7">+IF(E17="","",E17)</f>
        <v/>
      </c>
      <c r="F53" s="32" t="str">
        <f t="shared" si="7"/>
        <v/>
      </c>
      <c r="G53" s="32" t="str">
        <f t="shared" si="7"/>
        <v/>
      </c>
      <c r="H53" s="32" t="str">
        <f t="shared" si="7"/>
        <v/>
      </c>
      <c r="I53" s="32" t="str">
        <f t="shared" si="7"/>
        <v/>
      </c>
      <c r="J53" s="32" t="str">
        <f t="shared" si="7"/>
        <v/>
      </c>
      <c r="K53" s="32" t="str">
        <f t="shared" si="7"/>
        <v/>
      </c>
      <c r="L53" s="32" t="str">
        <f t="shared" si="7"/>
        <v/>
      </c>
      <c r="M53" s="32" t="str">
        <f t="shared" si="7"/>
        <v/>
      </c>
      <c r="N53" s="33" t="str">
        <f t="shared" si="7"/>
        <v/>
      </c>
    </row>
    <row r="54" spans="2:14" x14ac:dyDescent="0.3">
      <c r="B54" s="102" t="s">
        <v>40</v>
      </c>
      <c r="C54" s="21"/>
      <c r="D54" s="58"/>
      <c r="E54" s="50"/>
      <c r="F54" s="50"/>
      <c r="G54" s="50"/>
      <c r="H54" s="50"/>
      <c r="I54" s="50"/>
      <c r="J54" s="50"/>
      <c r="K54" s="50"/>
      <c r="L54" s="50"/>
      <c r="M54" s="50"/>
      <c r="N54" s="51"/>
    </row>
    <row r="55" spans="2:14" x14ac:dyDescent="0.3">
      <c r="B55" s="98"/>
      <c r="C55" s="22"/>
      <c r="D55" s="59"/>
      <c r="E55" s="53"/>
      <c r="F55" s="53"/>
      <c r="G55" s="53"/>
      <c r="H55" s="53"/>
      <c r="I55" s="53"/>
      <c r="J55" s="53"/>
      <c r="K55" s="53"/>
      <c r="L55" s="53"/>
      <c r="M55" s="53"/>
      <c r="N55" s="54"/>
    </row>
    <row r="56" spans="2:14" x14ac:dyDescent="0.3">
      <c r="B56" s="98"/>
      <c r="C56" s="22"/>
      <c r="D56" s="59"/>
      <c r="E56" s="53"/>
      <c r="F56" s="53"/>
      <c r="G56" s="53"/>
      <c r="H56" s="53"/>
      <c r="I56" s="53"/>
      <c r="J56" s="53"/>
      <c r="K56" s="53"/>
      <c r="L56" s="53"/>
      <c r="M56" s="53"/>
      <c r="N56" s="54"/>
    </row>
    <row r="57" spans="2:14" x14ac:dyDescent="0.3">
      <c r="B57" s="98"/>
      <c r="C57" s="22"/>
      <c r="D57" s="59"/>
      <c r="E57" s="53"/>
      <c r="F57" s="53"/>
      <c r="G57" s="53"/>
      <c r="H57" s="53"/>
      <c r="I57" s="53"/>
      <c r="J57" s="53"/>
      <c r="K57" s="53"/>
      <c r="L57" s="53"/>
      <c r="M57" s="53"/>
      <c r="N57" s="54"/>
    </row>
    <row r="58" spans="2:14" x14ac:dyDescent="0.3">
      <c r="B58" s="98"/>
      <c r="C58" s="22"/>
      <c r="D58" s="59"/>
      <c r="E58" s="53"/>
      <c r="F58" s="53"/>
      <c r="G58" s="53"/>
      <c r="H58" s="53"/>
      <c r="I58" s="53"/>
      <c r="J58" s="53"/>
      <c r="K58" s="53"/>
      <c r="L58" s="53"/>
      <c r="M58" s="53"/>
      <c r="N58" s="54"/>
    </row>
    <row r="59" spans="2:14" x14ac:dyDescent="0.3">
      <c r="B59" s="98"/>
      <c r="C59" s="22"/>
      <c r="D59" s="59"/>
      <c r="E59" s="53"/>
      <c r="F59" s="53"/>
      <c r="G59" s="53"/>
      <c r="H59" s="53"/>
      <c r="I59" s="53"/>
      <c r="J59" s="53"/>
      <c r="K59" s="53"/>
      <c r="L59" s="53"/>
      <c r="M59" s="53"/>
      <c r="N59" s="54"/>
    </row>
    <row r="60" spans="2:14" x14ac:dyDescent="0.3">
      <c r="B60" s="98"/>
      <c r="C60" s="22"/>
      <c r="D60" s="59"/>
      <c r="E60" s="53"/>
      <c r="F60" s="53"/>
      <c r="G60" s="53"/>
      <c r="H60" s="53"/>
      <c r="I60" s="53"/>
      <c r="J60" s="53"/>
      <c r="K60" s="53"/>
      <c r="L60" s="53"/>
      <c r="M60" s="53"/>
      <c r="N60" s="54"/>
    </row>
    <row r="61" spans="2:14" ht="15" thickBot="1" x14ac:dyDescent="0.35">
      <c r="B61" s="99"/>
      <c r="C61" s="23"/>
      <c r="D61" s="60"/>
      <c r="E61" s="56"/>
      <c r="F61" s="56"/>
      <c r="G61" s="56"/>
      <c r="H61" s="56"/>
      <c r="I61" s="56"/>
      <c r="J61" s="56"/>
      <c r="K61" s="56"/>
      <c r="L61" s="56"/>
      <c r="M61" s="56"/>
      <c r="N61" s="57"/>
    </row>
    <row r="65" spans="3:11" x14ac:dyDescent="0.3">
      <c r="C65" s="3" t="s">
        <v>21</v>
      </c>
      <c r="D65" s="88"/>
      <c r="E65" s="88"/>
      <c r="H65" s="3" t="s">
        <v>22</v>
      </c>
      <c r="I65" s="2"/>
      <c r="J65" s="2"/>
      <c r="K65" s="2"/>
    </row>
  </sheetData>
  <mergeCells count="33">
    <mergeCell ref="B16:N16"/>
    <mergeCell ref="D65:E65"/>
    <mergeCell ref="F12:I12"/>
    <mergeCell ref="J12:K12"/>
    <mergeCell ref="C46:C47"/>
    <mergeCell ref="B34:B48"/>
    <mergeCell ref="C31:C32"/>
    <mergeCell ref="B19:B33"/>
    <mergeCell ref="B52:N52"/>
    <mergeCell ref="B53:C53"/>
    <mergeCell ref="B54:B61"/>
    <mergeCell ref="B17:C18"/>
    <mergeCell ref="D12:E12"/>
    <mergeCell ref="D10:F10"/>
    <mergeCell ref="H10:N10"/>
    <mergeCell ref="B11:C11"/>
    <mergeCell ref="E11:F11"/>
    <mergeCell ref="H11:J11"/>
    <mergeCell ref="L11:N11"/>
    <mergeCell ref="B6:C6"/>
    <mergeCell ref="B7:C7"/>
    <mergeCell ref="B9:C9"/>
    <mergeCell ref="H5:N5"/>
    <mergeCell ref="D5:F5"/>
    <mergeCell ref="E6:F6"/>
    <mergeCell ref="H6:J6"/>
    <mergeCell ref="L6:N6"/>
    <mergeCell ref="D8:F8"/>
    <mergeCell ref="H8:N8"/>
    <mergeCell ref="E9:F9"/>
    <mergeCell ref="H9:J9"/>
    <mergeCell ref="L9:N9"/>
    <mergeCell ref="D7:N7"/>
  </mergeCells>
  <phoneticPr fontId="11" type="noConversion"/>
  <dataValidations count="1">
    <dataValidation type="list" allowBlank="1" showInputMessage="1" showErrorMessage="1" sqref="C19:C29" xr:uid="{CA054505-16C9-40C1-A71D-1C1B543CB1F6}">
      <formula1>$AB$25:$AB$36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verticalDpi="0" r:id="rId1"/>
  <headerFooter>
    <oddHeader>&amp;CFichier de suivi annuel pour les gros consommateurs du Canton de Genève&amp;RREPUBLIQUE ET CANTON DE GENEVE
Département de l'aménagement , du logement et de l'énergie
Office cantonal de l'énergie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EC9E-4782-4574-AC2B-234539986C29}">
  <sheetPr>
    <pageSetUpPr fitToPage="1"/>
  </sheetPr>
  <dimension ref="C2:P30"/>
  <sheetViews>
    <sheetView view="pageBreakPreview" zoomScale="85" zoomScaleNormal="85" zoomScaleSheetLayoutView="85" workbookViewId="0">
      <selection activeCell="M15" sqref="M15"/>
    </sheetView>
  </sheetViews>
  <sheetFormatPr baseColWidth="10" defaultRowHeight="14.4" x14ac:dyDescent="0.3"/>
  <cols>
    <col min="1" max="2" width="2.77734375" customWidth="1"/>
    <col min="3" max="3" width="11.77734375" customWidth="1"/>
    <col min="4" max="4" width="13.109375" customWidth="1"/>
    <col min="5" max="5" width="40.77734375" customWidth="1"/>
    <col min="6" max="7" width="12.77734375" customWidth="1"/>
    <col min="8" max="8" width="20.77734375" customWidth="1"/>
    <col min="9" max="9" width="12.77734375" customWidth="1"/>
    <col min="10" max="10" width="20.77734375" customWidth="1"/>
    <col min="11" max="12" width="12.77734375" customWidth="1"/>
    <col min="13" max="13" width="20.77734375" customWidth="1"/>
    <col min="14" max="14" width="12.77734375" customWidth="1"/>
    <col min="15" max="15" width="20.77734375" customWidth="1"/>
    <col min="16" max="16" width="12.77734375" customWidth="1"/>
  </cols>
  <sheetData>
    <row r="2" spans="3:16" ht="15" thickBot="1" x14ac:dyDescent="0.35"/>
    <row r="3" spans="3:16" ht="18.600000000000001" thickBot="1" x14ac:dyDescent="0.4">
      <c r="G3" s="113" t="s">
        <v>60</v>
      </c>
      <c r="H3" s="114"/>
      <c r="I3" s="114"/>
      <c r="J3" s="114"/>
      <c r="K3" s="115"/>
      <c r="L3" s="113" t="s">
        <v>12</v>
      </c>
      <c r="M3" s="114"/>
      <c r="N3" s="114"/>
      <c r="O3" s="114"/>
      <c r="P3" s="115"/>
    </row>
    <row r="4" spans="3:16" ht="37.799999999999997" customHeight="1" x14ac:dyDescent="0.3">
      <c r="C4" s="109" t="s">
        <v>55</v>
      </c>
      <c r="D4" s="111" t="s">
        <v>57</v>
      </c>
      <c r="E4" s="118" t="s">
        <v>46</v>
      </c>
      <c r="F4" s="116" t="s">
        <v>56</v>
      </c>
      <c r="G4" s="109" t="s">
        <v>58</v>
      </c>
      <c r="H4" s="111" t="s">
        <v>51</v>
      </c>
      <c r="I4" s="111"/>
      <c r="J4" s="111" t="s">
        <v>52</v>
      </c>
      <c r="K4" s="112"/>
      <c r="L4" s="109" t="s">
        <v>59</v>
      </c>
      <c r="M4" s="111" t="s">
        <v>43</v>
      </c>
      <c r="N4" s="111"/>
      <c r="O4" s="111" t="s">
        <v>44</v>
      </c>
      <c r="P4" s="112"/>
    </row>
    <row r="5" spans="3:16" ht="29.4" thickBot="1" x14ac:dyDescent="0.35">
      <c r="C5" s="110"/>
      <c r="D5" s="120"/>
      <c r="E5" s="119"/>
      <c r="F5" s="117"/>
      <c r="G5" s="110"/>
      <c r="H5" s="65" t="s">
        <v>13</v>
      </c>
      <c r="I5" s="65" t="s">
        <v>45</v>
      </c>
      <c r="J5" s="65" t="s">
        <v>13</v>
      </c>
      <c r="K5" s="66" t="s">
        <v>45</v>
      </c>
      <c r="L5" s="110"/>
      <c r="M5" s="65" t="s">
        <v>13</v>
      </c>
      <c r="N5" s="65" t="s">
        <v>45</v>
      </c>
      <c r="O5" s="65" t="s">
        <v>13</v>
      </c>
      <c r="P5" s="66" t="s">
        <v>45</v>
      </c>
    </row>
    <row r="6" spans="3:16" x14ac:dyDescent="0.3">
      <c r="C6" s="20"/>
      <c r="D6" s="20"/>
      <c r="E6" s="20"/>
      <c r="F6" s="62"/>
      <c r="G6" s="63"/>
      <c r="H6" s="20"/>
      <c r="I6" s="20"/>
      <c r="J6" s="20"/>
      <c r="K6" s="64"/>
      <c r="L6" s="63"/>
      <c r="M6" s="20"/>
      <c r="N6" s="20"/>
      <c r="O6" s="20"/>
      <c r="P6" s="64"/>
    </row>
    <row r="7" spans="3:16" x14ac:dyDescent="0.3">
      <c r="C7" s="6"/>
      <c r="D7" s="6"/>
      <c r="E7" s="6"/>
      <c r="F7" s="61"/>
      <c r="G7" s="34"/>
      <c r="H7" s="6"/>
      <c r="I7" s="6"/>
      <c r="J7" s="6"/>
      <c r="K7" s="25"/>
      <c r="L7" s="34"/>
      <c r="M7" s="6"/>
      <c r="N7" s="6"/>
      <c r="O7" s="6"/>
      <c r="P7" s="25"/>
    </row>
    <row r="8" spans="3:16" x14ac:dyDescent="0.3">
      <c r="C8" s="6"/>
      <c r="D8" s="6"/>
      <c r="E8" s="6"/>
      <c r="F8" s="61"/>
      <c r="G8" s="34"/>
      <c r="H8" s="6"/>
      <c r="I8" s="6"/>
      <c r="J8" s="6"/>
      <c r="K8" s="25"/>
      <c r="L8" s="34"/>
      <c r="M8" s="6"/>
      <c r="N8" s="6"/>
      <c r="O8" s="6"/>
      <c r="P8" s="25"/>
    </row>
    <row r="9" spans="3:16" x14ac:dyDescent="0.3">
      <c r="C9" s="6"/>
      <c r="D9" s="6"/>
      <c r="E9" s="6"/>
      <c r="F9" s="61"/>
      <c r="G9" s="34"/>
      <c r="H9" s="6"/>
      <c r="I9" s="6"/>
      <c r="J9" s="6"/>
      <c r="K9" s="25"/>
      <c r="L9" s="34"/>
      <c r="M9" s="6"/>
      <c r="N9" s="6"/>
      <c r="O9" s="6"/>
      <c r="P9" s="25"/>
    </row>
    <row r="10" spans="3:16" x14ac:dyDescent="0.3">
      <c r="C10" s="6"/>
      <c r="D10" s="6"/>
      <c r="E10" s="6"/>
      <c r="F10" s="61"/>
      <c r="G10" s="34"/>
      <c r="H10" s="6"/>
      <c r="I10" s="6"/>
      <c r="J10" s="6"/>
      <c r="K10" s="25"/>
      <c r="L10" s="34"/>
      <c r="M10" s="6"/>
      <c r="N10" s="6"/>
      <c r="O10" s="6"/>
      <c r="P10" s="25"/>
    </row>
    <row r="11" spans="3:16" x14ac:dyDescent="0.3">
      <c r="C11" s="6"/>
      <c r="D11" s="6"/>
      <c r="E11" s="6"/>
      <c r="F11" s="61"/>
      <c r="G11" s="34"/>
      <c r="H11" s="6"/>
      <c r="I11" s="6"/>
      <c r="J11" s="6"/>
      <c r="K11" s="25"/>
      <c r="L11" s="34"/>
      <c r="M11" s="6"/>
      <c r="N11" s="6"/>
      <c r="O11" s="6"/>
      <c r="P11" s="25"/>
    </row>
    <row r="12" spans="3:16" x14ac:dyDescent="0.3">
      <c r="C12" s="6"/>
      <c r="D12" s="6"/>
      <c r="E12" s="6"/>
      <c r="F12" s="61"/>
      <c r="G12" s="34"/>
      <c r="H12" s="6"/>
      <c r="I12" s="6"/>
      <c r="J12" s="6"/>
      <c r="K12" s="25"/>
      <c r="L12" s="34"/>
      <c r="M12" s="6"/>
      <c r="N12" s="6"/>
      <c r="O12" s="6"/>
      <c r="P12" s="25"/>
    </row>
    <row r="13" spans="3:16" x14ac:dyDescent="0.3">
      <c r="C13" s="6"/>
      <c r="D13" s="6"/>
      <c r="E13" s="6"/>
      <c r="F13" s="61"/>
      <c r="G13" s="34"/>
      <c r="H13" s="6"/>
      <c r="I13" s="6"/>
      <c r="J13" s="6"/>
      <c r="K13" s="25"/>
      <c r="L13" s="34"/>
      <c r="M13" s="6"/>
      <c r="N13" s="6"/>
      <c r="O13" s="6"/>
      <c r="P13" s="25"/>
    </row>
    <row r="14" spans="3:16" x14ac:dyDescent="0.3">
      <c r="C14" s="6"/>
      <c r="D14" s="6"/>
      <c r="E14" s="6"/>
      <c r="F14" s="61"/>
      <c r="G14" s="34"/>
      <c r="H14" s="6"/>
      <c r="I14" s="6"/>
      <c r="J14" s="6"/>
      <c r="K14" s="25"/>
      <c r="L14" s="34"/>
      <c r="M14" s="6"/>
      <c r="N14" s="6"/>
      <c r="O14" s="6"/>
      <c r="P14" s="25"/>
    </row>
    <row r="15" spans="3:16" x14ac:dyDescent="0.3">
      <c r="C15" s="6"/>
      <c r="D15" s="6"/>
      <c r="E15" s="6"/>
      <c r="F15" s="61"/>
      <c r="G15" s="34"/>
      <c r="H15" s="6"/>
      <c r="I15" s="6"/>
      <c r="J15" s="6"/>
      <c r="K15" s="25"/>
      <c r="L15" s="34"/>
      <c r="M15" s="6"/>
      <c r="N15" s="6"/>
      <c r="O15" s="6"/>
      <c r="P15" s="25"/>
    </row>
    <row r="16" spans="3:16" x14ac:dyDescent="0.3">
      <c r="C16" s="6"/>
      <c r="D16" s="6"/>
      <c r="E16" s="6"/>
      <c r="F16" s="61"/>
      <c r="G16" s="34"/>
      <c r="H16" s="6"/>
      <c r="I16" s="6"/>
      <c r="J16" s="6"/>
      <c r="K16" s="25"/>
      <c r="L16" s="34"/>
      <c r="M16" s="6"/>
      <c r="N16" s="6"/>
      <c r="O16" s="6"/>
      <c r="P16" s="25"/>
    </row>
    <row r="17" spans="3:16" x14ac:dyDescent="0.3">
      <c r="C17" s="6"/>
      <c r="D17" s="6"/>
      <c r="E17" s="6"/>
      <c r="F17" s="61"/>
      <c r="G17" s="34"/>
      <c r="H17" s="6"/>
      <c r="I17" s="6"/>
      <c r="J17" s="6"/>
      <c r="K17" s="25"/>
      <c r="L17" s="34"/>
      <c r="M17" s="6"/>
      <c r="N17" s="6"/>
      <c r="O17" s="6"/>
      <c r="P17" s="25"/>
    </row>
    <row r="18" spans="3:16" x14ac:dyDescent="0.3">
      <c r="C18" s="6"/>
      <c r="D18" s="6"/>
      <c r="E18" s="6"/>
      <c r="F18" s="61"/>
      <c r="G18" s="34"/>
      <c r="H18" s="6"/>
      <c r="I18" s="6"/>
      <c r="J18" s="6"/>
      <c r="K18" s="25"/>
      <c r="L18" s="34"/>
      <c r="M18" s="6"/>
      <c r="N18" s="6"/>
      <c r="O18" s="6"/>
      <c r="P18" s="25"/>
    </row>
    <row r="19" spans="3:16" x14ac:dyDescent="0.3">
      <c r="C19" s="6"/>
      <c r="D19" s="6"/>
      <c r="E19" s="6"/>
      <c r="F19" s="61"/>
      <c r="G19" s="34"/>
      <c r="H19" s="6"/>
      <c r="I19" s="6"/>
      <c r="J19" s="6"/>
      <c r="K19" s="25"/>
      <c r="L19" s="34"/>
      <c r="M19" s="6"/>
      <c r="N19" s="6"/>
      <c r="O19" s="6"/>
      <c r="P19" s="25"/>
    </row>
    <row r="20" spans="3:16" x14ac:dyDescent="0.3">
      <c r="C20" s="6"/>
      <c r="D20" s="6"/>
      <c r="E20" s="6"/>
      <c r="F20" s="61"/>
      <c r="G20" s="34"/>
      <c r="H20" s="6"/>
      <c r="I20" s="6"/>
      <c r="J20" s="6"/>
      <c r="K20" s="25"/>
      <c r="L20" s="34"/>
      <c r="M20" s="6"/>
      <c r="N20" s="6"/>
      <c r="O20" s="6"/>
      <c r="P20" s="25"/>
    </row>
    <row r="21" spans="3:16" x14ac:dyDescent="0.3">
      <c r="C21" s="6"/>
      <c r="D21" s="6"/>
      <c r="E21" s="6"/>
      <c r="F21" s="61"/>
      <c r="G21" s="34"/>
      <c r="H21" s="6"/>
      <c r="I21" s="6"/>
      <c r="J21" s="6"/>
      <c r="K21" s="25"/>
      <c r="L21" s="34"/>
      <c r="M21" s="6"/>
      <c r="N21" s="6"/>
      <c r="O21" s="6"/>
      <c r="P21" s="25"/>
    </row>
    <row r="22" spans="3:16" x14ac:dyDescent="0.3">
      <c r="C22" s="6"/>
      <c r="D22" s="6"/>
      <c r="E22" s="6"/>
      <c r="F22" s="61"/>
      <c r="G22" s="34"/>
      <c r="H22" s="6"/>
      <c r="I22" s="6"/>
      <c r="J22" s="6"/>
      <c r="K22" s="25"/>
      <c r="L22" s="34"/>
      <c r="M22" s="6"/>
      <c r="N22" s="6"/>
      <c r="O22" s="6"/>
      <c r="P22" s="25"/>
    </row>
    <row r="23" spans="3:16" x14ac:dyDescent="0.3">
      <c r="C23" s="6"/>
      <c r="D23" s="6"/>
      <c r="E23" s="6"/>
      <c r="F23" s="61"/>
      <c r="G23" s="34"/>
      <c r="H23" s="6"/>
      <c r="I23" s="6"/>
      <c r="J23" s="6"/>
      <c r="K23" s="25"/>
      <c r="L23" s="34"/>
      <c r="M23" s="6"/>
      <c r="N23" s="6"/>
      <c r="O23" s="6"/>
      <c r="P23" s="25"/>
    </row>
    <row r="24" spans="3:16" x14ac:dyDescent="0.3">
      <c r="C24" s="6"/>
      <c r="D24" s="6"/>
      <c r="E24" s="6"/>
      <c r="F24" s="61"/>
      <c r="G24" s="34"/>
      <c r="H24" s="6"/>
      <c r="I24" s="6"/>
      <c r="J24" s="6"/>
      <c r="K24" s="25"/>
      <c r="L24" s="34"/>
      <c r="M24" s="6"/>
      <c r="N24" s="6"/>
      <c r="O24" s="6"/>
      <c r="P24" s="25"/>
    </row>
    <row r="25" spans="3:16" x14ac:dyDescent="0.3">
      <c r="C25" s="6"/>
      <c r="D25" s="6"/>
      <c r="E25" s="6"/>
      <c r="F25" s="61"/>
      <c r="G25" s="34"/>
      <c r="H25" s="6"/>
      <c r="I25" s="6"/>
      <c r="J25" s="6"/>
      <c r="K25" s="25"/>
      <c r="L25" s="34"/>
      <c r="M25" s="6"/>
      <c r="N25" s="6"/>
      <c r="O25" s="6"/>
      <c r="P25" s="25"/>
    </row>
    <row r="26" spans="3:16" x14ac:dyDescent="0.3">
      <c r="C26" s="6"/>
      <c r="D26" s="6"/>
      <c r="E26" s="6"/>
      <c r="F26" s="61"/>
      <c r="G26" s="34"/>
      <c r="H26" s="6"/>
      <c r="I26" s="6"/>
      <c r="J26" s="6"/>
      <c r="K26" s="25"/>
      <c r="L26" s="34"/>
      <c r="M26" s="6"/>
      <c r="N26" s="6"/>
      <c r="O26" s="6"/>
      <c r="P26" s="25"/>
    </row>
    <row r="27" spans="3:16" x14ac:dyDescent="0.3">
      <c r="C27" s="6"/>
      <c r="D27" s="6"/>
      <c r="E27" s="6"/>
      <c r="F27" s="61"/>
      <c r="G27" s="34"/>
      <c r="H27" s="6"/>
      <c r="I27" s="6"/>
      <c r="J27" s="6"/>
      <c r="K27" s="25"/>
      <c r="L27" s="34"/>
      <c r="M27" s="6"/>
      <c r="N27" s="6"/>
      <c r="O27" s="6"/>
      <c r="P27" s="25"/>
    </row>
    <row r="28" spans="3:16" x14ac:dyDescent="0.3">
      <c r="C28" s="6"/>
      <c r="D28" s="6"/>
      <c r="E28" s="6"/>
      <c r="F28" s="61"/>
      <c r="G28" s="34"/>
      <c r="H28" s="6"/>
      <c r="I28" s="6"/>
      <c r="J28" s="6"/>
      <c r="K28" s="25"/>
      <c r="L28" s="34"/>
      <c r="M28" s="6"/>
      <c r="N28" s="6"/>
      <c r="O28" s="6"/>
      <c r="P28" s="25"/>
    </row>
    <row r="29" spans="3:16" x14ac:dyDescent="0.3">
      <c r="C29" s="6"/>
      <c r="D29" s="6"/>
      <c r="E29" s="6"/>
      <c r="F29" s="61"/>
      <c r="G29" s="34"/>
      <c r="H29" s="6"/>
      <c r="I29" s="6"/>
      <c r="J29" s="6"/>
      <c r="K29" s="25"/>
      <c r="L29" s="34"/>
      <c r="M29" s="6"/>
      <c r="N29" s="6"/>
      <c r="O29" s="6"/>
      <c r="P29" s="25"/>
    </row>
    <row r="30" spans="3:16" ht="15" thickBot="1" x14ac:dyDescent="0.35">
      <c r="C30" s="6"/>
      <c r="D30" s="6"/>
      <c r="E30" s="6"/>
      <c r="F30" s="61"/>
      <c r="G30" s="35"/>
      <c r="H30" s="26"/>
      <c r="I30" s="26"/>
      <c r="J30" s="26"/>
      <c r="K30" s="27"/>
      <c r="L30" s="35"/>
      <c r="M30" s="26"/>
      <c r="N30" s="26"/>
      <c r="O30" s="26"/>
      <c r="P30" s="27"/>
    </row>
  </sheetData>
  <mergeCells count="12">
    <mergeCell ref="G3:K3"/>
    <mergeCell ref="L3:P3"/>
    <mergeCell ref="F4:F5"/>
    <mergeCell ref="E4:E5"/>
    <mergeCell ref="D4:D5"/>
    <mergeCell ref="C4:C5"/>
    <mergeCell ref="G4:G5"/>
    <mergeCell ref="H4:I4"/>
    <mergeCell ref="M4:N4"/>
    <mergeCell ref="O4:P4"/>
    <mergeCell ref="L4:L5"/>
    <mergeCell ref="J4:K4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headerFooter>
    <oddHeader>&amp;CFichier de suivi annuel pour les gros consommateurs du Canton de Genève&amp;RREPUBLIQUE ET CANTON DE GENEVE
Département de l'aménagement , du logement et de l'énergie
Office cantonal de l'énergie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36BAF1-E838-4BEA-AE00-ADEED3CD0F61}">
          <x14:formula1>
            <xm:f>'Données réelles'!$AB$25:$AB$37</xm:f>
          </x14:formula1>
          <xm:sqref>M6:M30 O6:O30 H6:H30 J6:J30</xm:sqref>
        </x14:dataValidation>
        <x14:dataValidation type="list" allowBlank="1" showInputMessage="1" showErrorMessage="1" xr:uid="{5DA5F0DC-EE5D-4289-A5D0-8173B58EAEC1}">
          <x14:formula1>
            <xm:f>'Données réelles'!$AA$25:$AA$28</xm:f>
          </x14:formula1>
          <xm:sqref>F6:F30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Données réelles</vt:lpstr>
      <vt:lpstr>Liste des APE</vt:lpstr>
      <vt:lpstr>'Données réelles'!Zone_d_impression</vt:lpstr>
      <vt:lpstr>'Liste des APE'!Zone_d_impression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Joret Jérémie</dc:creator>
  <cp:lastModifiedBy>Joret Jérémie</cp:lastModifiedBy>
  <cp:lastPrinted>2021-07-09T14:30:07Z</cp:lastPrinted>
  <dcterms:created xsi:type="dcterms:W3CDTF">2021-07-09T09:18:29Z</dcterms:created>
  <dcterms:modified xsi:type="dcterms:W3CDTF">2021-07-29T06:28:56Z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377716846</vt:i4>
  </property>
  <property fmtid="{D5CDD505-2E9C-101B-9397-08002B2CF9AE}" pid="3" name="_NewReviewCycle">
    <vt:lpwstr/>
  </property>
  <property fmtid="{D5CDD505-2E9C-101B-9397-08002B2CF9AE}" pid="4" name="_EmailSubject">
    <vt:lpwstr>Fichier de suivi des GC à mettre sur le site de l'OCEN</vt:lpwstr>
  </property>
  <property fmtid="{D5CDD505-2E9C-101B-9397-08002B2CF9AE}" pid="5" name="_AuthorEmail">
    <vt:lpwstr>alberto.susini@etat.ge.ch</vt:lpwstr>
  </property>
  <property fmtid="{D5CDD505-2E9C-101B-9397-08002B2CF9AE}" pid="6" name="_AuthorEmailDisplayName">
    <vt:lpwstr>Susini Alberto (DT)</vt:lpwstr>
  </property>
</Properties>
</file>