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0" windowWidth="16110" windowHeight="10170"/>
  </bookViews>
  <sheets>
    <sheet name="Valeur Centime Total" sheetId="1" r:id="rId1"/>
  </sheets>
  <definedNames>
    <definedName name="pp_pm_tot2007_2016">'Valeur Centime Total'!$B$5:$C$50</definedName>
  </definedNames>
  <calcPr calcId="162913"/>
</workbook>
</file>

<file path=xl/calcChain.xml><?xml version="1.0" encoding="utf-8"?>
<calcChain xmlns="http://schemas.openxmlformats.org/spreadsheetml/2006/main">
  <c r="H51" i="1" l="1"/>
  <c r="H52" i="1" s="1"/>
  <c r="G51" i="1" l="1"/>
  <c r="G52" i="1" s="1"/>
  <c r="F51" i="1" l="1"/>
  <c r="F52" i="1" s="1"/>
  <c r="D51" i="1" l="1"/>
  <c r="D52" i="1" s="1"/>
  <c r="E51" i="1" l="1"/>
  <c r="E52" i="1" s="1"/>
  <c r="C51" i="1" l="1"/>
  <c r="C52" i="1" s="1"/>
  <c r="B51" i="1"/>
  <c r="B52" i="1"/>
</calcChain>
</file>

<file path=xl/sharedStrings.xml><?xml version="1.0" encoding="utf-8"?>
<sst xmlns="http://schemas.openxmlformats.org/spreadsheetml/2006/main" count="50" uniqueCount="49">
  <si>
    <t>Valeur du centime de production de l'impôt courant (PP + PM)</t>
  </si>
  <si>
    <t>A10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</si>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</sst>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\ "/>
  </numFmts>
  <fonts count="4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0" borderId="1" xfId="0" applyFont="1" applyBorder="1" applyAlignment="1">
      <alignment vertical="center"/>
    </xf>
    <xf numFmtId="4" fontId="2" fillId="0" borderId="2" xfId="0" applyNumberFormat="1" applyFont="1" applyBorder="1"/>
    <xf numFmtId="4" fontId="2" fillId="0" borderId="3" xfId="0" applyNumberFormat="1" applyFont="1" applyBorder="1"/>
    <xf numFmtId="164" fontId="2" fillId="0" borderId="0" xfId="0" applyNumberFormat="1" applyFo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4" fontId="2" fillId="2" borderId="3" xfId="0" applyNumberFormat="1" applyFont="1" applyFill="1" applyBorder="1"/>
    <xf numFmtId="0" fontId="1" fillId="2" borderId="6" xfId="0" applyFont="1" applyFill="1" applyBorder="1" applyAlignment="1">
      <alignment vertical="center"/>
    </xf>
    <xf numFmtId="4" fontId="1" fillId="2" borderId="2" xfId="0" applyNumberFormat="1" applyFont="1" applyFill="1" applyBorder="1"/>
    <xf numFmtId="0" fontId="1" fillId="2" borderId="7" xfId="0" applyFont="1" applyFill="1" applyBorder="1" applyAlignment="1">
      <alignment vertical="center"/>
    </xf>
    <xf numFmtId="4" fontId="1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workbookViewId="0">
      <selection activeCell="I1" sqref="I1"/>
    </sheetView>
  </sheetViews>
  <sheetFormatPr baseColWidth="10" defaultColWidth="11.42578125" defaultRowHeight="15"/>
  <cols>
    <col min="1" max="1" width="21.42578125" style="4" customWidth="1"/>
    <col min="2" max="5" width="13.85546875" style="4" customWidth="1"/>
    <col min="6" max="8" width="12.7109375" style="4" bestFit="1" customWidth="1"/>
    <col min="9" max="16384" width="11.42578125" style="4"/>
  </cols>
  <sheetData>
    <row r="1" spans="1:8" s="3" customFormat="1" ht="18.75">
      <c r="A1" s="9" t="s">
        <v>0</v>
      </c>
      <c r="B1" s="2"/>
      <c r="C1" s="2"/>
      <c r="D1" s="2"/>
      <c r="E1" s="2"/>
    </row>
    <row r="2" spans="1:8" s="3" customFormat="1" hidden="1">
      <c r="A2" s="1"/>
      <c r="B2" s="2"/>
      <c r="C2" s="2"/>
      <c r="D2" s="2"/>
      <c r="E2" s="2"/>
    </row>
    <row r="3" spans="1:8" s="3" customFormat="1">
      <c r="A3" s="1"/>
      <c r="B3" s="2"/>
      <c r="C3" s="2"/>
      <c r="D3" s="2"/>
      <c r="E3" s="2"/>
    </row>
    <row r="4" spans="1:8" s="3" customFormat="1">
      <c r="A4" s="12"/>
      <c r="B4" s="13">
        <v>2018</v>
      </c>
      <c r="C4" s="13">
        <v>2019</v>
      </c>
      <c r="D4" s="13">
        <v>2020</v>
      </c>
      <c r="E4" s="13">
        <v>2021</v>
      </c>
      <c r="F4" s="13">
        <v>2022</v>
      </c>
      <c r="G4" s="13">
        <v>2023</v>
      </c>
      <c r="H4" s="13">
        <v>2024</v>
      </c>
    </row>
    <row r="5" spans="1:8" hidden="1">
      <c r="A5" s="10"/>
      <c r="B5" s="11" t="s">
        <v>1</v>
      </c>
      <c r="C5" s="11" t="s">
        <v>1</v>
      </c>
      <c r="D5" s="11"/>
      <c r="E5" s="11"/>
      <c r="F5" s="11"/>
      <c r="G5" s="11"/>
      <c r="H5" s="11"/>
    </row>
    <row r="6" spans="1:8">
      <c r="A6" s="5" t="s">
        <v>2</v>
      </c>
      <c r="B6" s="6">
        <v>61098.436199999996</v>
      </c>
      <c r="C6" s="6">
        <v>63916.352599999998</v>
      </c>
      <c r="D6" s="6">
        <v>62201.74760000001</v>
      </c>
      <c r="E6" s="6">
        <v>57116.538399999998</v>
      </c>
      <c r="F6" s="6">
        <v>52948.477400000003</v>
      </c>
      <c r="G6" s="6">
        <v>62112.964781821014</v>
      </c>
      <c r="H6" s="6">
        <v>57748.338818178992</v>
      </c>
    </row>
    <row r="7" spans="1:8">
      <c r="A7" s="5" t="s">
        <v>3</v>
      </c>
      <c r="B7" s="7">
        <v>524462.01333333342</v>
      </c>
      <c r="C7" s="7">
        <v>550930.5184375</v>
      </c>
      <c r="D7" s="7">
        <v>613666.41064516129</v>
      </c>
      <c r="E7" s="7">
        <v>558170.6216129032</v>
      </c>
      <c r="F7" s="7">
        <v>641131.95612903219</v>
      </c>
      <c r="G7" s="7">
        <v>828635.3658044911</v>
      </c>
      <c r="H7" s="7">
        <v>504982.6461309928</v>
      </c>
    </row>
    <row r="8" spans="1:8">
      <c r="A8" s="5" t="s">
        <v>4</v>
      </c>
      <c r="B8" s="7">
        <v>63215.920588235291</v>
      </c>
      <c r="C8" s="7">
        <v>55498.71</v>
      </c>
      <c r="D8" s="7">
        <v>49794.990784313726</v>
      </c>
      <c r="E8" s="7">
        <v>56004.806078431378</v>
      </c>
      <c r="F8" s="7">
        <v>57289.192745098037</v>
      </c>
      <c r="G8" s="7">
        <v>46088.781317184395</v>
      </c>
      <c r="H8" s="7">
        <v>55834.437898501885</v>
      </c>
    </row>
    <row r="9" spans="1:8">
      <c r="A9" s="5" t="s">
        <v>5</v>
      </c>
      <c r="B9" s="7">
        <v>77290.701199999996</v>
      </c>
      <c r="C9" s="7">
        <v>79569.697400000005</v>
      </c>
      <c r="D9" s="7">
        <v>67797.979000000007</v>
      </c>
      <c r="E9" s="7">
        <v>71749.622199999998</v>
      </c>
      <c r="F9" s="7">
        <v>69106.960200000016</v>
      </c>
      <c r="G9" s="7">
        <v>72635.686581761795</v>
      </c>
      <c r="H9" s="7">
        <v>75719.027818238188</v>
      </c>
    </row>
    <row r="10" spans="1:8">
      <c r="A10" s="5" t="s">
        <v>6</v>
      </c>
      <c r="B10" s="7">
        <v>112288.88209302325</v>
      </c>
      <c r="C10" s="7">
        <v>117104.93558139534</v>
      </c>
      <c r="D10" s="7">
        <v>118070.93790697675</v>
      </c>
      <c r="E10" s="7">
        <v>124583.62255813954</v>
      </c>
      <c r="F10" s="7">
        <v>133695.46697674418</v>
      </c>
      <c r="G10" s="7">
        <v>136535.2995662388</v>
      </c>
      <c r="H10" s="7">
        <v>133753.99717794725</v>
      </c>
    </row>
    <row r="11" spans="1:8">
      <c r="A11" s="14" t="s">
        <v>7</v>
      </c>
      <c r="B11" s="15">
        <v>214117.95682926831</v>
      </c>
      <c r="C11" s="15">
        <v>269410.55634146341</v>
      </c>
      <c r="D11" s="15">
        <v>273763.28365853656</v>
      </c>
      <c r="E11" s="15">
        <v>264704.59073170734</v>
      </c>
      <c r="F11" s="15">
        <v>322131.58804878045</v>
      </c>
      <c r="G11" s="15">
        <v>258577.83100280529</v>
      </c>
      <c r="H11" s="15">
        <v>403137.17948499962</v>
      </c>
    </row>
    <row r="12" spans="1:8">
      <c r="A12" s="14" t="s">
        <v>8</v>
      </c>
      <c r="B12" s="15">
        <v>460991.75729166658</v>
      </c>
      <c r="C12" s="15">
        <v>470678.19895833335</v>
      </c>
      <c r="D12" s="15">
        <v>456629.82020833332</v>
      </c>
      <c r="E12" s="15">
        <v>471635.07250000001</v>
      </c>
      <c r="F12" s="15">
        <v>513785.4604166667</v>
      </c>
      <c r="G12" s="15">
        <v>538139.48509231315</v>
      </c>
      <c r="H12" s="15">
        <v>579638.29657435359</v>
      </c>
    </row>
    <row r="13" spans="1:8">
      <c r="A13" s="14" t="s">
        <v>9</v>
      </c>
      <c r="B13" s="15">
        <v>1622714.9671794872</v>
      </c>
      <c r="C13" s="15">
        <v>1638495.3222500002</v>
      </c>
      <c r="D13" s="15">
        <v>1698447.8829999999</v>
      </c>
      <c r="E13" s="15">
        <v>2003948.04825</v>
      </c>
      <c r="F13" s="15">
        <v>2119186.9564999999</v>
      </c>
      <c r="G13" s="15">
        <v>1884766.5405859028</v>
      </c>
      <c r="H13" s="15">
        <v>2483708.0126640974</v>
      </c>
    </row>
    <row r="14" spans="1:8">
      <c r="A14" s="14" t="s">
        <v>10</v>
      </c>
      <c r="B14" s="15">
        <v>53534.044883720926</v>
      </c>
      <c r="C14" s="15">
        <v>55064.360465116282</v>
      </c>
      <c r="D14" s="15">
        <v>56112.516511627909</v>
      </c>
      <c r="E14" s="15">
        <v>65344.13604651163</v>
      </c>
      <c r="F14" s="15">
        <v>65027.313953488374</v>
      </c>
      <c r="G14" s="15">
        <v>74337.603043427865</v>
      </c>
      <c r="H14" s="15">
        <v>59276.074575619765</v>
      </c>
    </row>
    <row r="15" spans="1:8">
      <c r="A15" s="14" t="s">
        <v>11</v>
      </c>
      <c r="B15" s="15">
        <v>79379.038181818178</v>
      </c>
      <c r="C15" s="15">
        <v>62830.875757575755</v>
      </c>
      <c r="D15" s="15">
        <v>75461.437878787896</v>
      </c>
      <c r="E15" s="15">
        <v>75817.074545454539</v>
      </c>
      <c r="F15" s="15">
        <v>60526.677575757574</v>
      </c>
      <c r="G15" s="15">
        <v>63403.075830888571</v>
      </c>
      <c r="H15" s="15">
        <v>107227.19022971748</v>
      </c>
    </row>
    <row r="16" spans="1:8">
      <c r="A16" s="5" t="s">
        <v>12</v>
      </c>
      <c r="B16" s="7">
        <v>46194.710196078435</v>
      </c>
      <c r="C16" s="7">
        <v>49299.376078431364</v>
      </c>
      <c r="D16" s="7">
        <v>44885.106862745102</v>
      </c>
      <c r="E16" s="7">
        <v>50883.680980392157</v>
      </c>
      <c r="F16" s="7">
        <v>53936.368039215682</v>
      </c>
      <c r="G16" s="7">
        <v>47138.672098878276</v>
      </c>
      <c r="H16" s="7">
        <v>51726.415940337414</v>
      </c>
    </row>
    <row r="17" spans="1:8">
      <c r="A17" s="5" t="s">
        <v>13</v>
      </c>
      <c r="B17" s="7">
        <v>934572.82852941181</v>
      </c>
      <c r="C17" s="7">
        <v>1062535.7273529412</v>
      </c>
      <c r="D17" s="7">
        <v>1179154.975882353</v>
      </c>
      <c r="E17" s="7">
        <v>1148065.4638235294</v>
      </c>
      <c r="F17" s="7">
        <v>2569689.3329411764</v>
      </c>
      <c r="G17" s="7">
        <v>2772975.0820559906</v>
      </c>
      <c r="H17" s="7">
        <v>2732467.6788172601</v>
      </c>
    </row>
    <row r="18" spans="1:8">
      <c r="A18" s="5" t="s">
        <v>14</v>
      </c>
      <c r="B18" s="7">
        <v>345558.56934782612</v>
      </c>
      <c r="C18" s="7">
        <v>333826.11413043481</v>
      </c>
      <c r="D18" s="7">
        <v>319996.46108695649</v>
      </c>
      <c r="E18" s="7">
        <v>369268.11804347829</v>
      </c>
      <c r="F18" s="7">
        <v>429293.84804347827</v>
      </c>
      <c r="G18" s="7">
        <v>384314.1805678145</v>
      </c>
      <c r="H18" s="7">
        <v>424339.44117131591</v>
      </c>
    </row>
    <row r="19" spans="1:8">
      <c r="A19" s="5" t="s">
        <v>15</v>
      </c>
      <c r="B19" s="7">
        <v>96055.965681818183</v>
      </c>
      <c r="C19" s="7">
        <v>148496.08568181819</v>
      </c>
      <c r="D19" s="7">
        <v>107957.32976190478</v>
      </c>
      <c r="E19" s="7">
        <v>118411.29976190475</v>
      </c>
      <c r="F19" s="7">
        <v>125455.57999999999</v>
      </c>
      <c r="G19" s="7">
        <v>147392.07382143894</v>
      </c>
      <c r="H19" s="7">
        <v>143033.16692856106</v>
      </c>
    </row>
    <row r="20" spans="1:8">
      <c r="A20" s="5" t="s">
        <v>16</v>
      </c>
      <c r="B20" s="7">
        <v>76957.302391304358</v>
      </c>
      <c r="C20" s="7">
        <v>78206.367826086949</v>
      </c>
      <c r="D20" s="7">
        <v>80825.016086956515</v>
      </c>
      <c r="E20" s="7">
        <v>86768.075434782615</v>
      </c>
      <c r="F20" s="7">
        <v>81249.226304347831</v>
      </c>
      <c r="G20" s="7">
        <v>92730.790431253321</v>
      </c>
      <c r="H20" s="7">
        <v>83429.234568746673</v>
      </c>
    </row>
    <row r="21" spans="1:8">
      <c r="A21" s="14" t="s">
        <v>17</v>
      </c>
      <c r="B21" s="15">
        <v>951667.40689655172</v>
      </c>
      <c r="C21" s="15">
        <v>925362.95758620685</v>
      </c>
      <c r="D21" s="15">
        <v>1097054.4365517241</v>
      </c>
      <c r="E21" s="15">
        <v>1068022.6489655173</v>
      </c>
      <c r="F21" s="15">
        <v>1253359.2313793101</v>
      </c>
      <c r="G21" s="15">
        <v>1435346.9115339916</v>
      </c>
      <c r="H21" s="15">
        <v>1048069.2116255087</v>
      </c>
    </row>
    <row r="22" spans="1:8">
      <c r="A22" s="14" t="s">
        <v>18</v>
      </c>
      <c r="B22" s="15">
        <v>1273296.6010344827</v>
      </c>
      <c r="C22" s="15">
        <v>2001009.0565517242</v>
      </c>
      <c r="D22" s="15">
        <v>2107975.8006896554</v>
      </c>
      <c r="E22" s="15">
        <v>2275541.7311111111</v>
      </c>
      <c r="F22" s="15">
        <v>1668802.3874074076</v>
      </c>
      <c r="G22" s="15">
        <v>1875251.9332012928</v>
      </c>
      <c r="H22" s="15">
        <v>1713843.7045764851</v>
      </c>
    </row>
    <row r="23" spans="1:8">
      <c r="A23" s="14" t="s">
        <v>19</v>
      </c>
      <c r="B23" s="15">
        <v>237628.96127659574</v>
      </c>
      <c r="C23" s="15">
        <v>238531.38106382979</v>
      </c>
      <c r="D23" s="15">
        <v>246202.14829787234</v>
      </c>
      <c r="E23" s="15">
        <v>265620.71851063834</v>
      </c>
      <c r="F23" s="15">
        <v>285131.64659574471</v>
      </c>
      <c r="G23" s="15">
        <v>309685.85982080625</v>
      </c>
      <c r="H23" s="15">
        <v>286548.85257439362</v>
      </c>
    </row>
    <row r="24" spans="1:8">
      <c r="A24" s="14" t="s">
        <v>20</v>
      </c>
      <c r="B24" s="15">
        <v>162981.26742857142</v>
      </c>
      <c r="C24" s="15">
        <v>186297.59028571431</v>
      </c>
      <c r="D24" s="15">
        <v>246594.96885714284</v>
      </c>
      <c r="E24" s="15">
        <v>200934.57685714285</v>
      </c>
      <c r="F24" s="15">
        <v>450719.61942857143</v>
      </c>
      <c r="G24" s="15">
        <v>989247.98844996188</v>
      </c>
      <c r="H24" s="15">
        <v>1022092.0285219154</v>
      </c>
    </row>
    <row r="25" spans="1:8">
      <c r="A25" s="14" t="s">
        <v>21</v>
      </c>
      <c r="B25" s="15">
        <v>94074.166249999995</v>
      </c>
      <c r="C25" s="15">
        <v>72483.985625000001</v>
      </c>
      <c r="D25" s="15">
        <v>68969.938125000001</v>
      </c>
      <c r="E25" s="15">
        <v>84468.684166666673</v>
      </c>
      <c r="F25" s="15">
        <v>75125.89770833333</v>
      </c>
      <c r="G25" s="15">
        <v>98340.575965370241</v>
      </c>
      <c r="H25" s="15">
        <v>68051.666326296428</v>
      </c>
    </row>
    <row r="26" spans="1:8">
      <c r="A26" s="5" t="s">
        <v>22</v>
      </c>
      <c r="B26" s="7">
        <v>17397556.16263736</v>
      </c>
      <c r="C26" s="7">
        <v>16595111.054517476</v>
      </c>
      <c r="D26" s="7">
        <v>16203565.759727411</v>
      </c>
      <c r="E26" s="7">
        <v>17411248.295889206</v>
      </c>
      <c r="F26" s="7">
        <v>19963113.797537919</v>
      </c>
      <c r="G26" s="7">
        <v>21274184.0468565</v>
      </c>
      <c r="H26" s="7">
        <v>18401262.191877287</v>
      </c>
    </row>
    <row r="27" spans="1:8">
      <c r="A27" s="5" t="s">
        <v>23</v>
      </c>
      <c r="B27" s="7">
        <v>400980.658</v>
      </c>
      <c r="C27" s="7">
        <v>408252.93200000003</v>
      </c>
      <c r="D27" s="7">
        <v>421752.7708</v>
      </c>
      <c r="E27" s="7">
        <v>513918.9192</v>
      </c>
      <c r="F27" s="7">
        <v>377609.3272</v>
      </c>
      <c r="G27" s="7">
        <v>340414.01119855203</v>
      </c>
      <c r="H27" s="7">
        <v>526598.00320144801</v>
      </c>
    </row>
    <row r="28" spans="1:8">
      <c r="A28" s="5" t="s">
        <v>24</v>
      </c>
      <c r="B28" s="7">
        <v>690223.4806818181</v>
      </c>
      <c r="C28" s="7">
        <v>738251.10386363638</v>
      </c>
      <c r="D28" s="7">
        <v>762950.40568181814</v>
      </c>
      <c r="E28" s="7">
        <v>734553.0740909091</v>
      </c>
      <c r="F28" s="7">
        <v>633291.13522727275</v>
      </c>
      <c r="G28" s="7">
        <v>755093.62759608263</v>
      </c>
      <c r="H28" s="7">
        <v>729507.86876755359</v>
      </c>
    </row>
    <row r="29" spans="1:8">
      <c r="A29" s="5" t="s">
        <v>25</v>
      </c>
      <c r="B29" s="7">
        <v>23889.547608695651</v>
      </c>
      <c r="C29" s="7">
        <v>35343.185434782608</v>
      </c>
      <c r="D29" s="7">
        <v>31233.517826086951</v>
      </c>
      <c r="E29" s="7">
        <v>37797.694130434778</v>
      </c>
      <c r="F29" s="7">
        <v>24259.143695652176</v>
      </c>
      <c r="G29" s="7">
        <v>41637.367118951457</v>
      </c>
      <c r="H29" s="7">
        <v>34256.274185396374</v>
      </c>
    </row>
    <row r="30" spans="1:8">
      <c r="A30" s="5" t="s">
        <v>26</v>
      </c>
      <c r="B30" s="7">
        <v>65503.749761904764</v>
      </c>
      <c r="C30" s="7">
        <v>81947.512380952379</v>
      </c>
      <c r="D30" s="7">
        <v>80078.776666666658</v>
      </c>
      <c r="E30" s="7">
        <v>104012.05142857143</v>
      </c>
      <c r="F30" s="7">
        <v>98449.011190476187</v>
      </c>
      <c r="G30" s="7">
        <v>100550.04615407296</v>
      </c>
      <c r="H30" s="7">
        <v>120248.91503640322</v>
      </c>
    </row>
    <row r="31" spans="1:8">
      <c r="A31" s="14" t="s">
        <v>27</v>
      </c>
      <c r="B31" s="15">
        <v>103228.94642857142</v>
      </c>
      <c r="C31" s="15">
        <v>143455.96833333332</v>
      </c>
      <c r="D31" s="15">
        <v>108703.90642857141</v>
      </c>
      <c r="E31" s="15">
        <v>140075.96285714285</v>
      </c>
      <c r="F31" s="15">
        <v>141135.30523809523</v>
      </c>
      <c r="G31" s="15">
        <v>110074.63107753654</v>
      </c>
      <c r="H31" s="15">
        <v>227288.45770295127</v>
      </c>
    </row>
    <row r="32" spans="1:8">
      <c r="A32" s="14" t="s">
        <v>28</v>
      </c>
      <c r="B32" s="15">
        <v>31981.589545454543</v>
      </c>
      <c r="C32" s="15">
        <v>35264.17659090909</v>
      </c>
      <c r="D32" s="15">
        <v>46104.343409090907</v>
      </c>
      <c r="E32" s="15">
        <v>35407.449999999997</v>
      </c>
      <c r="F32" s="15">
        <v>33554.321818181816</v>
      </c>
      <c r="G32" s="15">
        <v>31669.325238431084</v>
      </c>
      <c r="H32" s="15">
        <v>34007.130443387105</v>
      </c>
    </row>
    <row r="33" spans="1:8">
      <c r="A33" s="14" t="s">
        <v>29</v>
      </c>
      <c r="B33" s="15">
        <v>2122504.253404255</v>
      </c>
      <c r="C33" s="15">
        <v>1726624.6555319149</v>
      </c>
      <c r="D33" s="15">
        <v>1877647.0010638298</v>
      </c>
      <c r="E33" s="15">
        <v>2301353.4025531914</v>
      </c>
      <c r="F33" s="15">
        <v>2512188.1223404258</v>
      </c>
      <c r="G33" s="15">
        <v>2141240.5959615661</v>
      </c>
      <c r="H33" s="15">
        <v>2784621.7121235402</v>
      </c>
    </row>
    <row r="34" spans="1:8">
      <c r="A34" s="14" t="s">
        <v>30</v>
      </c>
      <c r="B34" s="15">
        <v>140650.74952380956</v>
      </c>
      <c r="C34" s="15">
        <v>114956.14261904762</v>
      </c>
      <c r="D34" s="15">
        <v>118952.32190476192</v>
      </c>
      <c r="E34" s="15">
        <v>139638.84285714285</v>
      </c>
      <c r="F34" s="15">
        <v>163841.07738095237</v>
      </c>
      <c r="G34" s="15">
        <v>146937.30671067769</v>
      </c>
      <c r="H34" s="15">
        <v>182306.06852741755</v>
      </c>
    </row>
    <row r="35" spans="1:8">
      <c r="A35" s="14" t="s">
        <v>31</v>
      </c>
      <c r="B35" s="15">
        <v>1808600.0568181816</v>
      </c>
      <c r="C35" s="15">
        <v>1640148.635</v>
      </c>
      <c r="D35" s="15">
        <v>1609271.0024999999</v>
      </c>
      <c r="E35" s="15">
        <v>2036859.8834090908</v>
      </c>
      <c r="F35" s="15">
        <v>2540870.5259090904</v>
      </c>
      <c r="G35" s="15">
        <v>2684001.59525993</v>
      </c>
      <c r="H35" s="15">
        <v>3193300.4424673426</v>
      </c>
    </row>
    <row r="36" spans="1:8">
      <c r="A36" s="5" t="s">
        <v>32</v>
      </c>
      <c r="B36" s="7">
        <v>545232.17168316827</v>
      </c>
      <c r="C36" s="7">
        <v>539415.26138613874</v>
      </c>
      <c r="D36" s="7">
        <v>537917.42613861384</v>
      </c>
      <c r="E36" s="7">
        <v>591284.64099009905</v>
      </c>
      <c r="F36" s="7">
        <v>578609.34316831687</v>
      </c>
      <c r="G36" s="7">
        <v>550417.54934892606</v>
      </c>
      <c r="H36" s="7">
        <v>654297.99817582639</v>
      </c>
    </row>
    <row r="37" spans="1:8">
      <c r="A37" s="5" t="s">
        <v>33</v>
      </c>
      <c r="B37" s="7">
        <v>193022.00604651164</v>
      </c>
      <c r="C37" s="7">
        <v>192198.47837209303</v>
      </c>
      <c r="D37" s="7">
        <v>190607.64558139537</v>
      </c>
      <c r="E37" s="7">
        <v>163682.43139534886</v>
      </c>
      <c r="F37" s="7">
        <v>153819.80558139534</v>
      </c>
      <c r="G37" s="7">
        <v>151681.17793318408</v>
      </c>
      <c r="H37" s="7">
        <v>171730.81788076943</v>
      </c>
    </row>
    <row r="38" spans="1:8">
      <c r="A38" s="5" t="s">
        <v>34</v>
      </c>
      <c r="B38" s="7">
        <v>1400574.1113888887</v>
      </c>
      <c r="C38" s="7">
        <v>1392122.9163888888</v>
      </c>
      <c r="D38" s="7">
        <v>1407128.8583333334</v>
      </c>
      <c r="E38" s="7">
        <v>1935848.6341666668</v>
      </c>
      <c r="F38" s="7">
        <v>2081922.6586111111</v>
      </c>
      <c r="G38" s="7">
        <v>1871431.0081529729</v>
      </c>
      <c r="H38" s="7">
        <v>2069754.5244712278</v>
      </c>
    </row>
    <row r="39" spans="1:8">
      <c r="A39" s="5" t="s">
        <v>35</v>
      </c>
      <c r="B39" s="7">
        <v>396689.45500000002</v>
      </c>
      <c r="C39" s="7">
        <v>365936.19968749996</v>
      </c>
      <c r="D39" s="7">
        <v>343609.63937500003</v>
      </c>
      <c r="E39" s="7">
        <v>318828.18718750001</v>
      </c>
      <c r="F39" s="7">
        <v>375820.99437500001</v>
      </c>
      <c r="G39" s="7">
        <v>470309.66341119842</v>
      </c>
      <c r="H39" s="7">
        <v>430099.87940130156</v>
      </c>
    </row>
    <row r="40" spans="1:8">
      <c r="A40" s="5" t="s">
        <v>36</v>
      </c>
      <c r="B40" s="7">
        <v>60172.003414634142</v>
      </c>
      <c r="C40" s="7">
        <v>47793.430731707318</v>
      </c>
      <c r="D40" s="7">
        <v>57867.706999999995</v>
      </c>
      <c r="E40" s="7">
        <v>75679.104249999989</v>
      </c>
      <c r="F40" s="7">
        <v>39018.646249999998</v>
      </c>
      <c r="G40" s="7">
        <v>67718.138454818545</v>
      </c>
      <c r="H40" s="7">
        <v>83238.451795181463</v>
      </c>
    </row>
    <row r="41" spans="1:8">
      <c r="A41" s="14" t="s">
        <v>37</v>
      </c>
      <c r="B41" s="15">
        <v>136979.55413043476</v>
      </c>
      <c r="C41" s="15">
        <v>126304.29229166667</v>
      </c>
      <c r="D41" s="15">
        <v>135133.01708333334</v>
      </c>
      <c r="E41" s="15">
        <v>143990.22958333333</v>
      </c>
      <c r="F41" s="15">
        <v>123726.96625</v>
      </c>
      <c r="G41" s="15">
        <v>140766.26411760235</v>
      </c>
      <c r="H41" s="15">
        <v>151425.32734073099</v>
      </c>
    </row>
    <row r="42" spans="1:8">
      <c r="A42" s="14" t="s">
        <v>38</v>
      </c>
      <c r="B42" s="15">
        <v>43244.880499999999</v>
      </c>
      <c r="C42" s="15">
        <v>73943.336250000008</v>
      </c>
      <c r="D42" s="15">
        <v>119129.1425</v>
      </c>
      <c r="E42" s="15">
        <v>76024.990500000014</v>
      </c>
      <c r="F42" s="15">
        <v>84617.933076923073</v>
      </c>
      <c r="G42" s="15">
        <v>100186.14589114551</v>
      </c>
      <c r="H42" s="15">
        <v>94891.589749880135</v>
      </c>
    </row>
    <row r="43" spans="1:8">
      <c r="A43" s="14" t="s">
        <v>39</v>
      </c>
      <c r="B43" s="15">
        <v>509995.19564102555</v>
      </c>
      <c r="C43" s="15">
        <v>451227.82794871798</v>
      </c>
      <c r="D43" s="15">
        <v>432188.81435897434</v>
      </c>
      <c r="E43" s="15">
        <v>511232.74641025637</v>
      </c>
      <c r="F43" s="15">
        <v>574216.86384615384</v>
      </c>
      <c r="G43" s="15">
        <v>490087.87935777183</v>
      </c>
      <c r="H43" s="15">
        <v>565684.68833453604</v>
      </c>
    </row>
    <row r="44" spans="1:8">
      <c r="A44" s="14" t="s">
        <v>40</v>
      </c>
      <c r="B44" s="15">
        <v>61444.786521739123</v>
      </c>
      <c r="C44" s="15">
        <v>41353.288695652169</v>
      </c>
      <c r="D44" s="15">
        <v>52721.46086956522</v>
      </c>
      <c r="E44" s="15">
        <v>44853.432954545453</v>
      </c>
      <c r="F44" s="15">
        <v>49070.833409090912</v>
      </c>
      <c r="G44" s="15">
        <v>49655.056275704759</v>
      </c>
      <c r="H44" s="15">
        <v>48476.876906113423</v>
      </c>
    </row>
    <row r="45" spans="1:8">
      <c r="A45" s="14" t="s">
        <v>41</v>
      </c>
      <c r="B45" s="15">
        <v>641284.02318181819</v>
      </c>
      <c r="C45" s="15">
        <v>627497.18999999994</v>
      </c>
      <c r="D45" s="15">
        <v>685959.8738636364</v>
      </c>
      <c r="E45" s="15">
        <v>736328.86863636365</v>
      </c>
      <c r="F45" s="15">
        <v>681840.63704545447</v>
      </c>
      <c r="G45" s="15">
        <v>806133.77992290026</v>
      </c>
      <c r="H45" s="15">
        <v>928874.43848619063</v>
      </c>
    </row>
    <row r="46" spans="1:8">
      <c r="A46" s="5" t="s">
        <v>42</v>
      </c>
      <c r="B46" s="7">
        <v>171425.27799999999</v>
      </c>
      <c r="C46" s="7">
        <v>152979.90775000001</v>
      </c>
      <c r="D46" s="7">
        <v>196205.0675</v>
      </c>
      <c r="E46" s="7">
        <v>180182.46600000001</v>
      </c>
      <c r="F46" s="7">
        <v>203601.04125000001</v>
      </c>
      <c r="G46" s="7">
        <v>210383.35243463505</v>
      </c>
      <c r="H46" s="7">
        <v>176102.18631536499</v>
      </c>
    </row>
    <row r="47" spans="1:8">
      <c r="A47" s="5" t="s">
        <v>43</v>
      </c>
      <c r="B47" s="7">
        <v>368382.35451612895</v>
      </c>
      <c r="C47" s="7">
        <v>345562.44290322583</v>
      </c>
      <c r="D47" s="7">
        <v>419279.65862068965</v>
      </c>
      <c r="E47" s="7">
        <v>368558.80551724142</v>
      </c>
      <c r="F47" s="7">
        <v>419584.15137931041</v>
      </c>
      <c r="G47" s="7">
        <v>417994.41135444521</v>
      </c>
      <c r="H47" s="7">
        <v>489838.63278348569</v>
      </c>
    </row>
    <row r="48" spans="1:8">
      <c r="A48" s="5" t="s">
        <v>44</v>
      </c>
      <c r="B48" s="7">
        <v>1293587.5830000001</v>
      </c>
      <c r="C48" s="7">
        <v>1284632.432</v>
      </c>
      <c r="D48" s="7">
        <v>1320395.1063999999</v>
      </c>
      <c r="E48" s="7">
        <v>1404578.16</v>
      </c>
      <c r="F48" s="7">
        <v>1543075.7949999999</v>
      </c>
      <c r="G48" s="7">
        <v>1516149.9442934156</v>
      </c>
      <c r="H48" s="7">
        <v>3195671.5291065844</v>
      </c>
    </row>
    <row r="49" spans="1:8">
      <c r="A49" s="5" t="s">
        <v>45</v>
      </c>
      <c r="B49" s="7">
        <v>650750.06791208801</v>
      </c>
      <c r="C49" s="7">
        <v>588845.60417582421</v>
      </c>
      <c r="D49" s="7">
        <v>586479.98505494511</v>
      </c>
      <c r="E49" s="7">
        <v>587281.94637362636</v>
      </c>
      <c r="F49" s="7">
        <v>720569.72395604395</v>
      </c>
      <c r="G49" s="7">
        <v>700394.57885297691</v>
      </c>
      <c r="H49" s="7">
        <v>704021.04598218796</v>
      </c>
    </row>
    <row r="50" spans="1:8">
      <c r="A50" s="5" t="s">
        <v>46</v>
      </c>
      <c r="B50" s="7">
        <v>649074.9289473684</v>
      </c>
      <c r="C50" s="7">
        <v>642465.67368421063</v>
      </c>
      <c r="D50" s="7">
        <v>676163.13631578942</v>
      </c>
      <c r="E50" s="7">
        <v>723741.45421052631</v>
      </c>
      <c r="F50" s="7">
        <v>740771.91947368428</v>
      </c>
      <c r="G50" s="7">
        <v>711916.79686223739</v>
      </c>
      <c r="H50" s="7">
        <v>804820.67673608044</v>
      </c>
    </row>
    <row r="51" spans="1:8">
      <c r="A51" s="16" t="s">
        <v>47</v>
      </c>
      <c r="B51" s="17">
        <f t="shared" ref="B51:H51" si="0">SUM(B6:B50)</f>
        <v>37395059.091107041</v>
      </c>
      <c r="C51" s="17">
        <f t="shared" si="0"/>
        <v>36851181.818511248</v>
      </c>
      <c r="D51" s="17">
        <f t="shared" si="0"/>
        <v>37392609.534399576</v>
      </c>
      <c r="E51" s="17">
        <f t="shared" si="0"/>
        <v>40734020.805169493</v>
      </c>
      <c r="F51" s="17">
        <f t="shared" si="0"/>
        <v>45886172.268003717</v>
      </c>
      <c r="G51" s="17">
        <f t="shared" si="0"/>
        <v>47998685.001389869</v>
      </c>
      <c r="H51" s="17">
        <f t="shared" si="0"/>
        <v>48836952.33022166</v>
      </c>
    </row>
    <row r="52" spans="1:8">
      <c r="A52" s="18" t="s">
        <v>48</v>
      </c>
      <c r="B52" s="19">
        <f t="shared" ref="B52:H52" si="1">B51-B26</f>
        <v>19997502.92846968</v>
      </c>
      <c r="C52" s="19">
        <f t="shared" si="1"/>
        <v>20256070.76399377</v>
      </c>
      <c r="D52" s="19">
        <f t="shared" si="1"/>
        <v>21189043.774672166</v>
      </c>
      <c r="E52" s="19">
        <f t="shared" si="1"/>
        <v>23322772.509280287</v>
      </c>
      <c r="F52" s="19">
        <f t="shared" si="1"/>
        <v>25923058.470465798</v>
      </c>
      <c r="G52" s="19">
        <f t="shared" si="1"/>
        <v>26724500.954533368</v>
      </c>
      <c r="H52" s="19">
        <f t="shared" si="1"/>
        <v>30435690.138344374</v>
      </c>
    </row>
    <row r="53" spans="1:8">
      <c r="B53" s="8"/>
    </row>
    <row r="54" spans="1:8">
      <c r="B54" s="3"/>
      <c r="C54" s="8"/>
      <c r="D54" s="8"/>
      <c r="E54" s="8"/>
    </row>
    <row r="55" spans="1:8">
      <c r="B55" s="3"/>
      <c r="C55" s="3"/>
      <c r="D55" s="3"/>
      <c r="E55" s="3"/>
    </row>
    <row r="56" spans="1:8">
      <c r="C56" s="3"/>
      <c r="D56" s="3"/>
      <c r="E56" s="3"/>
    </row>
  </sheetData>
  <phoneticPr fontId="0" type="noConversion"/>
  <printOptions horizontalCentered="1"/>
  <pageMargins left="0" right="0" top="0.59055118110236227" bottom="0.39370078740157483" header="0.31496062992125984" footer="0.31496062992125984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Valeur Centime Total</vt:lpstr>
      <vt:lpstr>pp_pm_tot2007_2016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Xuan Khanh (DCS)</dc:creator>
  <cp:lastModifiedBy>Nguyen Thi Xuan Khanh (DIN)</cp:lastModifiedBy>
  <cp:lastPrinted>2021-04-29T09:19:09Z</cp:lastPrinted>
  <dcterms:created xsi:type="dcterms:W3CDTF">2001-05-23T09:59:05Z</dcterms:created>
  <dcterms:modified xsi:type="dcterms:W3CDTF">2025-04-04T07:18:21Z</dcterms:modified>
</cp:coreProperties>
</file>