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UO2935\14_SURVEILLANCE_FIN\06_Thematiques_specifiques\Site internet SAFCO\Comptes 2022 à publier\"/>
    </mc:Choice>
  </mc:AlternateContent>
  <bookViews>
    <workbookView xWindow="0" yWindow="1530" windowWidth="16110" windowHeight="7425"/>
  </bookViews>
  <sheets>
    <sheet name="Part privilégiée" sheetId="1" r:id="rId1"/>
  </sheets>
  <definedNames>
    <definedName name="part_priv2009_2018">'Part privilégiée'!$B$5:$D$49</definedName>
  </definedNames>
  <calcPr calcId="162913"/>
</workbook>
</file>

<file path=xl/calcChain.xml><?xml version="1.0" encoding="utf-8"?>
<calcChain xmlns="http://schemas.openxmlformats.org/spreadsheetml/2006/main">
  <c r="H51" i="1" l="1"/>
  <c r="H50" i="1"/>
  <c r="G51" i="1" l="1"/>
  <c r="G50" i="1"/>
  <c r="F51" i="1" l="1"/>
  <c r="F50" i="1"/>
  <c r="E51" i="1"/>
  <c r="E50" i="1"/>
  <c r="D51" i="1"/>
  <c r="D50" i="1"/>
</calcChain>
</file>

<file path=xl/sharedStrings.xml><?xml version="1.0" encoding="utf-8"?>
<sst xmlns="http://schemas.openxmlformats.org/spreadsheetml/2006/main" count="48" uniqueCount="48">
  <si>
    <t>Taux de la part privilégiée</t>
  </si>
  <si>
    <t>AIRE-LA-VILLE</t>
  </si>
  <si>
    <t>ANIERES</t>
  </si>
  <si>
    <t>AVULLY</t>
  </si>
  <si>
    <t>AVUSY</t>
  </si>
  <si>
    <t>BARDONNEX</t>
  </si>
  <si>
    <t>BELLEVUE</t>
  </si>
  <si>
    <t>BERNEX</t>
  </si>
  <si>
    <t>CAROUGE</t>
  </si>
  <si>
    <t>CARTIGNY</t>
  </si>
  <si>
    <t>CELIGNY</t>
  </si>
  <si>
    <t>CHANCY</t>
  </si>
  <si>
    <t>CHENE-BOUGERIES</t>
  </si>
  <si>
    <t>CHENE-BOURG</t>
  </si>
  <si>
    <t>CHOULEX</t>
  </si>
  <si>
    <t>COLLEX-BOSSY</t>
  </si>
  <si>
    <t>COLLONGE-BELLERIVE</t>
  </si>
  <si>
    <t>COLOGNY</t>
  </si>
  <si>
    <t>CONFIGNON</t>
  </si>
  <si>
    <t>CORSIER</t>
  </si>
  <si>
    <t>DARDAGNY</t>
  </si>
  <si>
    <t>GENEVE</t>
  </si>
  <si>
    <t>GENTHOD</t>
  </si>
  <si>
    <t>GRAND-SACONNEX</t>
  </si>
  <si>
    <t>GY</t>
  </si>
  <si>
    <t>HERMANCE</t>
  </si>
  <si>
    <t>JUSSY</t>
  </si>
  <si>
    <t>LACONNEX</t>
  </si>
  <si>
    <t>LANCY</t>
  </si>
  <si>
    <t>MEINIER</t>
  </si>
  <si>
    <t>MEYRIN</t>
  </si>
  <si>
    <t>ONEX</t>
  </si>
  <si>
    <t>PERLY-CERTOUX</t>
  </si>
  <si>
    <t>PLAN-LES-OUATES</t>
  </si>
  <si>
    <t>PREGNY-CHAMBESY</t>
  </si>
  <si>
    <t>PRESINGE</t>
  </si>
  <si>
    <t>PUPLINGE</t>
  </si>
  <si>
    <t>RUSSIN</t>
  </si>
  <si>
    <t>SATIGNY</t>
  </si>
  <si>
    <t>SORAL</t>
  </si>
  <si>
    <t>THONEX</t>
  </si>
  <si>
    <t>TROINEX</t>
  </si>
  <si>
    <t>VANDOEUVRES</t>
  </si>
  <si>
    <t>VERNIER</t>
  </si>
  <si>
    <t>VERSOIX</t>
  </si>
  <si>
    <t>VEYRIER</t>
  </si>
  <si>
    <t>Total avec Genève</t>
  </si>
  <si>
    <t>Total sans Genève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</si>
</sst>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\ "/>
    <numFmt numFmtId="165" formatCode="#,##0.00\ "/>
  </numFmts>
  <fonts count="5">
    <font>
      <sz val="10"/>
      <name val="Arial"/>
    </font>
    <font>
      <sz val="10"/>
      <name val="Helv"/>
    </font>
    <font>
      <b/>
      <sz val="10"/>
      <name val="Tahoma"/>
      <family val="2"/>
    </font>
    <font>
      <b/>
      <sz val="9"/>
      <name val="Tahoma"/>
      <family val="2"/>
    </font>
    <font>
      <sz val="9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2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vertical="center"/>
    </xf>
    <xf numFmtId="0" fontId="3" fillId="2" borderId="1" xfId="0" applyFont="1" applyFill="1" applyBorder="1" applyAlignment="1" applyProtection="1">
      <alignment vertical="center"/>
    </xf>
    <xf numFmtId="165" fontId="3" fillId="2" borderId="2" xfId="0" applyNumberFormat="1" applyFont="1" applyFill="1" applyBorder="1" applyAlignment="1">
      <alignment horizontal="right" vertical="center"/>
    </xf>
    <xf numFmtId="0" fontId="4" fillId="0" borderId="0" xfId="0" applyFont="1" applyFill="1" applyAlignment="1" applyProtection="1">
      <alignment vertical="center"/>
      <protection locked="0"/>
    </xf>
    <xf numFmtId="164" fontId="4" fillId="0" borderId="4" xfId="1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Alignment="1">
      <alignment vertical="center"/>
    </xf>
    <xf numFmtId="4" fontId="4" fillId="0" borderId="0" xfId="0" applyNumberFormat="1" applyFont="1" applyFill="1" applyAlignment="1">
      <alignment vertical="center"/>
    </xf>
    <xf numFmtId="164" fontId="4" fillId="0" borderId="0" xfId="0" applyNumberFormat="1" applyFont="1" applyFill="1" applyAlignment="1">
      <alignment vertical="center"/>
    </xf>
    <xf numFmtId="2" fontId="4" fillId="0" borderId="0" xfId="0" applyNumberFormat="1" applyFont="1" applyFill="1" applyAlignment="1">
      <alignment vertical="center"/>
    </xf>
  </cellXfs>
  <cellStyles count="2">
    <cellStyle name="Normal" xfId="0" builtinId="0"/>
    <cellStyle name="Normal_PPRIV98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7"/>
  <sheetViews>
    <sheetView tabSelected="1" zoomScaleNormal="100" workbookViewId="0">
      <selection activeCell="G50" sqref="G50"/>
    </sheetView>
  </sheetViews>
  <sheetFormatPr baseColWidth="10" defaultRowHeight="11.25"/>
  <cols>
    <col min="1" max="1" width="23.7109375" style="11" customWidth="1"/>
    <col min="2" max="5" width="10.7109375" style="11" customWidth="1"/>
    <col min="6" max="6" width="9.140625" style="11" customWidth="1"/>
    <col min="7" max="16384" width="11.42578125" style="11"/>
  </cols>
  <sheetData>
    <row r="1" spans="1:8" s="9" customFormat="1" ht="12.75">
      <c r="A1" s="1" t="s">
        <v>0</v>
      </c>
      <c r="B1" s="3"/>
      <c r="C1" s="3"/>
      <c r="D1" s="3"/>
    </row>
    <row r="2" spans="1:8" s="9" customFormat="1">
      <c r="A2" s="2"/>
      <c r="B2" s="3"/>
      <c r="C2" s="3"/>
      <c r="D2" s="3"/>
    </row>
    <row r="3" spans="1:8" s="9" customFormat="1">
      <c r="A3" s="2"/>
      <c r="B3" s="3"/>
      <c r="C3" s="3"/>
      <c r="D3" s="3"/>
    </row>
    <row r="4" spans="1:8" s="9" customFormat="1" ht="18" customHeight="1">
      <c r="A4" s="4"/>
      <c r="B4" s="5">
        <v>2018</v>
      </c>
      <c r="C4" s="5">
        <v>2019</v>
      </c>
      <c r="D4" s="5">
        <v>2020</v>
      </c>
      <c r="E4" s="5">
        <v>2021</v>
      </c>
      <c r="F4" s="5">
        <v>2022</v>
      </c>
      <c r="G4" s="5">
        <v>2023</v>
      </c>
      <c r="H4" s="5">
        <v>2024</v>
      </c>
    </row>
    <row r="5" spans="1:8">
      <c r="A5" s="6" t="s">
        <v>1</v>
      </c>
      <c r="B5" s="10">
        <v>80</v>
      </c>
      <c r="C5" s="10">
        <v>80</v>
      </c>
      <c r="D5" s="10">
        <v>80</v>
      </c>
      <c r="E5" s="10">
        <v>80</v>
      </c>
      <c r="F5" s="10">
        <v>80</v>
      </c>
      <c r="G5" s="10">
        <v>80</v>
      </c>
      <c r="H5" s="10">
        <v>80</v>
      </c>
    </row>
    <row r="6" spans="1:8">
      <c r="A6" s="6" t="s">
        <v>2</v>
      </c>
      <c r="B6" s="10">
        <v>20</v>
      </c>
      <c r="C6" s="10">
        <v>20</v>
      </c>
      <c r="D6" s="10">
        <v>20</v>
      </c>
      <c r="E6" s="10">
        <v>20</v>
      </c>
      <c r="F6" s="10">
        <v>20</v>
      </c>
      <c r="G6" s="10">
        <v>20</v>
      </c>
      <c r="H6" s="10">
        <v>20</v>
      </c>
    </row>
    <row r="7" spans="1:8">
      <c r="A7" s="6" t="s">
        <v>3</v>
      </c>
      <c r="B7" s="10">
        <v>80</v>
      </c>
      <c r="C7" s="10">
        <v>80</v>
      </c>
      <c r="D7" s="10">
        <v>80</v>
      </c>
      <c r="E7" s="10">
        <v>80</v>
      </c>
      <c r="F7" s="10">
        <v>80</v>
      </c>
      <c r="G7" s="10">
        <v>80</v>
      </c>
      <c r="H7" s="10">
        <v>80</v>
      </c>
    </row>
    <row r="8" spans="1:8">
      <c r="A8" s="6" t="s">
        <v>4</v>
      </c>
      <c r="B8" s="10">
        <v>80</v>
      </c>
      <c r="C8" s="10">
        <v>80</v>
      </c>
      <c r="D8" s="10">
        <v>80</v>
      </c>
      <c r="E8" s="10">
        <v>80</v>
      </c>
      <c r="F8" s="10">
        <v>80</v>
      </c>
      <c r="G8" s="10">
        <v>80</v>
      </c>
      <c r="H8" s="10">
        <v>80</v>
      </c>
    </row>
    <row r="9" spans="1:8">
      <c r="A9" s="6" t="s">
        <v>5</v>
      </c>
      <c r="B9" s="10">
        <v>80</v>
      </c>
      <c r="C9" s="10">
        <v>80</v>
      </c>
      <c r="D9" s="10">
        <v>75</v>
      </c>
      <c r="E9" s="10">
        <v>72</v>
      </c>
      <c r="F9" s="10">
        <v>71</v>
      </c>
      <c r="G9" s="10">
        <v>73</v>
      </c>
      <c r="H9" s="10">
        <v>76</v>
      </c>
    </row>
    <row r="10" spans="1:8">
      <c r="A10" s="6" t="s">
        <v>6</v>
      </c>
      <c r="B10" s="10">
        <v>38</v>
      </c>
      <c r="C10" s="10">
        <v>39</v>
      </c>
      <c r="D10" s="10">
        <v>52</v>
      </c>
      <c r="E10" s="10">
        <v>47</v>
      </c>
      <c r="F10" s="10">
        <v>43</v>
      </c>
      <c r="G10" s="10">
        <v>41</v>
      </c>
      <c r="H10" s="10">
        <v>46</v>
      </c>
    </row>
    <row r="11" spans="1:8">
      <c r="A11" s="6" t="s">
        <v>7</v>
      </c>
      <c r="B11" s="10">
        <v>80</v>
      </c>
      <c r="C11" s="10">
        <v>80</v>
      </c>
      <c r="D11" s="10">
        <v>80</v>
      </c>
      <c r="E11" s="10">
        <v>80</v>
      </c>
      <c r="F11" s="10">
        <v>80</v>
      </c>
      <c r="G11" s="10">
        <v>80</v>
      </c>
      <c r="H11" s="10">
        <v>80</v>
      </c>
    </row>
    <row r="12" spans="1:8">
      <c r="A12" s="6" t="s">
        <v>8</v>
      </c>
      <c r="B12" s="10">
        <v>27</v>
      </c>
      <c r="C12" s="10">
        <v>27</v>
      </c>
      <c r="D12" s="10">
        <v>28</v>
      </c>
      <c r="E12" s="10">
        <v>28</v>
      </c>
      <c r="F12" s="10">
        <v>28</v>
      </c>
      <c r="G12" s="10">
        <v>27</v>
      </c>
      <c r="H12" s="10">
        <v>27</v>
      </c>
    </row>
    <row r="13" spans="1:8">
      <c r="A13" s="6" t="s">
        <v>9</v>
      </c>
      <c r="B13" s="10">
        <v>70</v>
      </c>
      <c r="C13" s="10">
        <v>65</v>
      </c>
      <c r="D13" s="10">
        <v>65</v>
      </c>
      <c r="E13" s="10">
        <v>74</v>
      </c>
      <c r="F13" s="10">
        <v>75</v>
      </c>
      <c r="G13" s="10">
        <v>70</v>
      </c>
      <c r="H13" s="10">
        <v>71</v>
      </c>
    </row>
    <row r="14" spans="1:8">
      <c r="A14" s="6" t="s">
        <v>10</v>
      </c>
      <c r="B14" s="10">
        <v>27</v>
      </c>
      <c r="C14" s="10">
        <v>26</v>
      </c>
      <c r="D14" s="10">
        <v>26</v>
      </c>
      <c r="E14" s="10">
        <v>27</v>
      </c>
      <c r="F14" s="10">
        <v>22</v>
      </c>
      <c r="G14" s="10">
        <v>20</v>
      </c>
      <c r="H14" s="10">
        <v>20</v>
      </c>
    </row>
    <row r="15" spans="1:8">
      <c r="A15" s="6" t="s">
        <v>11</v>
      </c>
      <c r="B15" s="10">
        <v>80</v>
      </c>
      <c r="C15" s="10">
        <v>80</v>
      </c>
      <c r="D15" s="10">
        <v>80</v>
      </c>
      <c r="E15" s="10">
        <v>80</v>
      </c>
      <c r="F15" s="10">
        <v>80</v>
      </c>
      <c r="G15" s="10">
        <v>80</v>
      </c>
      <c r="H15" s="10">
        <v>80</v>
      </c>
    </row>
    <row r="16" spans="1:8">
      <c r="A16" s="6" t="s">
        <v>12</v>
      </c>
      <c r="B16" s="10">
        <v>26</v>
      </c>
      <c r="C16" s="10">
        <v>21</v>
      </c>
      <c r="D16" s="10">
        <v>20</v>
      </c>
      <c r="E16" s="10">
        <v>20</v>
      </c>
      <c r="F16" s="10">
        <v>20</v>
      </c>
      <c r="G16" s="10">
        <v>20</v>
      </c>
      <c r="H16" s="10">
        <v>20</v>
      </c>
    </row>
    <row r="17" spans="1:8">
      <c r="A17" s="6" t="s">
        <v>13</v>
      </c>
      <c r="B17" s="10">
        <v>76</v>
      </c>
      <c r="C17" s="10">
        <v>75</v>
      </c>
      <c r="D17" s="10">
        <v>74</v>
      </c>
      <c r="E17" s="10">
        <v>76</v>
      </c>
      <c r="F17" s="10">
        <v>77</v>
      </c>
      <c r="G17" s="10">
        <v>77</v>
      </c>
      <c r="H17" s="10">
        <v>76</v>
      </c>
    </row>
    <row r="18" spans="1:8">
      <c r="A18" s="6" t="s">
        <v>14</v>
      </c>
      <c r="B18" s="10">
        <v>55</v>
      </c>
      <c r="C18" s="10">
        <v>50</v>
      </c>
      <c r="D18" s="10">
        <v>47</v>
      </c>
      <c r="E18" s="10">
        <v>42</v>
      </c>
      <c r="F18" s="10">
        <v>37</v>
      </c>
      <c r="G18" s="10">
        <v>34</v>
      </c>
      <c r="H18" s="10">
        <v>44</v>
      </c>
    </row>
    <row r="19" spans="1:8">
      <c r="A19" s="6" t="s">
        <v>15</v>
      </c>
      <c r="B19" s="10">
        <v>80</v>
      </c>
      <c r="C19" s="10">
        <v>80</v>
      </c>
      <c r="D19" s="10">
        <v>80</v>
      </c>
      <c r="E19" s="10">
        <v>80</v>
      </c>
      <c r="F19" s="10">
        <v>80</v>
      </c>
      <c r="G19" s="10">
        <v>80</v>
      </c>
      <c r="H19" s="10">
        <v>80</v>
      </c>
    </row>
    <row r="20" spans="1:8">
      <c r="A20" s="6" t="s">
        <v>16</v>
      </c>
      <c r="B20" s="10">
        <v>20</v>
      </c>
      <c r="C20" s="10">
        <v>20</v>
      </c>
      <c r="D20" s="10">
        <v>20</v>
      </c>
      <c r="E20" s="10">
        <v>20</v>
      </c>
      <c r="F20" s="10">
        <v>20</v>
      </c>
      <c r="G20" s="10">
        <v>20</v>
      </c>
      <c r="H20" s="10">
        <v>20</v>
      </c>
    </row>
    <row r="21" spans="1:8">
      <c r="A21" s="6" t="s">
        <v>17</v>
      </c>
      <c r="B21" s="10">
        <v>20</v>
      </c>
      <c r="C21" s="10">
        <v>20</v>
      </c>
      <c r="D21" s="10">
        <v>20</v>
      </c>
      <c r="E21" s="10">
        <v>20</v>
      </c>
      <c r="F21" s="10">
        <v>20</v>
      </c>
      <c r="G21" s="10">
        <v>20</v>
      </c>
      <c r="H21" s="10">
        <v>20</v>
      </c>
    </row>
    <row r="22" spans="1:8">
      <c r="A22" s="6" t="s">
        <v>18</v>
      </c>
      <c r="B22" s="10">
        <v>80</v>
      </c>
      <c r="C22" s="10">
        <v>80</v>
      </c>
      <c r="D22" s="10">
        <v>80</v>
      </c>
      <c r="E22" s="10">
        <v>80</v>
      </c>
      <c r="F22" s="10">
        <v>78</v>
      </c>
      <c r="G22" s="10">
        <v>77</v>
      </c>
      <c r="H22" s="10">
        <v>77</v>
      </c>
    </row>
    <row r="23" spans="1:8">
      <c r="A23" s="6" t="s">
        <v>19</v>
      </c>
      <c r="B23" s="10">
        <v>28</v>
      </c>
      <c r="C23" s="10">
        <v>28</v>
      </c>
      <c r="D23" s="10">
        <v>29</v>
      </c>
      <c r="E23" s="10">
        <v>29</v>
      </c>
      <c r="F23" s="10">
        <v>27</v>
      </c>
      <c r="G23" s="10">
        <v>26</v>
      </c>
      <c r="H23" s="10">
        <v>21</v>
      </c>
    </row>
    <row r="24" spans="1:8">
      <c r="A24" s="6" t="s">
        <v>20</v>
      </c>
      <c r="B24" s="10">
        <v>80</v>
      </c>
      <c r="C24" s="10">
        <v>80</v>
      </c>
      <c r="D24" s="10">
        <v>78</v>
      </c>
      <c r="E24" s="10">
        <v>77</v>
      </c>
      <c r="F24" s="10">
        <v>79</v>
      </c>
      <c r="G24" s="10">
        <v>80</v>
      </c>
      <c r="H24" s="10">
        <v>80</v>
      </c>
    </row>
    <row r="25" spans="1:8">
      <c r="A25" s="6" t="s">
        <v>21</v>
      </c>
      <c r="B25" s="10">
        <v>28</v>
      </c>
      <c r="C25" s="10">
        <v>28</v>
      </c>
      <c r="D25" s="10">
        <v>28</v>
      </c>
      <c r="E25" s="10">
        <v>28</v>
      </c>
      <c r="F25" s="10">
        <v>28</v>
      </c>
      <c r="G25" s="10">
        <v>28</v>
      </c>
      <c r="H25" s="10">
        <v>28</v>
      </c>
    </row>
    <row r="26" spans="1:8">
      <c r="A26" s="6" t="s">
        <v>22</v>
      </c>
      <c r="B26" s="10">
        <v>20</v>
      </c>
      <c r="C26" s="10">
        <v>20</v>
      </c>
      <c r="D26" s="10">
        <v>20</v>
      </c>
      <c r="E26" s="10">
        <v>20</v>
      </c>
      <c r="F26" s="10">
        <v>20</v>
      </c>
      <c r="G26" s="10">
        <v>20</v>
      </c>
      <c r="H26" s="10">
        <v>20</v>
      </c>
    </row>
    <row r="27" spans="1:8">
      <c r="A27" s="6" t="s">
        <v>23</v>
      </c>
      <c r="B27" s="10">
        <v>41</v>
      </c>
      <c r="C27" s="10">
        <v>38</v>
      </c>
      <c r="D27" s="10">
        <v>40</v>
      </c>
      <c r="E27" s="10">
        <v>46</v>
      </c>
      <c r="F27" s="10">
        <v>43</v>
      </c>
      <c r="G27" s="10">
        <v>44</v>
      </c>
      <c r="H27" s="10">
        <v>52</v>
      </c>
    </row>
    <row r="28" spans="1:8">
      <c r="A28" s="6" t="s">
        <v>24</v>
      </c>
      <c r="B28" s="10">
        <v>80</v>
      </c>
      <c r="C28" s="10">
        <v>80</v>
      </c>
      <c r="D28" s="10">
        <v>79</v>
      </c>
      <c r="E28" s="10">
        <v>74</v>
      </c>
      <c r="F28" s="10">
        <v>69</v>
      </c>
      <c r="G28" s="10">
        <v>64</v>
      </c>
      <c r="H28" s="10">
        <v>59</v>
      </c>
    </row>
    <row r="29" spans="1:8">
      <c r="A29" s="6" t="s">
        <v>25</v>
      </c>
      <c r="B29" s="10">
        <v>57</v>
      </c>
      <c r="C29" s="10">
        <v>52</v>
      </c>
      <c r="D29" s="10">
        <v>53</v>
      </c>
      <c r="E29" s="10">
        <v>52</v>
      </c>
      <c r="F29" s="10">
        <v>49</v>
      </c>
      <c r="G29" s="10">
        <v>44</v>
      </c>
      <c r="H29" s="10">
        <v>49</v>
      </c>
    </row>
    <row r="30" spans="1:8">
      <c r="A30" s="6" t="s">
        <v>26</v>
      </c>
      <c r="B30" s="10">
        <v>59</v>
      </c>
      <c r="C30" s="10">
        <v>56</v>
      </c>
      <c r="D30" s="10">
        <v>52</v>
      </c>
      <c r="E30" s="10">
        <v>47</v>
      </c>
      <c r="F30" s="10">
        <v>42</v>
      </c>
      <c r="G30" s="10">
        <v>37</v>
      </c>
      <c r="H30" s="10">
        <v>38</v>
      </c>
    </row>
    <row r="31" spans="1:8">
      <c r="A31" s="6" t="s">
        <v>27</v>
      </c>
      <c r="B31" s="10">
        <v>75</v>
      </c>
      <c r="C31" s="10">
        <v>80</v>
      </c>
      <c r="D31" s="10">
        <v>80</v>
      </c>
      <c r="E31" s="10">
        <v>79</v>
      </c>
      <c r="F31" s="10">
        <v>74</v>
      </c>
      <c r="G31" s="10">
        <v>71</v>
      </c>
      <c r="H31" s="10">
        <v>75</v>
      </c>
    </row>
    <row r="32" spans="1:8">
      <c r="A32" s="6" t="s">
        <v>28</v>
      </c>
      <c r="B32" s="10">
        <v>60</v>
      </c>
      <c r="C32" s="10">
        <v>55</v>
      </c>
      <c r="D32" s="10">
        <v>50</v>
      </c>
      <c r="E32" s="10">
        <v>47</v>
      </c>
      <c r="F32" s="10">
        <v>50</v>
      </c>
      <c r="G32" s="10">
        <v>49</v>
      </c>
      <c r="H32" s="10">
        <v>45</v>
      </c>
    </row>
    <row r="33" spans="1:8">
      <c r="A33" s="6" t="s">
        <v>29</v>
      </c>
      <c r="B33" s="10">
        <v>66</v>
      </c>
      <c r="C33" s="10">
        <v>61</v>
      </c>
      <c r="D33" s="10">
        <v>57</v>
      </c>
      <c r="E33" s="10">
        <v>70</v>
      </c>
      <c r="F33" s="10">
        <v>73</v>
      </c>
      <c r="G33" s="10">
        <v>78</v>
      </c>
      <c r="H33" s="10">
        <v>75</v>
      </c>
    </row>
    <row r="34" spans="1:8">
      <c r="A34" s="6" t="s">
        <v>30</v>
      </c>
      <c r="B34" s="10">
        <v>39</v>
      </c>
      <c r="C34" s="10">
        <v>37</v>
      </c>
      <c r="D34" s="10">
        <v>38</v>
      </c>
      <c r="E34" s="10">
        <v>41</v>
      </c>
      <c r="F34" s="10">
        <v>42</v>
      </c>
      <c r="G34" s="10">
        <v>40</v>
      </c>
      <c r="H34" s="10">
        <v>35</v>
      </c>
    </row>
    <row r="35" spans="1:8">
      <c r="A35" s="6" t="s">
        <v>31</v>
      </c>
      <c r="B35" s="10">
        <v>80</v>
      </c>
      <c r="C35" s="10">
        <v>80</v>
      </c>
      <c r="D35" s="10">
        <v>80</v>
      </c>
      <c r="E35" s="10">
        <v>80</v>
      </c>
      <c r="F35" s="10">
        <v>80</v>
      </c>
      <c r="G35" s="10">
        <v>80</v>
      </c>
      <c r="H35" s="10">
        <v>80</v>
      </c>
    </row>
    <row r="36" spans="1:8">
      <c r="A36" s="6" t="s">
        <v>32</v>
      </c>
      <c r="B36" s="10">
        <v>59</v>
      </c>
      <c r="C36" s="10">
        <v>56</v>
      </c>
      <c r="D36" s="10">
        <v>63</v>
      </c>
      <c r="E36" s="10">
        <v>65</v>
      </c>
      <c r="F36" s="10">
        <v>61</v>
      </c>
      <c r="G36" s="10">
        <v>66</v>
      </c>
      <c r="H36" s="10">
        <v>74</v>
      </c>
    </row>
    <row r="37" spans="1:8">
      <c r="A37" s="6" t="s">
        <v>33</v>
      </c>
      <c r="B37" s="10">
        <v>20</v>
      </c>
      <c r="C37" s="10">
        <v>20</v>
      </c>
      <c r="D37" s="10">
        <v>20</v>
      </c>
      <c r="E37" s="10">
        <v>20</v>
      </c>
      <c r="F37" s="10">
        <v>20</v>
      </c>
      <c r="G37" s="10">
        <v>20</v>
      </c>
      <c r="H37" s="10">
        <v>20</v>
      </c>
    </row>
    <row r="38" spans="1:8">
      <c r="A38" s="6" t="s">
        <v>34</v>
      </c>
      <c r="B38" s="10">
        <v>29</v>
      </c>
      <c r="C38" s="10">
        <v>28</v>
      </c>
      <c r="D38" s="10">
        <v>25</v>
      </c>
      <c r="E38" s="10">
        <v>20</v>
      </c>
      <c r="F38" s="10">
        <v>20</v>
      </c>
      <c r="G38" s="10">
        <v>20</v>
      </c>
      <c r="H38" s="10">
        <v>26</v>
      </c>
    </row>
    <row r="39" spans="1:8">
      <c r="A39" s="6" t="s">
        <v>35</v>
      </c>
      <c r="B39" s="10">
        <v>32</v>
      </c>
      <c r="C39" s="10">
        <v>28</v>
      </c>
      <c r="D39" s="10">
        <v>28</v>
      </c>
      <c r="E39" s="10">
        <v>37</v>
      </c>
      <c r="F39" s="10">
        <v>37</v>
      </c>
      <c r="G39" s="10">
        <v>32</v>
      </c>
      <c r="H39" s="10">
        <v>30</v>
      </c>
    </row>
    <row r="40" spans="1:8">
      <c r="A40" s="6" t="s">
        <v>36</v>
      </c>
      <c r="B40" s="10">
        <v>73</v>
      </c>
      <c r="C40" s="10">
        <v>71</v>
      </c>
      <c r="D40" s="10">
        <v>70</v>
      </c>
      <c r="E40" s="10">
        <v>75</v>
      </c>
      <c r="F40" s="10">
        <v>77</v>
      </c>
      <c r="G40" s="10">
        <v>78</v>
      </c>
      <c r="H40" s="10">
        <v>80</v>
      </c>
    </row>
    <row r="41" spans="1:8">
      <c r="A41" s="6" t="s">
        <v>37</v>
      </c>
      <c r="B41" s="10">
        <v>48</v>
      </c>
      <c r="C41" s="10">
        <v>62</v>
      </c>
      <c r="D41" s="10">
        <v>57</v>
      </c>
      <c r="E41" s="10">
        <v>52</v>
      </c>
      <c r="F41" s="10">
        <v>47</v>
      </c>
      <c r="G41" s="10">
        <v>42</v>
      </c>
      <c r="H41" s="10">
        <v>37</v>
      </c>
    </row>
    <row r="42" spans="1:8">
      <c r="A42" s="6" t="s">
        <v>38</v>
      </c>
      <c r="B42" s="10">
        <v>27</v>
      </c>
      <c r="C42" s="10">
        <v>27</v>
      </c>
      <c r="D42" s="10">
        <v>27</v>
      </c>
      <c r="E42" s="10">
        <v>27</v>
      </c>
      <c r="F42" s="10">
        <v>28</v>
      </c>
      <c r="G42" s="10">
        <v>28</v>
      </c>
      <c r="H42" s="10">
        <v>28</v>
      </c>
    </row>
    <row r="43" spans="1:8">
      <c r="A43" s="6" t="s">
        <v>39</v>
      </c>
      <c r="B43" s="10">
        <v>75</v>
      </c>
      <c r="C43" s="10">
        <v>76</v>
      </c>
      <c r="D43" s="10">
        <v>71</v>
      </c>
      <c r="E43" s="10">
        <v>67</v>
      </c>
      <c r="F43" s="10">
        <v>71</v>
      </c>
      <c r="G43" s="10">
        <v>80</v>
      </c>
      <c r="H43" s="10">
        <v>79</v>
      </c>
    </row>
    <row r="44" spans="1:8">
      <c r="A44" s="6" t="s">
        <v>40</v>
      </c>
      <c r="B44" s="10">
        <v>60</v>
      </c>
      <c r="C44" s="10">
        <v>59</v>
      </c>
      <c r="D44" s="10">
        <v>63</v>
      </c>
      <c r="E44" s="10">
        <v>66</v>
      </c>
      <c r="F44" s="10">
        <v>70</v>
      </c>
      <c r="G44" s="10">
        <v>71</v>
      </c>
      <c r="H44" s="10">
        <v>75</v>
      </c>
    </row>
    <row r="45" spans="1:8">
      <c r="A45" s="6" t="s">
        <v>41</v>
      </c>
      <c r="B45" s="10">
        <v>53</v>
      </c>
      <c r="C45" s="10">
        <v>50</v>
      </c>
      <c r="D45" s="10">
        <v>53</v>
      </c>
      <c r="E45" s="10">
        <v>54</v>
      </c>
      <c r="F45" s="10">
        <v>51</v>
      </c>
      <c r="G45" s="10">
        <v>51</v>
      </c>
      <c r="H45" s="10">
        <v>49</v>
      </c>
    </row>
    <row r="46" spans="1:8">
      <c r="A46" s="6" t="s">
        <v>42</v>
      </c>
      <c r="B46" s="10">
        <v>20</v>
      </c>
      <c r="C46" s="10">
        <v>20</v>
      </c>
      <c r="D46" s="10">
        <v>20</v>
      </c>
      <c r="E46" s="10">
        <v>20</v>
      </c>
      <c r="F46" s="10">
        <v>20</v>
      </c>
      <c r="G46" s="10">
        <v>20</v>
      </c>
      <c r="H46" s="10">
        <v>20</v>
      </c>
    </row>
    <row r="47" spans="1:8">
      <c r="A47" s="6" t="s">
        <v>43</v>
      </c>
      <c r="B47" s="10">
        <v>79</v>
      </c>
      <c r="C47" s="10">
        <v>78</v>
      </c>
      <c r="D47" s="10">
        <v>80</v>
      </c>
      <c r="E47" s="10">
        <v>80</v>
      </c>
      <c r="F47" s="10">
        <v>80</v>
      </c>
      <c r="G47" s="10">
        <v>80</v>
      </c>
      <c r="H47" s="10">
        <v>80</v>
      </c>
    </row>
    <row r="48" spans="1:8">
      <c r="A48" s="6" t="s">
        <v>44</v>
      </c>
      <c r="B48" s="10">
        <v>75</v>
      </c>
      <c r="C48" s="10">
        <v>72</v>
      </c>
      <c r="D48" s="10">
        <v>71</v>
      </c>
      <c r="E48" s="10">
        <v>72</v>
      </c>
      <c r="F48" s="10">
        <v>75</v>
      </c>
      <c r="G48" s="10">
        <v>76</v>
      </c>
      <c r="H48" s="10">
        <v>76</v>
      </c>
    </row>
    <row r="49" spans="1:8">
      <c r="A49" s="6" t="s">
        <v>45</v>
      </c>
      <c r="B49" s="10">
        <v>47</v>
      </c>
      <c r="C49" s="10">
        <v>42</v>
      </c>
      <c r="D49" s="10">
        <v>41</v>
      </c>
      <c r="E49" s="10">
        <v>44</v>
      </c>
      <c r="F49" s="10">
        <v>45</v>
      </c>
      <c r="G49" s="10">
        <v>45</v>
      </c>
      <c r="H49" s="10">
        <v>47</v>
      </c>
    </row>
    <row r="50" spans="1:8" ht="18.75" customHeight="1">
      <c r="A50" s="7" t="s">
        <v>46</v>
      </c>
      <c r="B50" s="8">
        <v>53.98</v>
      </c>
      <c r="C50" s="8">
        <v>53.044444444444444</v>
      </c>
      <c r="D50" s="8">
        <f>SUM(D5:D49)/45</f>
        <v>52.888888888888886</v>
      </c>
      <c r="E50" s="8">
        <f>SUM(E5:E49)/45</f>
        <v>53.222222222222221</v>
      </c>
      <c r="F50" s="8">
        <f>SUM(F5:F49)/45</f>
        <v>52.644444444444446</v>
      </c>
      <c r="G50" s="8">
        <f>SUM(G5:G49)/45</f>
        <v>52.2</v>
      </c>
      <c r="H50" s="8">
        <f>SUM(H5:H49)/45</f>
        <v>52.777777777777779</v>
      </c>
    </row>
    <row r="51" spans="1:8" ht="18.75" customHeight="1">
      <c r="A51" s="7" t="s">
        <v>47</v>
      </c>
      <c r="B51" s="8">
        <v>54.57</v>
      </c>
      <c r="C51" s="8">
        <v>53.613636363636367</v>
      </c>
      <c r="D51" s="8">
        <f>(SUM(D5:D49)-D25)/44</f>
        <v>53.454545454545453</v>
      </c>
      <c r="E51" s="8">
        <f>(SUM(E5:E49)-E25)/44</f>
        <v>53.795454545454547</v>
      </c>
      <c r="F51" s="8">
        <f>(SUM(F5:F49)-F25)/44</f>
        <v>53.204545454545453</v>
      </c>
      <c r="G51" s="8">
        <f>(SUM(G5:G49)-G25)/44</f>
        <v>52.75</v>
      </c>
      <c r="H51" s="8">
        <f>(SUM(H5:H49)-H25)/44</f>
        <v>53.340909090909093</v>
      </c>
    </row>
    <row r="52" spans="1:8">
      <c r="B52" s="9"/>
      <c r="C52" s="9"/>
      <c r="D52" s="9"/>
    </row>
    <row r="53" spans="1:8">
      <c r="B53" s="12"/>
      <c r="C53" s="12"/>
      <c r="D53" s="12"/>
    </row>
    <row r="54" spans="1:8">
      <c r="B54" s="12"/>
      <c r="C54" s="12"/>
      <c r="D54" s="12"/>
    </row>
    <row r="55" spans="1:8">
      <c r="B55" s="13"/>
      <c r="C55" s="13"/>
      <c r="D55" s="13"/>
    </row>
    <row r="56" spans="1:8">
      <c r="D56" s="13"/>
    </row>
    <row r="57" spans="1:8">
      <c r="D57" s="14"/>
    </row>
  </sheetData>
  <phoneticPr fontId="0" type="noConversion"/>
  <printOptions horizontalCentered="1"/>
  <pageMargins left="0" right="0" top="0.39370078740157483" bottom="0.39370078740157483" header="0.51181102362204722" footer="0.51181102362204722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Part privilégiée</vt:lpstr>
      <vt:lpstr>part_priv2009_2018</vt:lpstr>
    </vt:vector>
  </TitlesOfParts>
  <Company>Cosadgip 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NGUYENT</dc:creator>
  <cp:lastModifiedBy>Nguyen Thi Xuan Khanh (DIN)</cp:lastModifiedBy>
  <cp:lastPrinted>2022-11-21T14:24:04Z</cp:lastPrinted>
  <dcterms:created xsi:type="dcterms:W3CDTF">2001-05-22T14:33:07Z</dcterms:created>
  <dcterms:modified xsi:type="dcterms:W3CDTF">2024-02-13T08:11:57Z</dcterms:modified>
</cp:coreProperties>
</file>