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1DF" lockStructure="1"/>
  <bookViews>
    <workbookView xWindow="120" yWindow="105" windowWidth="28515" windowHeight="12330"/>
  </bookViews>
  <sheets>
    <sheet name="Holding" sheetId="1" r:id="rId1"/>
  </sheets>
  <definedNames>
    <definedName name="_xlnm.Print_Area" localSheetId="0">Holding!$A$1:$G$56</definedName>
  </definedNames>
  <calcPr calcId="145621"/>
</workbook>
</file>

<file path=xl/calcChain.xml><?xml version="1.0" encoding="utf-8"?>
<calcChain xmlns="http://schemas.openxmlformats.org/spreadsheetml/2006/main">
  <c r="G41" i="1" l="1"/>
  <c r="G28" i="1"/>
  <c r="G30" i="1" s="1"/>
  <c r="D16" i="1"/>
  <c r="G21" i="1" s="1"/>
  <c r="G23" i="1" s="1"/>
  <c r="G31" i="1" l="1"/>
  <c r="G35" i="1" s="1"/>
  <c r="G36" i="1"/>
  <c r="G37" i="1" l="1"/>
  <c r="G40" i="1" s="1"/>
  <c r="G42" i="1" s="1"/>
</calcChain>
</file>

<file path=xl/sharedStrings.xml><?xml version="1.0" encoding="utf-8"?>
<sst xmlns="http://schemas.openxmlformats.org/spreadsheetml/2006/main" count="36" uniqueCount="31">
  <si>
    <t>Formulaire de déclaration des réserves latentes 
pour le statut Holding</t>
  </si>
  <si>
    <t>Raison sociale</t>
  </si>
  <si>
    <t>N° de contribuable</t>
  </si>
  <si>
    <t>Devise utilisée</t>
  </si>
  <si>
    <t>CHF</t>
  </si>
  <si>
    <t>Données de base</t>
  </si>
  <si>
    <t>Période fiscale</t>
  </si>
  <si>
    <t>Bénéfice éligible (avant report de perte)</t>
  </si>
  <si>
    <t>Bénéfice éligible net moyen sur 3 ans</t>
  </si>
  <si>
    <t>Pertes éligibles non compensées fiscalement au 31.12.2019</t>
  </si>
  <si>
    <t>Valorisation de l'entreprise (hors part immeubles et participations)</t>
  </si>
  <si>
    <t>a) valeur de rendement</t>
  </si>
  <si>
    <t>Taux de capitalisation</t>
  </si>
  <si>
    <t>Total</t>
  </si>
  <si>
    <t>b) valeur de substance</t>
  </si>
  <si>
    <t>Fonds propres comptables</t>
  </si>
  <si>
    <t>./.part des fonds propres liées aux immeubles</t>
  </si>
  <si>
    <t>./.part des fonds propres liés aux participations</t>
  </si>
  <si>
    <t>Fonds propres comptables (hors participations et immeubles)</t>
  </si>
  <si>
    <t>+ Réserves latentes sur actifs comptabilisés (hors immeubles et participations)</t>
  </si>
  <si>
    <t>Valeur vénale (par défaut : méthode des praticiens)</t>
  </si>
  <si>
    <t>Valeur vénale selon autre méthode (à justifier et documenter)</t>
  </si>
  <si>
    <t>Détermination des réserves latentes éligibles</t>
  </si>
  <si>
    <t>Valeur vénale</t>
  </si>
  <si>
    <t>./. Fonds propres comptables (hors participations et immeubles)</t>
  </si>
  <si>
    <t>Réserves latentes éligibles</t>
  </si>
  <si>
    <t>Potentiel d'imposition au taux réduit</t>
  </si>
  <si>
    <t>./.pertes éligibles non compensées fiscalement au 31.12.2019</t>
  </si>
  <si>
    <t>Lieu et date</t>
  </si>
  <si>
    <t>Signature</t>
  </si>
  <si>
    <t>À renvoyer avec les justificatifs nécessaires à :
Administration fiscale cantonale, Direction des affaires fiscales, Case postale 3937, 1211 Genève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</si>
</sst>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 #,##0_ ;_ * \-#,##0_ ;_ * &quot;-&quot;??_ ;_ @_ "/>
    <numFmt numFmtId="165" formatCode="#,##0_ ;\-#,##0\ "/>
  </numFmts>
  <fonts count="6" x14ac:knownFonts="1">
    <font>
      <sz val="10"/>
      <color theme="1"/>
      <name val="Arial"/>
      <family val="2"/>
    </font>
    <font>
      <sz val="10"/>
      <color theme="1"/>
      <name val="Arial"/>
      <family val="2"/>
    </font>
    <font>
      <b/>
      <sz val="10"/>
      <color theme="1"/>
      <name val="Arial"/>
      <family val="2"/>
    </font>
    <font>
      <b/>
      <sz val="12"/>
      <color theme="1"/>
      <name val="Arial"/>
      <family val="2"/>
    </font>
    <font>
      <b/>
      <sz val="11"/>
      <color theme="1"/>
      <name val="Arial"/>
      <family val="2"/>
    </font>
    <font>
      <b/>
      <i/>
      <sz val="10"/>
      <color theme="1"/>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0.14996795556505021"/>
        <bgColor indexed="64"/>
      </patternFill>
    </fill>
  </fills>
  <borders count="50">
    <border>
      <left/>
      <right/>
      <top/>
      <bottom/>
      <diagonal/>
    </border>
    <border>
      <left/>
      <right/>
      <top/>
      <bottom style="medium">
        <color theme="4" tint="0.39997558519241921"/>
      </bottom>
      <diagonal/>
    </border>
    <border>
      <left style="medium">
        <color rgb="FF7030A0"/>
      </left>
      <right style="medium">
        <color rgb="FF7030A0"/>
      </right>
      <top style="medium">
        <color rgb="FF7030A0"/>
      </top>
      <bottom/>
      <diagonal/>
    </border>
    <border>
      <left style="medium">
        <color rgb="FF7030A0"/>
      </left>
      <right style="medium">
        <color rgb="FF7030A0"/>
      </right>
      <top style="medium">
        <color rgb="FF7030A0"/>
      </top>
      <bottom style="medium">
        <color rgb="FF7030A0"/>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style="medium">
        <color theme="4" tint="0.39997558519241921"/>
      </left>
      <right/>
      <top style="medium">
        <color theme="4" tint="0.39997558519241921"/>
      </top>
      <bottom style="medium">
        <color theme="3" tint="0.59999389629810485"/>
      </bottom>
      <diagonal/>
    </border>
    <border>
      <left/>
      <right/>
      <top style="medium">
        <color theme="4" tint="0.39997558519241921"/>
      </top>
      <bottom style="medium">
        <color theme="3" tint="0.59999389629810485"/>
      </bottom>
      <diagonal/>
    </border>
    <border>
      <left/>
      <right/>
      <top style="medium">
        <color theme="4" tint="0.39997558519241921"/>
      </top>
      <bottom style="medium">
        <color theme="4" tint="0.39997558519241921"/>
      </bottom>
      <diagonal/>
    </border>
    <border>
      <left/>
      <right style="medium">
        <color theme="3" tint="0.59999389629810485"/>
      </right>
      <top style="medium">
        <color theme="4" tint="0.39997558519241921"/>
      </top>
      <bottom style="medium">
        <color theme="4" tint="0.39997558519241921"/>
      </bottom>
      <diagonal/>
    </border>
    <border>
      <left/>
      <right style="medium">
        <color theme="3" tint="0.59999389629810485"/>
      </right>
      <top/>
      <bottom/>
      <diagonal/>
    </border>
    <border>
      <left/>
      <right/>
      <top style="medium">
        <color theme="3" tint="0.59999389629810485"/>
      </top>
      <bottom style="thin">
        <color theme="3" tint="0.59999389629810485"/>
      </bottom>
      <diagonal/>
    </border>
    <border>
      <left/>
      <right/>
      <top/>
      <bottom style="thin">
        <color theme="3" tint="0.59999389629810485"/>
      </bottom>
      <diagonal/>
    </border>
    <border>
      <left/>
      <right/>
      <top style="medium">
        <color theme="4" tint="0.39997558519241921"/>
      </top>
      <bottom style="thin">
        <color theme="3" tint="0.59999389629810485"/>
      </bottom>
      <diagonal/>
    </border>
    <border>
      <left/>
      <right style="medium">
        <color theme="3" tint="0.59999389629810485"/>
      </right>
      <top style="medium">
        <color theme="4" tint="0.39997558519241921"/>
      </top>
      <bottom style="thin">
        <color theme="3" tint="0.59999389629810485"/>
      </bottom>
      <diagonal/>
    </border>
    <border>
      <left/>
      <right/>
      <top style="thin">
        <color theme="3" tint="0.59999389629810485"/>
      </top>
      <bottom style="thin">
        <color theme="3" tint="0.59999389629810485"/>
      </bottom>
      <diagonal/>
    </border>
    <border>
      <left/>
      <right style="medium">
        <color theme="4" tint="0.39997558519241921"/>
      </right>
      <top/>
      <bottom/>
      <diagonal/>
    </border>
    <border>
      <left style="medium">
        <color theme="4" tint="0.39997558519241921"/>
      </left>
      <right/>
      <top/>
      <bottom style="medium">
        <color theme="4" tint="0.39997558519241921"/>
      </bottom>
      <diagonal/>
    </border>
    <border>
      <left/>
      <right/>
      <top style="thin">
        <color theme="3" tint="0.59999389629810485"/>
      </top>
      <bottom style="medium">
        <color theme="4" tint="0.39997558519241921"/>
      </bottom>
      <diagonal/>
    </border>
    <border>
      <left/>
      <right/>
      <top style="thin">
        <color theme="3" tint="0.59999389629810485"/>
      </top>
      <bottom style="medium">
        <color theme="3" tint="0.59999389629810485"/>
      </bottom>
      <diagonal/>
    </border>
    <border>
      <left style="medium">
        <color theme="4" tint="0.39997558519241921"/>
      </left>
      <right style="medium">
        <color theme="4"/>
      </right>
      <top/>
      <bottom style="thin">
        <color theme="4" tint="0.39997558519241921"/>
      </bottom>
      <diagonal/>
    </border>
    <border>
      <left style="medium">
        <color theme="4"/>
      </left>
      <right/>
      <top/>
      <bottom style="thin">
        <color theme="4" tint="0.39997558519241921"/>
      </bottom>
      <diagonal/>
    </border>
    <border>
      <left/>
      <right style="medium">
        <color rgb="FF7030A0"/>
      </right>
      <top style="thin">
        <color theme="3" tint="0.59999389629810485"/>
      </top>
      <bottom style="medium">
        <color theme="4" tint="0.39997558519241921"/>
      </bottom>
      <diagonal/>
    </border>
    <border>
      <left style="medium">
        <color theme="4" tint="0.39997558519241921"/>
      </left>
      <right/>
      <top style="medium">
        <color theme="4" tint="0.39997558519241921"/>
      </top>
      <bottom style="medium">
        <color theme="4" tint="0.39997558519241921"/>
      </bottom>
      <diagonal/>
    </border>
    <border>
      <left/>
      <right style="medium">
        <color theme="4" tint="0.39997558519241921"/>
      </right>
      <top style="medium">
        <color theme="4" tint="0.39997558519241921"/>
      </top>
      <bottom style="medium">
        <color theme="4" tint="0.39997558519241921"/>
      </bottom>
      <diagonal/>
    </border>
    <border>
      <left style="medium">
        <color theme="4" tint="0.39997558519241921"/>
      </left>
      <right/>
      <top style="medium">
        <color theme="4" tint="0.39997558519241921"/>
      </top>
      <bottom style="thin">
        <color theme="4" tint="0.39997558519241921"/>
      </bottom>
      <diagonal/>
    </border>
    <border>
      <left/>
      <right/>
      <top style="medium">
        <color theme="4" tint="0.39997558519241921"/>
      </top>
      <bottom style="thin">
        <color theme="4" tint="0.39997558519241921"/>
      </bottom>
      <diagonal/>
    </border>
    <border>
      <left/>
      <right style="medium">
        <color theme="4" tint="0.39997558519241921"/>
      </right>
      <top style="medium">
        <color theme="4" tint="0.39997558519241921"/>
      </top>
      <bottom style="thin">
        <color theme="4" tint="0.39997558519241921"/>
      </bottom>
      <diagonal/>
    </border>
    <border>
      <left style="medium">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theme="4" tint="0.39997558519241921"/>
      </right>
      <top style="thin">
        <color theme="4" tint="0.39997558519241921"/>
      </top>
      <bottom style="thin">
        <color theme="4" tint="0.39997558519241921"/>
      </bottom>
      <diagonal/>
    </border>
    <border>
      <left style="medium">
        <color theme="4" tint="0.39997558519241921"/>
      </left>
      <right style="medium">
        <color theme="4" tint="0.39997558519241921"/>
      </right>
      <top style="medium">
        <color theme="4" tint="0.39997558519241921"/>
      </top>
      <bottom style="medium">
        <color theme="4" tint="0.39997558519241921"/>
      </bottom>
      <diagonal/>
    </border>
    <border>
      <left/>
      <right/>
      <top/>
      <bottom style="thin">
        <color theme="4" tint="0.39997558519241921"/>
      </bottom>
      <diagonal/>
    </border>
    <border>
      <left/>
      <right style="medium">
        <color theme="4" tint="0.39997558519241921"/>
      </right>
      <top/>
      <bottom style="thin">
        <color theme="4" tint="0.39997558519241921"/>
      </bottom>
      <diagonal/>
    </border>
    <border>
      <left/>
      <right style="medium">
        <color rgb="FF7030A0"/>
      </right>
      <top style="thin">
        <color theme="4" tint="0.39997558519241921"/>
      </top>
      <bottom style="thin">
        <color theme="4" tint="0.39997558519241921"/>
      </bottom>
      <diagonal/>
    </border>
    <border>
      <left style="medium">
        <color theme="4" tint="0.39997558519241921"/>
      </left>
      <right/>
      <top style="thin">
        <color theme="4" tint="0.39997558519241921"/>
      </top>
      <bottom style="medium">
        <color theme="4" tint="0.39997558519241921"/>
      </bottom>
      <diagonal/>
    </border>
    <border>
      <left/>
      <right/>
      <top style="thin">
        <color theme="4" tint="0.39997558519241921"/>
      </top>
      <bottom style="medium">
        <color theme="4" tint="0.39997558519241921"/>
      </bottom>
      <diagonal/>
    </border>
    <border>
      <left/>
      <right style="medium">
        <color rgb="FF7030A0"/>
      </right>
      <top style="thin">
        <color theme="4" tint="0.39997558519241921"/>
      </top>
      <bottom style="medium">
        <color theme="4" tint="0.39997558519241921"/>
      </bottom>
      <diagonal/>
    </border>
    <border>
      <left/>
      <right style="medium">
        <color theme="4" tint="0.39997558519241921"/>
      </right>
      <top style="medium">
        <color rgb="FF7030A0"/>
      </top>
      <bottom style="medium">
        <color theme="4" tint="0.39997558519241921"/>
      </bottom>
      <diagonal/>
    </border>
    <border>
      <left style="medium">
        <color theme="4" tint="0.39997558519241921"/>
      </left>
      <right style="medium">
        <color theme="4" tint="0.39997558519241921"/>
      </right>
      <top style="medium">
        <color theme="4" tint="0.39997558519241921"/>
      </top>
      <bottom style="medium">
        <color rgb="FF7030A0"/>
      </bottom>
      <diagonal/>
    </border>
    <border>
      <left/>
      <right style="medium">
        <color theme="4" tint="0.39997558519241921"/>
      </right>
      <top style="thin">
        <color theme="4" tint="0.39997558519241921"/>
      </top>
      <bottom style="medium">
        <color theme="4" tint="0.39997558519241921"/>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theme="4" tint="0.39997558519241921"/>
      </right>
      <top style="medium">
        <color rgb="FF7030A0"/>
      </top>
      <bottom style="medium">
        <color rgb="FF7030A0"/>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3" fillId="0" borderId="0" xfId="0" applyFont="1" applyAlignment="1"/>
    <xf numFmtId="0" fontId="2" fillId="0" borderId="0" xfId="0" applyFont="1" applyAlignment="1">
      <alignment horizontal="left" vertical="top"/>
    </xf>
    <xf numFmtId="0" fontId="2" fillId="0" borderId="0" xfId="0" applyFont="1" applyAlignment="1">
      <alignment horizontal="right"/>
    </xf>
    <xf numFmtId="164" fontId="0" fillId="2" borderId="3" xfId="1" applyNumberFormat="1" applyFont="1" applyFill="1" applyBorder="1" applyProtection="1">
      <protection locked="0"/>
    </xf>
    <xf numFmtId="164" fontId="0" fillId="0" borderId="0" xfId="1" applyNumberFormat="1" applyFont="1" applyFill="1" applyBorder="1"/>
    <xf numFmtId="0" fontId="0" fillId="0" borderId="0" xfId="0" applyBorder="1"/>
    <xf numFmtId="164" fontId="0" fillId="0" borderId="0" xfId="1" applyNumberFormat="1" applyFont="1" applyFill="1"/>
    <xf numFmtId="0" fontId="2" fillId="3" borderId="6" xfId="0" applyFont="1" applyFill="1" applyBorder="1"/>
    <xf numFmtId="0" fontId="2" fillId="3" borderId="7" xfId="0" applyFont="1" applyFill="1" applyBorder="1"/>
    <xf numFmtId="0" fontId="0" fillId="3" borderId="8" xfId="0" applyFill="1" applyBorder="1"/>
    <xf numFmtId="0" fontId="0" fillId="3" borderId="9" xfId="0" applyFill="1" applyBorder="1"/>
    <xf numFmtId="0" fontId="0" fillId="0" borderId="10" xfId="0" applyBorder="1" applyAlignment="1">
      <alignment horizontal="left" vertical="center"/>
    </xf>
    <xf numFmtId="0" fontId="2" fillId="4" borderId="11" xfId="0" applyFont="1" applyFill="1" applyBorder="1" applyAlignment="1">
      <alignment vertical="center"/>
    </xf>
    <xf numFmtId="0" fontId="2" fillId="4" borderId="12" xfId="0" applyFont="1" applyFill="1" applyBorder="1" applyAlignment="1">
      <alignment vertical="center"/>
    </xf>
    <xf numFmtId="0" fontId="0" fillId="0" borderId="0" xfId="0" applyAlignment="1">
      <alignment horizontal="left" vertical="center"/>
    </xf>
    <xf numFmtId="0" fontId="0" fillId="0" borderId="10" xfId="0" applyBorder="1"/>
    <xf numFmtId="0" fontId="0" fillId="0" borderId="15" xfId="0" applyFill="1" applyBorder="1" applyAlignment="1">
      <alignment horizontal="left" vertical="center"/>
    </xf>
    <xf numFmtId="164" fontId="0" fillId="0" borderId="15" xfId="1" applyNumberFormat="1" applyFont="1" applyBorder="1" applyAlignment="1"/>
    <xf numFmtId="0" fontId="0" fillId="0" borderId="16" xfId="0" applyBorder="1"/>
    <xf numFmtId="0" fontId="0" fillId="0" borderId="17" xfId="0" applyFill="1" applyBorder="1" applyAlignment="1">
      <alignment horizontal="left" vertical="center"/>
    </xf>
    <xf numFmtId="0" fontId="0" fillId="0" borderId="18" xfId="0" applyFill="1" applyBorder="1" applyAlignment="1">
      <alignment horizontal="left" vertical="center"/>
    </xf>
    <xf numFmtId="164" fontId="0" fillId="0" borderId="19" xfId="1" applyNumberFormat="1" applyFont="1" applyBorder="1" applyAlignment="1"/>
    <xf numFmtId="0" fontId="0" fillId="0" borderId="20" xfId="0" applyBorder="1"/>
    <xf numFmtId="0" fontId="0" fillId="0" borderId="21" xfId="0" applyBorder="1"/>
    <xf numFmtId="164" fontId="0" fillId="0" borderId="0" xfId="0" applyNumberFormat="1"/>
    <xf numFmtId="0" fontId="0" fillId="0" borderId="17" xfId="0" applyBorder="1"/>
    <xf numFmtId="0" fontId="0" fillId="0" borderId="1" xfId="0" applyBorder="1"/>
    <xf numFmtId="164" fontId="0" fillId="0" borderId="18" xfId="1" applyNumberFormat="1" applyFont="1" applyBorder="1"/>
    <xf numFmtId="165" fontId="2" fillId="0" borderId="18" xfId="1" applyNumberFormat="1" applyFont="1" applyFill="1" applyBorder="1" applyAlignment="1"/>
    <xf numFmtId="165" fontId="2" fillId="0" borderId="22" xfId="1" applyNumberFormat="1" applyFont="1" applyFill="1" applyBorder="1" applyAlignment="1"/>
    <xf numFmtId="0" fontId="2" fillId="3" borderId="23" xfId="0" applyFont="1" applyFill="1" applyBorder="1"/>
    <xf numFmtId="0" fontId="2" fillId="3" borderId="8" xfId="0" applyFont="1" applyFill="1" applyBorder="1"/>
    <xf numFmtId="0" fontId="0" fillId="3" borderId="24" xfId="0" applyFill="1" applyBorder="1"/>
    <xf numFmtId="0" fontId="0" fillId="0" borderId="28" xfId="0" applyBorder="1"/>
    <xf numFmtId="0" fontId="0" fillId="0" borderId="29" xfId="0" applyBorder="1"/>
    <xf numFmtId="164" fontId="0" fillId="0" borderId="29" xfId="0" applyNumberFormat="1" applyBorder="1"/>
    <xf numFmtId="164" fontId="0" fillId="0" borderId="30" xfId="0" applyNumberFormat="1" applyBorder="1"/>
    <xf numFmtId="9" fontId="0" fillId="0" borderId="0" xfId="0" applyNumberFormat="1" applyFill="1" applyBorder="1"/>
    <xf numFmtId="9" fontId="0" fillId="0" borderId="16" xfId="0" applyNumberFormat="1" applyFill="1" applyBorder="1"/>
    <xf numFmtId="0" fontId="2" fillId="0" borderId="23" xfId="0" applyFont="1" applyBorder="1" applyAlignment="1">
      <alignment horizontal="left"/>
    </xf>
    <xf numFmtId="0" fontId="2" fillId="0" borderId="8" xfId="0" applyFont="1" applyBorder="1" applyAlignment="1">
      <alignment horizontal="left"/>
    </xf>
    <xf numFmtId="0" fontId="0" fillId="0" borderId="8" xfId="0" applyBorder="1"/>
    <xf numFmtId="43" fontId="2" fillId="0" borderId="8" xfId="0" applyNumberFormat="1" applyFont="1" applyFill="1" applyBorder="1"/>
    <xf numFmtId="43" fontId="2" fillId="0" borderId="31" xfId="0" applyNumberFormat="1" applyFont="1" applyFill="1" applyBorder="1"/>
    <xf numFmtId="0" fontId="0" fillId="0" borderId="29" xfId="0" quotePrefix="1" applyBorder="1"/>
    <xf numFmtId="0" fontId="0" fillId="0" borderId="34" xfId="0" quotePrefix="1" applyBorder="1"/>
    <xf numFmtId="164" fontId="0" fillId="2" borderId="2" xfId="1" applyNumberFormat="1" applyFont="1" applyFill="1" applyBorder="1" applyProtection="1">
      <protection locked="0"/>
    </xf>
    <xf numFmtId="0" fontId="0" fillId="0" borderId="0" xfId="0" applyFont="1"/>
    <xf numFmtId="0" fontId="0" fillId="0" borderId="28" xfId="0" quotePrefix="1" applyBorder="1"/>
    <xf numFmtId="164" fontId="0" fillId="0" borderId="29" xfId="1" applyNumberFormat="1" applyFont="1" applyBorder="1" applyAlignment="1">
      <alignment horizontal="center"/>
    </xf>
    <xf numFmtId="164" fontId="0" fillId="0" borderId="34" xfId="1" applyNumberFormat="1" applyFont="1" applyBorder="1" applyAlignment="1">
      <alignment horizontal="center"/>
    </xf>
    <xf numFmtId="0" fontId="2" fillId="0" borderId="1" xfId="0" applyFont="1" applyBorder="1" applyAlignment="1">
      <alignment horizontal="left"/>
    </xf>
    <xf numFmtId="164" fontId="2" fillId="0" borderId="1" xfId="0" applyNumberFormat="1" applyFont="1" applyFill="1" applyBorder="1"/>
    <xf numFmtId="164" fontId="2" fillId="0" borderId="38" xfId="0" applyNumberFormat="1" applyFont="1" applyFill="1" applyBorder="1"/>
    <xf numFmtId="0" fontId="2" fillId="0" borderId="23" xfId="0" applyFont="1" applyBorder="1"/>
    <xf numFmtId="0" fontId="2" fillId="0" borderId="8" xfId="0" applyFont="1" applyBorder="1"/>
    <xf numFmtId="164" fontId="2" fillId="0" borderId="8" xfId="1" applyNumberFormat="1" applyFont="1" applyFill="1" applyBorder="1" applyAlignment="1"/>
    <xf numFmtId="164" fontId="2" fillId="0" borderId="24" xfId="1" applyNumberFormat="1" applyFont="1" applyFill="1" applyBorder="1" applyAlignment="1"/>
    <xf numFmtId="164" fontId="2" fillId="0" borderId="39" xfId="1" applyNumberFormat="1" applyFont="1" applyFill="1" applyBorder="1" applyAlignment="1"/>
    <xf numFmtId="164" fontId="2" fillId="0" borderId="1" xfId="1" applyNumberFormat="1" applyFont="1" applyFill="1" applyBorder="1" applyAlignment="1"/>
    <xf numFmtId="0" fontId="0" fillId="0" borderId="25" xfId="0" applyBorder="1"/>
    <xf numFmtId="0" fontId="0" fillId="0" borderId="26" xfId="0" applyBorder="1"/>
    <xf numFmtId="164" fontId="0" fillId="0" borderId="26" xfId="0" applyNumberFormat="1" applyBorder="1"/>
    <xf numFmtId="164" fontId="0" fillId="0" borderId="27" xfId="0" applyNumberFormat="1" applyBorder="1"/>
    <xf numFmtId="0" fontId="0" fillId="0" borderId="35" xfId="0" applyBorder="1"/>
    <xf numFmtId="0" fontId="0" fillId="0" borderId="36" xfId="0" applyBorder="1"/>
    <xf numFmtId="164" fontId="0" fillId="0" borderId="36" xfId="0" applyNumberFormat="1" applyBorder="1"/>
    <xf numFmtId="164" fontId="0" fillId="0" borderId="40" xfId="0" applyNumberFormat="1" applyBorder="1"/>
    <xf numFmtId="0" fontId="2" fillId="0" borderId="17" xfId="0" applyFont="1" applyBorder="1"/>
    <xf numFmtId="0" fontId="2" fillId="0" borderId="1" xfId="0" applyFont="1" applyBorder="1"/>
    <xf numFmtId="164" fontId="2" fillId="0" borderId="1" xfId="0" applyNumberFormat="1" applyFont="1" applyFill="1" applyBorder="1" applyAlignment="1"/>
    <xf numFmtId="164" fontId="2" fillId="0" borderId="31" xfId="0" applyNumberFormat="1" applyFont="1" applyFill="1" applyBorder="1" applyAlignment="1">
      <alignment horizontal="center"/>
    </xf>
    <xf numFmtId="0" fontId="2" fillId="0" borderId="17" xfId="0" applyFont="1" applyFill="1" applyBorder="1"/>
    <xf numFmtId="0" fontId="2" fillId="0" borderId="1" xfId="0" applyFont="1" applyFill="1" applyBorder="1"/>
    <xf numFmtId="164" fontId="2" fillId="0" borderId="1" xfId="0" applyNumberFormat="1" applyFont="1" applyBorder="1"/>
    <xf numFmtId="164" fontId="2" fillId="0" borderId="31" xfId="0" applyNumberFormat="1" applyFont="1" applyBorder="1"/>
    <xf numFmtId="0" fontId="2" fillId="0" borderId="0" xfId="0" applyFont="1" applyFill="1" applyBorder="1"/>
    <xf numFmtId="164" fontId="2" fillId="0" borderId="0" xfId="0" applyNumberFormat="1" applyFont="1" applyFill="1" applyBorder="1" applyAlignment="1"/>
    <xf numFmtId="164" fontId="0" fillId="0" borderId="0" xfId="1" applyNumberFormat="1" applyFont="1" applyFill="1" applyBorder="1" applyAlignment="1"/>
    <xf numFmtId="0" fontId="0" fillId="0" borderId="0" xfId="0" applyFill="1"/>
    <xf numFmtId="0" fontId="0" fillId="0" borderId="0" xfId="0" applyFill="1" applyAlignment="1">
      <alignment horizontal="center"/>
    </xf>
    <xf numFmtId="0" fontId="0" fillId="0" borderId="0" xfId="0" applyAlignment="1">
      <alignment wrapText="1"/>
    </xf>
    <xf numFmtId="164" fontId="0" fillId="0" borderId="49" xfId="0" applyNumberFormat="1" applyBorder="1"/>
    <xf numFmtId="0" fontId="5" fillId="0" borderId="32" xfId="0" applyFont="1" applyBorder="1" applyAlignment="1">
      <alignment horizontal="left"/>
    </xf>
    <xf numFmtId="0" fontId="5" fillId="0" borderId="33" xfId="0" applyFont="1" applyBorder="1" applyAlignment="1">
      <alignment horizontal="left"/>
    </xf>
    <xf numFmtId="0" fontId="4" fillId="0" borderId="0" xfId="0" applyFont="1" applyAlignment="1">
      <alignment horizontal="right" wrapText="1"/>
    </xf>
    <xf numFmtId="164" fontId="0" fillId="2" borderId="2" xfId="1" applyNumberFormat="1" applyFont="1" applyFill="1" applyBorder="1" applyAlignment="1" applyProtection="1">
      <alignment horizontal="left" vertical="top" wrapText="1"/>
      <protection locked="0"/>
    </xf>
    <xf numFmtId="164" fontId="0" fillId="2" borderId="4" xfId="1" applyNumberFormat="1" applyFont="1" applyFill="1" applyBorder="1" applyAlignment="1" applyProtection="1">
      <alignment horizontal="left" vertical="top" wrapText="1"/>
      <protection locked="0"/>
    </xf>
    <xf numFmtId="164" fontId="0" fillId="2" borderId="5" xfId="1" applyNumberFormat="1" applyFont="1" applyFill="1" applyBorder="1" applyAlignment="1" applyProtection="1">
      <alignment horizontal="left" vertical="top" wrapText="1"/>
      <protection locked="0"/>
    </xf>
    <xf numFmtId="0" fontId="2" fillId="4" borderId="13" xfId="0" applyFont="1" applyFill="1" applyBorder="1" applyAlignment="1">
      <alignment horizontal="right" vertical="center"/>
    </xf>
    <xf numFmtId="0" fontId="2" fillId="4" borderId="14" xfId="0" applyFont="1" applyFill="1" applyBorder="1" applyAlignment="1">
      <alignment horizontal="right" vertical="center"/>
    </xf>
    <xf numFmtId="164" fontId="2" fillId="0" borderId="0" xfId="0" applyNumberFormat="1" applyFont="1" applyFill="1" applyBorder="1" applyAlignment="1">
      <alignment horizontal="center"/>
    </xf>
    <xf numFmtId="164" fontId="2" fillId="0" borderId="10" xfId="0" applyNumberFormat="1" applyFont="1" applyFill="1" applyBorder="1" applyAlignment="1">
      <alignment horizontal="center"/>
    </xf>
    <xf numFmtId="0" fontId="5" fillId="0" borderId="25"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0" fontId="0" fillId="0" borderId="0" xfId="0" applyBorder="1" applyAlignment="1">
      <alignment vertical="top" wrapText="1"/>
    </xf>
    <xf numFmtId="164" fontId="0" fillId="0" borderId="29" xfId="1" applyNumberFormat="1" applyFont="1" applyBorder="1" applyAlignment="1">
      <alignment horizontal="center"/>
    </xf>
    <xf numFmtId="164" fontId="0" fillId="0" borderId="34" xfId="1" applyNumberFormat="1" applyFont="1" applyBorder="1" applyAlignment="1">
      <alignment horizontal="center"/>
    </xf>
    <xf numFmtId="0" fontId="0" fillId="0" borderId="35" xfId="0" quotePrefix="1" applyBorder="1"/>
    <xf numFmtId="0" fontId="0" fillId="0" borderId="36" xfId="0" quotePrefix="1" applyBorder="1"/>
    <xf numFmtId="0" fontId="0" fillId="0" borderId="37" xfId="0" quotePrefix="1" applyBorder="1"/>
    <xf numFmtId="0" fontId="2" fillId="0" borderId="1" xfId="0" applyFont="1" applyBorder="1" applyAlignment="1">
      <alignment horizontal="left"/>
    </xf>
    <xf numFmtId="164" fontId="0" fillId="2" borderId="41" xfId="1" applyNumberFormat="1" applyFont="1" applyFill="1" applyBorder="1" applyAlignment="1" applyProtection="1">
      <alignment horizontal="center"/>
      <protection locked="0"/>
    </xf>
    <xf numFmtId="164" fontId="0" fillId="2" borderId="42" xfId="1" applyNumberFormat="1" applyFont="1" applyFill="1" applyBorder="1" applyAlignment="1" applyProtection="1">
      <alignment horizontal="center"/>
      <protection locked="0"/>
    </xf>
    <xf numFmtId="164" fontId="0" fillId="2" borderId="43" xfId="1" applyNumberFormat="1" applyFont="1" applyFill="1" applyBorder="1" applyAlignment="1" applyProtection="1">
      <alignment horizontal="center"/>
      <protection locked="0"/>
    </xf>
    <xf numFmtId="164" fontId="0" fillId="2" borderId="44" xfId="1" applyNumberFormat="1" applyFont="1" applyFill="1" applyBorder="1" applyAlignment="1" applyProtection="1">
      <alignment horizontal="center"/>
      <protection locked="0"/>
    </xf>
    <xf numFmtId="164" fontId="0" fillId="2" borderId="45" xfId="1" applyNumberFormat="1" applyFont="1" applyFill="1" applyBorder="1" applyAlignment="1" applyProtection="1">
      <alignment horizontal="center"/>
      <protection locked="0"/>
    </xf>
    <xf numFmtId="164" fontId="0" fillId="2" borderId="46" xfId="1" applyNumberFormat="1" applyFont="1" applyFill="1" applyBorder="1" applyAlignment="1" applyProtection="1">
      <alignment horizontal="center"/>
      <protection locked="0"/>
    </xf>
    <xf numFmtId="164" fontId="0" fillId="2" borderId="47" xfId="1" applyNumberFormat="1" applyFont="1" applyFill="1" applyBorder="1" applyAlignment="1" applyProtection="1">
      <alignment horizontal="center"/>
      <protection locked="0"/>
    </xf>
    <xf numFmtId="164" fontId="0" fillId="2" borderId="48" xfId="1" applyNumberFormat="1" applyFont="1" applyFill="1" applyBorder="1" applyAlignment="1" applyProtection="1">
      <alignment horizontal="center"/>
      <protection locked="0"/>
    </xf>
    <xf numFmtId="0" fontId="2" fillId="0" borderId="0" xfId="0" applyFont="1" applyAlignment="1">
      <alignment horizontal="center" vertical="center" wrapText="1"/>
    </xf>
    <xf numFmtId="0" fontId="2" fillId="0" borderId="0" xfId="0" applyFont="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1242</xdr:colOff>
      <xdr:row>10</xdr:row>
      <xdr:rowOff>107674</xdr:rowOff>
    </xdr:from>
    <xdr:to>
      <xdr:col>17</xdr:col>
      <xdr:colOff>728870</xdr:colOff>
      <xdr:row>18</xdr:row>
      <xdr:rowOff>57979</xdr:rowOff>
    </xdr:to>
    <xdr:sp macro="" textlink="">
      <xdr:nvSpPr>
        <xdr:cNvPr id="2" name="ZoneTexte 1"/>
        <xdr:cNvSpPr txBox="1"/>
      </xdr:nvSpPr>
      <xdr:spPr>
        <a:xfrm>
          <a:off x="8230842" y="1888849"/>
          <a:ext cx="7585628" cy="1302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i="0" u="sng" strike="noStrike">
              <a:solidFill>
                <a:schemeClr val="dk1"/>
              </a:solidFill>
              <a:effectLst/>
              <a:latin typeface="+mn-lt"/>
              <a:ea typeface="+mn-ea"/>
              <a:cs typeface="+mn-cs"/>
            </a:rPr>
            <a:t>Données de base </a:t>
          </a:r>
          <a:r>
            <a:rPr lang="fr-CH" sz="1100" b="0" i="0" u="none" strike="noStrike">
              <a:solidFill>
                <a:schemeClr val="dk1"/>
              </a:solidFill>
              <a:effectLst/>
              <a:latin typeface="+mn-lt"/>
              <a:ea typeface="+mn-ea"/>
              <a:cs typeface="+mn-cs"/>
            </a:rPr>
            <a:t>: il s’agit ici de fournir les éléments essentiels à la valorisation de l’entreprise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les bénéfices</a:t>
          </a:r>
          <a:r>
            <a:rPr lang="fr-CH" sz="1100" b="0" i="0" u="none" strike="noStrike" baseline="0">
              <a:solidFill>
                <a:schemeClr val="dk1"/>
              </a:solidFill>
              <a:effectLst/>
              <a:latin typeface="+mn-lt"/>
              <a:ea typeface="+mn-ea"/>
              <a:cs typeface="+mn-cs"/>
            </a:rPr>
            <a:t> à l'exception de ceux liés aux participations visées à l'article 21 LIPM et aux immeubles </a:t>
          </a:r>
          <a:r>
            <a:rPr lang="fr-CH" sz="1100" b="0" i="0" u="none" strike="noStrike">
              <a:solidFill>
                <a:schemeClr val="dk1"/>
              </a:solidFill>
              <a:effectLst/>
              <a:latin typeface="+mn-lt"/>
              <a:ea typeface="+mn-ea"/>
              <a:cs typeface="+mn-cs"/>
            </a:rPr>
            <a:t>sont éligibles;</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le montant des pertes reportées ne concerne que les pertes éligibles (hors</a:t>
          </a:r>
          <a:r>
            <a:rPr lang="fr-CH" sz="1100" b="0" i="0" u="none" strike="noStrike" baseline="0">
              <a:solidFill>
                <a:schemeClr val="dk1"/>
              </a:solidFill>
              <a:effectLst/>
              <a:latin typeface="+mn-lt"/>
              <a:ea typeface="+mn-ea"/>
              <a:cs typeface="+mn-cs"/>
            </a:rPr>
            <a:t> participations et immeubles) </a:t>
          </a:r>
          <a:r>
            <a:rPr lang="fr-CH" sz="1100" b="0" i="0" u="none" strike="noStrike">
              <a:solidFill>
                <a:schemeClr val="dk1"/>
              </a:solidFill>
              <a:effectLst/>
              <a:latin typeface="+mn-lt"/>
              <a:ea typeface="+mn-ea"/>
              <a:cs typeface="+mn-cs"/>
            </a:rPr>
            <a:t>et se calcule après compensation d’un éventuel bénéfice réalisé lors de la période fiscale 2019.</a:t>
          </a:r>
          <a:r>
            <a:rPr lang="fr-CH"/>
            <a:t> </a:t>
          </a:r>
          <a:endParaRPr lang="fr-CH" sz="1100"/>
        </a:p>
      </xdr:txBody>
    </xdr:sp>
    <xdr:clientData/>
  </xdr:twoCellAnchor>
  <xdr:twoCellAnchor>
    <xdr:from>
      <xdr:col>8</xdr:col>
      <xdr:colOff>1</xdr:colOff>
      <xdr:row>18</xdr:row>
      <xdr:rowOff>165164</xdr:rowOff>
    </xdr:from>
    <xdr:to>
      <xdr:col>17</xdr:col>
      <xdr:colOff>720587</xdr:colOff>
      <xdr:row>32</xdr:row>
      <xdr:rowOff>165652</xdr:rowOff>
    </xdr:to>
    <xdr:sp macro="" textlink="">
      <xdr:nvSpPr>
        <xdr:cNvPr id="3" name="ZoneTexte 2"/>
        <xdr:cNvSpPr txBox="1"/>
      </xdr:nvSpPr>
      <xdr:spPr>
        <a:xfrm>
          <a:off x="8229601" y="3298889"/>
          <a:ext cx="7578586" cy="23817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CH" sz="1100" b="1" i="0" u="sng" strike="noStrike">
              <a:solidFill>
                <a:schemeClr val="dk1"/>
              </a:solidFill>
              <a:effectLst/>
              <a:latin typeface="+mn-lt"/>
              <a:ea typeface="+mn-ea"/>
              <a:cs typeface="+mn-cs"/>
            </a:rPr>
            <a:t>Valorisation de l’entreprise :</a:t>
          </a:r>
          <a:r>
            <a:rPr lang="fr-CH" sz="1100" b="0" i="0" u="none" strike="noStrike">
              <a:solidFill>
                <a:schemeClr val="dk1"/>
              </a:solidFill>
              <a:effectLst/>
              <a:latin typeface="+mn-lt"/>
              <a:ea typeface="+mn-ea"/>
              <a:cs typeface="+mn-cs"/>
            </a:rPr>
            <a:t> par défaut, la valeur vénale de l’entreprise est déterminée selon la méthode des praticiens, comme suit :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une valeur de rendement : bénéfice net commercial/financier des trois dernières années capitalisé à un taux de 7%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 </a:t>
          </a:r>
          <a:r>
            <a:rPr lang="fr-CH" sz="1100" b="0" i="0">
              <a:solidFill>
                <a:schemeClr val="dk1"/>
              </a:solidFill>
              <a:effectLst/>
              <a:latin typeface="+mn-lt"/>
              <a:ea typeface="+mn-ea"/>
              <a:cs typeface="+mn-cs"/>
            </a:rPr>
            <a:t>une valeur de substance : fonds propres comptables réduits de la part nette des fonds propres liée aux participations ainsi que de celle liée aux immeubles puis additionnés des réserves latentes sur les autres actifs comptabilisés.</a:t>
          </a:r>
          <a:endParaRPr lang="fr-CH">
            <a:effectLst/>
          </a:endParaRPr>
        </a:p>
        <a:p>
          <a:r>
            <a:rPr lang="fr-CH" sz="1100" b="0" i="0" u="none" strike="noStrike">
              <a:solidFill>
                <a:schemeClr val="dk1"/>
              </a:solidFill>
              <a:effectLst/>
              <a:latin typeface="+mn-lt"/>
              <a:ea typeface="+mn-ea"/>
              <a:cs typeface="+mn-cs"/>
            </a:rPr>
            <a:t/>
          </a:r>
          <a:br>
            <a:rPr lang="fr-CH" sz="1100" b="0" i="0" u="none" strike="noStrike">
              <a:solidFill>
                <a:schemeClr val="dk1"/>
              </a:solidFill>
              <a:effectLst/>
              <a:latin typeface="+mn-lt"/>
              <a:ea typeface="+mn-ea"/>
              <a:cs typeface="+mn-cs"/>
            </a:rPr>
          </a:br>
          <a:r>
            <a:rPr lang="fr-CH" sz="1100" b="0" i="0" u="none" strike="noStrike">
              <a:solidFill>
                <a:schemeClr val="dk1"/>
              </a:solidFill>
              <a:effectLst/>
              <a:latin typeface="+mn-lt"/>
              <a:ea typeface="+mn-ea"/>
              <a:cs typeface="+mn-cs"/>
            </a:rPr>
            <a:t>Il est possible d'utiliser une autre méthode de valorisation pour autant que celle-ci soit économiquement justifiée et documentée.</a:t>
          </a:r>
          <a:r>
            <a:rPr lang="fr-CH"/>
            <a:t> </a:t>
          </a:r>
          <a:endParaRPr lang="fr-CH" sz="1100"/>
        </a:p>
      </xdr:txBody>
    </xdr:sp>
    <xdr:clientData/>
  </xdr:twoCellAnchor>
  <xdr:twoCellAnchor>
    <xdr:from>
      <xdr:col>8</xdr:col>
      <xdr:colOff>1</xdr:colOff>
      <xdr:row>34</xdr:row>
      <xdr:rowOff>1683</xdr:rowOff>
    </xdr:from>
    <xdr:to>
      <xdr:col>17</xdr:col>
      <xdr:colOff>720586</xdr:colOff>
      <xdr:row>37</xdr:row>
      <xdr:rowOff>0</xdr:rowOff>
    </xdr:to>
    <xdr:sp macro="" textlink="">
      <xdr:nvSpPr>
        <xdr:cNvPr id="4" name="ZoneTexte 3"/>
        <xdr:cNvSpPr txBox="1"/>
      </xdr:nvSpPr>
      <xdr:spPr>
        <a:xfrm>
          <a:off x="8229601" y="5869083"/>
          <a:ext cx="7578585" cy="5031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i="0" u="sng" strike="noStrike">
              <a:solidFill>
                <a:schemeClr val="dk1"/>
              </a:solidFill>
              <a:effectLst/>
              <a:latin typeface="+mn-lt"/>
              <a:ea typeface="+mn-ea"/>
              <a:cs typeface="+mn-cs"/>
            </a:rPr>
            <a:t>Détermination des réserves latentes éligibles :</a:t>
          </a:r>
          <a:r>
            <a:rPr lang="fr-CH" sz="1100" b="0" i="0" u="none" strike="noStrike">
              <a:solidFill>
                <a:schemeClr val="dk1"/>
              </a:solidFill>
              <a:effectLst/>
              <a:latin typeface="+mn-lt"/>
              <a:ea typeface="+mn-ea"/>
              <a:cs typeface="+mn-cs"/>
            </a:rPr>
            <a:t> afin de déterminer le montant « brut » des réserves latentes éligibles, il faut soustraire la valeur comptable déterminée précédemment. </a:t>
          </a:r>
          <a:r>
            <a:rPr lang="fr-CH"/>
            <a:t> </a:t>
          </a:r>
          <a:endParaRPr lang="fr-CH" sz="1100"/>
        </a:p>
      </xdr:txBody>
    </xdr:sp>
    <xdr:clientData/>
  </xdr:twoCellAnchor>
  <xdr:twoCellAnchor>
    <xdr:from>
      <xdr:col>8</xdr:col>
      <xdr:colOff>0</xdr:colOff>
      <xdr:row>39</xdr:row>
      <xdr:rowOff>3736</xdr:rowOff>
    </xdr:from>
    <xdr:to>
      <xdr:col>17</xdr:col>
      <xdr:colOff>728870</xdr:colOff>
      <xdr:row>42</xdr:row>
      <xdr:rowOff>0</xdr:rowOff>
    </xdr:to>
    <xdr:sp macro="" textlink="">
      <xdr:nvSpPr>
        <xdr:cNvPr id="5" name="ZoneTexte 4"/>
        <xdr:cNvSpPr txBox="1"/>
      </xdr:nvSpPr>
      <xdr:spPr>
        <a:xfrm>
          <a:off x="8229600" y="6728386"/>
          <a:ext cx="7586870" cy="501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i="0" u="sng" strike="noStrike">
              <a:solidFill>
                <a:schemeClr val="dk1"/>
              </a:solidFill>
              <a:effectLst/>
              <a:latin typeface="+mn-lt"/>
              <a:ea typeface="+mn-ea"/>
              <a:cs typeface="+mn-cs"/>
            </a:rPr>
            <a:t>Potentiel d’imposition au taux réduit :</a:t>
          </a:r>
          <a:r>
            <a:rPr lang="fr-CH" sz="1100" b="0" i="0" u="none" strike="noStrike">
              <a:solidFill>
                <a:schemeClr val="dk1"/>
              </a:solidFill>
              <a:effectLst/>
              <a:latin typeface="+mn-lt"/>
              <a:ea typeface="+mn-ea"/>
              <a:cs typeface="+mn-cs"/>
            </a:rPr>
            <a:t> Le montant « net » des réserves latentes éligibles se détermine  en soustrayant du montant brut, les pertes éligibles non compensées fiscalement au 31.12.2019.</a:t>
          </a:r>
          <a:br>
            <a:rPr lang="fr-CH" sz="1100" b="0" i="0" u="none" strike="noStrike">
              <a:solidFill>
                <a:schemeClr val="dk1"/>
              </a:solidFill>
              <a:effectLst/>
              <a:latin typeface="+mn-lt"/>
              <a:ea typeface="+mn-ea"/>
              <a:cs typeface="+mn-cs"/>
            </a:rPr>
          </a:br>
          <a:endParaRPr lang="fr-CH" sz="1100"/>
        </a:p>
      </xdr:txBody>
    </xdr:sp>
    <xdr:clientData/>
  </xdr:twoCellAnchor>
  <xdr:twoCellAnchor editAs="oneCell">
    <xdr:from>
      <xdr:col>0</xdr:col>
      <xdr:colOff>0</xdr:colOff>
      <xdr:row>0</xdr:row>
      <xdr:rowOff>0</xdr:rowOff>
    </xdr:from>
    <xdr:to>
      <xdr:col>1</xdr:col>
      <xdr:colOff>342900</xdr:colOff>
      <xdr:row>3</xdr:row>
      <xdr:rowOff>114300</xdr:rowOff>
    </xdr:to>
    <xdr:pic>
      <xdr:nvPicPr>
        <xdr:cNvPr id="6"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7200" cy="685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381000</xdr:colOff>
      <xdr:row>0</xdr:row>
      <xdr:rowOff>142876</xdr:rowOff>
    </xdr:from>
    <xdr:to>
      <xdr:col>2</xdr:col>
      <xdr:colOff>2038351</xdr:colOff>
      <xdr:row>3</xdr:row>
      <xdr:rowOff>85726</xdr:rowOff>
    </xdr:to>
    <xdr:sp macro="" textlink="">
      <xdr:nvSpPr>
        <xdr:cNvPr id="7" name="ZoneTexte 6"/>
        <xdr:cNvSpPr txBox="1"/>
      </xdr:nvSpPr>
      <xdr:spPr>
        <a:xfrm>
          <a:off x="495300" y="142876"/>
          <a:ext cx="2771776"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800" b="1" i="0" u="none" strike="noStrike">
              <a:solidFill>
                <a:schemeClr val="dk1"/>
              </a:solidFill>
              <a:effectLst/>
              <a:latin typeface="Arial" panose="020B0604020202020204" pitchFamily="34" charset="0"/>
              <a:ea typeface="+mn-ea"/>
              <a:cs typeface="Arial" panose="020B0604020202020204" pitchFamily="34" charset="0"/>
            </a:rPr>
            <a:t>République et Canton de Genève</a:t>
          </a:r>
          <a:r>
            <a:rPr lang="fr-CH" sz="800">
              <a:latin typeface="Arial" panose="020B0604020202020204" pitchFamily="34" charset="0"/>
              <a:cs typeface="Arial" panose="020B0604020202020204" pitchFamily="34" charset="0"/>
            </a:rPr>
            <a:t> </a:t>
          </a:r>
        </a:p>
        <a:p>
          <a:r>
            <a:rPr lang="fr-CH" sz="800" b="0" i="0" u="none" strike="noStrike">
              <a:solidFill>
                <a:schemeClr val="dk1"/>
              </a:solidFill>
              <a:effectLst/>
              <a:latin typeface="Arial" panose="020B0604020202020204" pitchFamily="34" charset="0"/>
              <a:ea typeface="+mn-ea"/>
              <a:cs typeface="Arial" panose="020B0604020202020204" pitchFamily="34" charset="0"/>
            </a:rPr>
            <a:t>Département des finances </a:t>
          </a:r>
          <a:r>
            <a:rPr lang="fr-CH" sz="800">
              <a:latin typeface="Arial" panose="020B0604020202020204" pitchFamily="34" charset="0"/>
              <a:cs typeface="Arial" panose="020B0604020202020204" pitchFamily="34" charset="0"/>
            </a:rPr>
            <a:t> </a:t>
          </a:r>
          <a:r>
            <a:rPr lang="fr-CH" sz="800" b="0" i="0" u="none" strike="noStrike">
              <a:solidFill>
                <a:schemeClr val="dk1"/>
              </a:solidFill>
              <a:effectLst/>
              <a:latin typeface="Arial" panose="020B0604020202020204" pitchFamily="34" charset="0"/>
              <a:ea typeface="+mn-ea"/>
              <a:cs typeface="Arial" panose="020B0604020202020204" pitchFamily="34" charset="0"/>
            </a:rPr>
            <a:t>et des ressources humaines</a:t>
          </a:r>
        </a:p>
        <a:p>
          <a:r>
            <a:rPr lang="fr-CH" sz="800" b="0" i="0" u="none" strike="noStrike">
              <a:solidFill>
                <a:schemeClr val="dk1"/>
              </a:solidFill>
              <a:effectLst/>
              <a:latin typeface="Arial" panose="020B0604020202020204" pitchFamily="34" charset="0"/>
              <a:ea typeface="+mn-ea"/>
              <a:cs typeface="Arial" panose="020B0604020202020204" pitchFamily="34" charset="0"/>
            </a:rPr>
            <a:t>Administration fiscale cantonale</a:t>
          </a:r>
          <a:r>
            <a:rPr lang="fr-CH" sz="800">
              <a:latin typeface="Arial" panose="020B060402020202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showGridLines="0" tabSelected="1" zoomScaleNormal="100" zoomScaleSheetLayoutView="115" workbookViewId="0">
      <selection activeCell="B45" sqref="B45:C45"/>
    </sheetView>
  </sheetViews>
  <sheetFormatPr baseColWidth="10" defaultRowHeight="12.75" x14ac:dyDescent="0.2"/>
  <cols>
    <col min="1" max="1" width="1.7109375" customWidth="1"/>
    <col min="2" max="2" width="16.7109375" customWidth="1"/>
    <col min="3" max="3" width="35.7109375" customWidth="1"/>
    <col min="4" max="4" width="13.7109375" customWidth="1"/>
    <col min="5" max="7" width="15.7109375" customWidth="1"/>
    <col min="8" max="8" width="8.42578125" customWidth="1"/>
  </cols>
  <sheetData>
    <row r="1" spans="1:12" ht="14.25" customHeight="1" x14ac:dyDescent="0.25">
      <c r="B1" s="1"/>
      <c r="C1" s="1"/>
      <c r="D1" s="86" t="s">
        <v>0</v>
      </c>
      <c r="E1" s="86"/>
      <c r="F1" s="86"/>
      <c r="G1" s="86"/>
    </row>
    <row r="2" spans="1:12" ht="15" customHeight="1" x14ac:dyDescent="0.25">
      <c r="B2" s="1"/>
      <c r="C2" s="1"/>
      <c r="D2" s="86"/>
      <c r="E2" s="86"/>
      <c r="F2" s="86"/>
      <c r="G2" s="86"/>
    </row>
    <row r="3" spans="1:12" ht="15.75" customHeight="1" x14ac:dyDescent="0.25">
      <c r="B3" s="1"/>
      <c r="C3" s="1"/>
      <c r="D3" s="86"/>
      <c r="E3" s="86"/>
      <c r="F3" s="86"/>
      <c r="G3" s="86"/>
    </row>
    <row r="4" spans="1:12" ht="12.75" customHeight="1" x14ac:dyDescent="0.25">
      <c r="B4" s="1"/>
      <c r="C4" s="1"/>
      <c r="D4" s="1"/>
      <c r="E4" s="1"/>
      <c r="F4" s="1"/>
      <c r="G4" s="1"/>
    </row>
    <row r="5" spans="1:12" ht="13.5" thickBot="1" x14ac:dyDescent="0.25"/>
    <row r="6" spans="1:12" ht="13.5" thickBot="1" x14ac:dyDescent="0.25">
      <c r="B6" s="2" t="s">
        <v>1</v>
      </c>
      <c r="C6" s="87"/>
      <c r="E6" s="3" t="s">
        <v>2</v>
      </c>
      <c r="F6" s="4"/>
    </row>
    <row r="7" spans="1:12" ht="13.5" customHeight="1" thickBot="1" x14ac:dyDescent="0.25">
      <c r="B7" s="3"/>
      <c r="C7" s="88"/>
      <c r="D7" s="5"/>
      <c r="E7" s="3"/>
      <c r="F7" s="5"/>
      <c r="L7" s="6"/>
    </row>
    <row r="8" spans="1:12" ht="13.5" thickBot="1" x14ac:dyDescent="0.25">
      <c r="C8" s="88"/>
      <c r="E8" s="3" t="s">
        <v>3</v>
      </c>
      <c r="F8" s="4" t="s">
        <v>4</v>
      </c>
    </row>
    <row r="9" spans="1:12" ht="13.5" customHeight="1" thickBot="1" x14ac:dyDescent="0.25">
      <c r="C9" s="89"/>
    </row>
    <row r="10" spans="1:12" ht="15" customHeight="1" thickBot="1" x14ac:dyDescent="0.25">
      <c r="F10" s="7"/>
    </row>
    <row r="11" spans="1:12" ht="13.5" thickBot="1" x14ac:dyDescent="0.25">
      <c r="B11" s="8" t="s">
        <v>5</v>
      </c>
      <c r="C11" s="9"/>
      <c r="D11" s="10"/>
      <c r="E11" s="10"/>
      <c r="F11" s="10"/>
      <c r="G11" s="11"/>
    </row>
    <row r="12" spans="1:12" s="15" customFormat="1" ht="13.5" customHeight="1" thickBot="1" x14ac:dyDescent="0.25">
      <c r="A12" s="12"/>
      <c r="B12" s="13" t="s">
        <v>6</v>
      </c>
      <c r="C12" s="14"/>
      <c r="D12" s="90" t="s">
        <v>7</v>
      </c>
      <c r="E12" s="90"/>
      <c r="F12" s="90"/>
      <c r="G12" s="91"/>
    </row>
    <row r="13" spans="1:12" ht="13.5" thickBot="1" x14ac:dyDescent="0.25">
      <c r="A13" s="16"/>
      <c r="B13" s="17">
        <v>2017</v>
      </c>
      <c r="C13" s="17"/>
      <c r="D13" s="18"/>
      <c r="E13" s="18"/>
      <c r="F13" s="18"/>
      <c r="G13" s="4"/>
    </row>
    <row r="14" spans="1:12" ht="13.5" thickBot="1" x14ac:dyDescent="0.25">
      <c r="A14" s="16"/>
      <c r="B14" s="17">
        <v>2018</v>
      </c>
      <c r="C14" s="17"/>
      <c r="D14" s="18"/>
      <c r="E14" s="18"/>
      <c r="F14" s="18"/>
      <c r="G14" s="4"/>
    </row>
    <row r="15" spans="1:12" ht="13.5" thickBot="1" x14ac:dyDescent="0.25">
      <c r="A15" s="19"/>
      <c r="B15" s="20">
        <v>2019</v>
      </c>
      <c r="C15" s="21"/>
      <c r="D15" s="22"/>
      <c r="E15" s="22"/>
      <c r="F15" s="22"/>
      <c r="G15" s="4"/>
    </row>
    <row r="16" spans="1:12" ht="13.5" thickBot="1" x14ac:dyDescent="0.25">
      <c r="A16" s="19"/>
      <c r="B16" s="23" t="s">
        <v>8</v>
      </c>
      <c r="C16" s="24"/>
      <c r="D16" s="92">
        <f>(G13+G14+G15)/3</f>
        <v>0</v>
      </c>
      <c r="E16" s="92"/>
      <c r="F16" s="92"/>
      <c r="G16" s="93"/>
      <c r="H16" s="25"/>
    </row>
    <row r="17" spans="1:7" ht="13.5" thickBot="1" x14ac:dyDescent="0.25">
      <c r="A17" s="19"/>
      <c r="B17" s="26" t="s">
        <v>9</v>
      </c>
      <c r="C17" s="27"/>
      <c r="D17" s="28"/>
      <c r="E17" s="29"/>
      <c r="F17" s="30"/>
      <c r="G17" s="4"/>
    </row>
    <row r="18" spans="1:7" ht="12" customHeight="1" thickBot="1" x14ac:dyDescent="0.25">
      <c r="E18" s="7"/>
      <c r="F18" s="7"/>
    </row>
    <row r="19" spans="1:7" ht="13.5" thickBot="1" x14ac:dyDescent="0.25">
      <c r="B19" s="31" t="s">
        <v>10</v>
      </c>
      <c r="C19" s="32"/>
      <c r="D19" s="10"/>
      <c r="E19" s="10"/>
      <c r="F19" s="10"/>
      <c r="G19" s="33"/>
    </row>
    <row r="20" spans="1:7" x14ac:dyDescent="0.2">
      <c r="A20" s="19"/>
      <c r="B20" s="94" t="s">
        <v>11</v>
      </c>
      <c r="C20" s="95"/>
      <c r="D20" s="95"/>
      <c r="E20" s="95"/>
      <c r="F20" s="95"/>
      <c r="G20" s="96"/>
    </row>
    <row r="21" spans="1:7" ht="12.75" customHeight="1" x14ac:dyDescent="0.2">
      <c r="A21" s="19"/>
      <c r="B21" s="34" t="s">
        <v>8</v>
      </c>
      <c r="C21" s="35"/>
      <c r="D21" s="35"/>
      <c r="E21" s="36"/>
      <c r="F21" s="36"/>
      <c r="G21" s="37">
        <f>D16</f>
        <v>0</v>
      </c>
    </row>
    <row r="22" spans="1:7" ht="13.5" thickBot="1" x14ac:dyDescent="0.25">
      <c r="A22" s="19"/>
      <c r="B22" s="6" t="s">
        <v>12</v>
      </c>
      <c r="C22" s="6"/>
      <c r="D22" s="6"/>
      <c r="E22" s="38"/>
      <c r="F22" s="38"/>
      <c r="G22" s="39">
        <v>7.0000000000000007E-2</v>
      </c>
    </row>
    <row r="23" spans="1:7" ht="13.5" thickBot="1" x14ac:dyDescent="0.25">
      <c r="B23" s="40" t="s">
        <v>13</v>
      </c>
      <c r="C23" s="41"/>
      <c r="D23" s="42"/>
      <c r="E23" s="43"/>
      <c r="F23" s="43"/>
      <c r="G23" s="44">
        <f>G21/G22</f>
        <v>0</v>
      </c>
    </row>
    <row r="24" spans="1:7" ht="13.5" thickBot="1" x14ac:dyDescent="0.25">
      <c r="A24" s="19"/>
      <c r="B24" s="84" t="s">
        <v>14</v>
      </c>
      <c r="C24" s="84"/>
      <c r="D24" s="84"/>
      <c r="E24" s="84"/>
      <c r="F24" s="84"/>
      <c r="G24" s="85"/>
    </row>
    <row r="25" spans="1:7" ht="13.5" thickBot="1" x14ac:dyDescent="0.25">
      <c r="A25" s="19"/>
      <c r="B25" s="35" t="s">
        <v>15</v>
      </c>
      <c r="C25" s="35"/>
      <c r="D25" s="35"/>
      <c r="E25" s="98"/>
      <c r="F25" s="99"/>
      <c r="G25" s="4"/>
    </row>
    <row r="26" spans="1:7" ht="13.5" thickBot="1" x14ac:dyDescent="0.25">
      <c r="A26" s="19"/>
      <c r="B26" s="45" t="s">
        <v>16</v>
      </c>
      <c r="C26" s="45"/>
      <c r="D26" s="45"/>
      <c r="E26" s="45"/>
      <c r="F26" s="46"/>
      <c r="G26" s="4"/>
    </row>
    <row r="27" spans="1:7" ht="13.5" thickBot="1" x14ac:dyDescent="0.25">
      <c r="A27" s="19"/>
      <c r="B27" s="100" t="s">
        <v>17</v>
      </c>
      <c r="C27" s="101"/>
      <c r="D27" s="101"/>
      <c r="E27" s="101"/>
      <c r="F27" s="102"/>
      <c r="G27" s="47"/>
    </row>
    <row r="28" spans="1:7" ht="13.5" thickBot="1" x14ac:dyDescent="0.25">
      <c r="A28" s="19"/>
      <c r="B28" s="48" t="s">
        <v>18</v>
      </c>
      <c r="G28" s="83">
        <f>G25+G26+G27</f>
        <v>0</v>
      </c>
    </row>
    <row r="29" spans="1:7" ht="13.5" thickBot="1" x14ac:dyDescent="0.25">
      <c r="A29" s="19"/>
      <c r="B29" s="49" t="s">
        <v>19</v>
      </c>
      <c r="C29" s="35"/>
      <c r="D29" s="35"/>
      <c r="E29" s="50"/>
      <c r="F29" s="51"/>
      <c r="G29" s="4"/>
    </row>
    <row r="30" spans="1:7" ht="13.5" thickBot="1" x14ac:dyDescent="0.25">
      <c r="A30" s="19"/>
      <c r="B30" s="52" t="s">
        <v>13</v>
      </c>
      <c r="C30" s="52"/>
      <c r="D30" s="27"/>
      <c r="E30" s="53"/>
      <c r="F30" s="53"/>
      <c r="G30" s="54">
        <f>G28+G29</f>
        <v>0</v>
      </c>
    </row>
    <row r="31" spans="1:7" ht="13.5" thickBot="1" x14ac:dyDescent="0.25">
      <c r="A31" s="19"/>
      <c r="B31" s="55" t="s">
        <v>20</v>
      </c>
      <c r="C31" s="56"/>
      <c r="D31" s="57"/>
      <c r="E31" s="57"/>
      <c r="F31" s="58"/>
      <c r="G31" s="59">
        <f>(G23+G23+G30)/3</f>
        <v>0</v>
      </c>
    </row>
    <row r="32" spans="1:7" ht="13.5" thickBot="1" x14ac:dyDescent="0.25">
      <c r="A32" s="19"/>
      <c r="B32" s="103" t="s">
        <v>21</v>
      </c>
      <c r="C32" s="103"/>
      <c r="D32" s="103"/>
      <c r="E32" s="103"/>
      <c r="F32" s="60"/>
      <c r="G32" s="4"/>
    </row>
    <row r="33" spans="2:7" ht="14.25" customHeight="1" thickBot="1" x14ac:dyDescent="0.25">
      <c r="E33" s="7"/>
      <c r="F33" s="7"/>
    </row>
    <row r="34" spans="2:7" ht="13.5" thickBot="1" x14ac:dyDescent="0.25">
      <c r="B34" s="31" t="s">
        <v>22</v>
      </c>
      <c r="C34" s="32"/>
      <c r="D34" s="10"/>
      <c r="E34" s="10"/>
      <c r="F34" s="10"/>
      <c r="G34" s="33"/>
    </row>
    <row r="35" spans="2:7" x14ac:dyDescent="0.2">
      <c r="B35" s="61" t="s">
        <v>23</v>
      </c>
      <c r="C35" s="62"/>
      <c r="D35" s="62"/>
      <c r="E35" s="63"/>
      <c r="F35" s="63"/>
      <c r="G35" s="64">
        <f>LARGE(G31:G32,1)</f>
        <v>0</v>
      </c>
    </row>
    <row r="36" spans="2:7" ht="13.5" thickBot="1" x14ac:dyDescent="0.25">
      <c r="B36" s="65" t="s">
        <v>24</v>
      </c>
      <c r="C36" s="66"/>
      <c r="D36" s="66"/>
      <c r="E36" s="67"/>
      <c r="F36" s="67"/>
      <c r="G36" s="68">
        <f>-G28</f>
        <v>0</v>
      </c>
    </row>
    <row r="37" spans="2:7" ht="13.5" thickBot="1" x14ac:dyDescent="0.25">
      <c r="B37" s="69" t="s">
        <v>25</v>
      </c>
      <c r="C37" s="70"/>
      <c r="D37" s="71"/>
      <c r="E37" s="71"/>
      <c r="F37" s="71"/>
      <c r="G37" s="72">
        <f>G35+G36</f>
        <v>0</v>
      </c>
    </row>
    <row r="38" spans="2:7" ht="14.25" customHeight="1" thickBot="1" x14ac:dyDescent="0.25">
      <c r="E38" s="7"/>
      <c r="F38" s="7"/>
    </row>
    <row r="39" spans="2:7" ht="13.5" thickBot="1" x14ac:dyDescent="0.25">
      <c r="B39" s="31" t="s">
        <v>26</v>
      </c>
      <c r="C39" s="32"/>
      <c r="D39" s="10"/>
      <c r="E39" s="10"/>
      <c r="F39" s="10"/>
      <c r="G39" s="33"/>
    </row>
    <row r="40" spans="2:7" x14ac:dyDescent="0.2">
      <c r="B40" s="61" t="s">
        <v>25</v>
      </c>
      <c r="C40" s="62"/>
      <c r="D40" s="62"/>
      <c r="E40" s="63"/>
      <c r="F40" s="63"/>
      <c r="G40" s="64">
        <f>G37</f>
        <v>0</v>
      </c>
    </row>
    <row r="41" spans="2:7" ht="13.5" thickBot="1" x14ac:dyDescent="0.25">
      <c r="B41" s="65" t="s">
        <v>27</v>
      </c>
      <c r="C41" s="66"/>
      <c r="D41" s="66"/>
      <c r="E41" s="67"/>
      <c r="F41" s="67"/>
      <c r="G41" s="68">
        <f>-G17</f>
        <v>0</v>
      </c>
    </row>
    <row r="42" spans="2:7" ht="13.5" thickBot="1" x14ac:dyDescent="0.25">
      <c r="B42" s="73" t="s">
        <v>26</v>
      </c>
      <c r="C42" s="74"/>
      <c r="D42" s="27"/>
      <c r="E42" s="75"/>
      <c r="F42" s="75"/>
      <c r="G42" s="76">
        <f>G40+G41</f>
        <v>0</v>
      </c>
    </row>
    <row r="43" spans="2:7" s="77" customFormat="1" x14ac:dyDescent="0.2">
      <c r="E43" s="78"/>
      <c r="F43" s="78"/>
      <c r="G43" s="78"/>
    </row>
    <row r="44" spans="2:7" s="77" customFormat="1" ht="13.5" thickBot="1" x14ac:dyDescent="0.25">
      <c r="B44" s="77" t="s">
        <v>28</v>
      </c>
      <c r="E44" s="78" t="s">
        <v>29</v>
      </c>
      <c r="F44" s="78"/>
      <c r="G44" s="78"/>
    </row>
    <row r="45" spans="2:7" s="77" customFormat="1" ht="21" customHeight="1" thickBot="1" x14ac:dyDescent="0.25">
      <c r="B45" s="104"/>
      <c r="C45" s="105"/>
      <c r="E45" s="106"/>
      <c r="F45" s="107"/>
      <c r="G45" s="108"/>
    </row>
    <row r="46" spans="2:7" ht="39" customHeight="1" thickBot="1" x14ac:dyDescent="0.25">
      <c r="B46" s="79"/>
      <c r="C46" s="79"/>
      <c r="D46" s="80"/>
      <c r="E46" s="109"/>
      <c r="F46" s="110"/>
      <c r="G46" s="111"/>
    </row>
    <row r="47" spans="2:7" x14ac:dyDescent="0.2">
      <c r="B47" s="81"/>
      <c r="C47" s="81"/>
      <c r="D47" s="80"/>
      <c r="E47" s="80"/>
      <c r="F47" s="80"/>
    </row>
    <row r="49" spans="1:16" ht="41.25" customHeight="1" x14ac:dyDescent="0.2">
      <c r="A49" s="112" t="s">
        <v>30</v>
      </c>
      <c r="B49" s="113"/>
      <c r="C49" s="113"/>
      <c r="D49" s="113"/>
      <c r="E49" s="113"/>
      <c r="F49" s="113"/>
      <c r="G49" s="113"/>
      <c r="I49" s="97"/>
      <c r="J49" s="97"/>
      <c r="K49" s="97"/>
      <c r="L49" s="97"/>
      <c r="M49" s="97"/>
      <c r="N49" s="97"/>
      <c r="O49" s="97"/>
      <c r="P49" s="97"/>
    </row>
    <row r="57" spans="1:16" ht="409.5" x14ac:dyDescent="0.2">
      <c r="A57" s="82" t="s">
        <v>30</v>
      </c>
    </row>
  </sheetData>
  <sheetProtection password="E1DF" sheet="1" objects="1" scenarios="1" selectLockedCells="1"/>
  <mergeCells count="13">
    <mergeCell ref="I49:P49"/>
    <mergeCell ref="E25:F25"/>
    <mergeCell ref="B27:F27"/>
    <mergeCell ref="B32:E32"/>
    <mergeCell ref="B45:C45"/>
    <mergeCell ref="E45:G46"/>
    <mergeCell ref="A49:G49"/>
    <mergeCell ref="B24:G24"/>
    <mergeCell ref="D1:G3"/>
    <mergeCell ref="C6:C9"/>
    <mergeCell ref="D12:G12"/>
    <mergeCell ref="D16:G16"/>
    <mergeCell ref="B20:G20"/>
  </mergeCells>
  <pageMargins left="0" right="0" top="0" bottom="0" header="0" footer="0"/>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Holding</vt:lpstr>
      <vt:lpstr>Holding!Zone_d_impression</vt:lpstr>
    </vt:vector>
  </TitlesOfParts>
  <Company>Etat de Genève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Jaquet Daniel (DF)</dc:creator>
  <cp:lastModifiedBy>Jaquet Daniel (DF)</cp:lastModifiedBy>
  <dcterms:created xsi:type="dcterms:W3CDTF">2019-11-08T15:36:02Z</dcterms:created>
  <dcterms:modified xsi:type="dcterms:W3CDTF">2019-11-29T10:43:37Z</dcterms:modified>
</cp:coreProperties>
</file>