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110" windowHeight="7425" activeTab="0"/>
  </bookViews>
  <sheets>
    <sheet name="Intérêts passifs" sheetId="1" r:id="rId1"/>
  </sheets>
  <definedNames>
    <definedName name="Inter_Maginter2007_2016">'Intérêts passifs'!$B$5:$J$49</definedName>
  </definedNames>
  <calcPr fullCalcOnLoad="1"/>
</workbook>
</file>

<file path=xl/sharedStrings.xml><?xml version="1.0" encoding="utf-8"?>
<sst xmlns="http://schemas.openxmlformats.org/spreadsheetml/2006/main" count="59" uniqueCount="59">
  <si>
    <t>Intérêts passifs</t>
  </si>
  <si>
    <t>Total avec Genève</t>
  </si>
  <si>
    <t>Total sans Genève</t>
  </si>
  <si>
    <t>Comptes</t>
  </si>
  <si>
    <t>2008</t>
  </si>
  <si>
    <t>2009</t>
  </si>
  <si>
    <t>2010</t>
  </si>
  <si>
    <t>2011</t>
  </si>
  <si>
    <t>2012</t>
  </si>
  <si>
    <t>2013</t>
  </si>
  <si>
    <t>2014</t>
  </si>
  <si>
    <t>2015</t>
  </si>
  <si>
    <t>01-Aire-la-Ville</t>
  </si>
  <si>
    <t>02-Anières</t>
  </si>
  <si>
    <t>03-Avully</t>
  </si>
  <si>
    <t>04-Avusy</t>
  </si>
  <si>
    <t>05-Bardonnex</t>
  </si>
  <si>
    <t>06-Bellevue</t>
  </si>
  <si>
    <t>07-Bernex</t>
  </si>
  <si>
    <t>08-Carouge</t>
  </si>
  <si>
    <t>09-Cartigny</t>
  </si>
  <si>
    <t>10-Céligny</t>
  </si>
  <si>
    <t>11-Chancy</t>
  </si>
  <si>
    <t>12-Chêne-Bougeries</t>
  </si>
  <si>
    <t>13-Chêne-Bourg</t>
  </si>
  <si>
    <t>14-Choulex</t>
  </si>
  <si>
    <t>15-Collex-Bossy</t>
  </si>
  <si>
    <t>16-Collonge-Bellerive</t>
  </si>
  <si>
    <t>17-Cologny</t>
  </si>
  <si>
    <t>18-Confignon</t>
  </si>
  <si>
    <t>19-Corsier</t>
  </si>
  <si>
    <t>20-Dardagny</t>
  </si>
  <si>
    <t>21-Genève</t>
  </si>
  <si>
    <t>22-Genthod</t>
  </si>
  <si>
    <t>23-Grand-Saconnex</t>
  </si>
  <si>
    <t>24-Gy</t>
  </si>
  <si>
    <t>25-Hermance</t>
  </si>
  <si>
    <t>26-Jussy</t>
  </si>
  <si>
    <t>27-Laconnex</t>
  </si>
  <si>
    <t>28-Lancy</t>
  </si>
  <si>
    <t>29-Meinier</t>
  </si>
  <si>
    <t>30-Meyrin</t>
  </si>
  <si>
    <t>31-Onex</t>
  </si>
  <si>
    <t>32-Perly-Certoux</t>
  </si>
  <si>
    <t>33-Plan-les-Ouates</t>
  </si>
  <si>
    <t>34-Pregny-Chambésy</t>
  </si>
  <si>
    <t>35-Presinge</t>
  </si>
  <si>
    <t>36-Puplinge</t>
  </si>
  <si>
    <t>37-Russin</t>
  </si>
  <si>
    <t>38-Satigny</t>
  </si>
  <si>
    <t>39-Soral</t>
  </si>
  <si>
    <t>40-Thônex</t>
  </si>
  <si>
    <t>41-Troinex</t>
  </si>
  <si>
    <t>42-Vandoeuvres</t>
  </si>
  <si>
    <t>43-Vernier</t>
  </si>
  <si>
    <t>44-Versoix</t>
  </si>
  <si>
    <t>45-Veyrier</t>
  </si>
  <si>
    <t>2016</t>
  </si>
  <si>
    <t>2017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</si>
</sst>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"/>
  </numFmts>
  <fonts count="3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400019645690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/>
      <right style="thin"/>
      <top style="thin"/>
      <bottom style="thin"/>
    </border>
    <border>
      <left style="thin">
        <color theme="8" tint="0.3999499976634979"/>
      </left>
      <right style="thin"/>
      <top style="thin">
        <color rgb="FFCCCCCC"/>
      </top>
      <bottom style="thin">
        <color rgb="FFCCCCCC"/>
      </bottom>
    </border>
    <border>
      <left style="thin">
        <color theme="8" tint="0.3999499976634979"/>
      </left>
      <right style="thin"/>
      <top style="thin">
        <color rgb="FFCCCCCC"/>
      </top>
      <bottom style="thin"/>
    </border>
    <border>
      <left style="thin">
        <color theme="8" tint="0.3999499976634979"/>
      </left>
      <right style="thin">
        <color theme="8" tint="0.3999499976634979"/>
      </right>
      <top>
        <color indexed="63"/>
      </top>
      <bottom style="thin">
        <color theme="8" tint="0.3999499976634979"/>
      </bottom>
    </border>
    <border>
      <left style="thin">
        <color theme="8" tint="0.3999499976634979"/>
      </left>
      <right style="thin"/>
      <top>
        <color indexed="63"/>
      </top>
      <bottom style="thin">
        <color rgb="FFCCCCCC"/>
      </bottom>
    </border>
    <border>
      <left style="thin">
        <color theme="8" tint="0.39991000294685364"/>
      </left>
      <right style="thin">
        <color theme="8" tint="0.39991000294685364"/>
      </right>
      <top style="thin"/>
      <bottom style="thin"/>
    </border>
    <border>
      <left style="thin">
        <color theme="8" tint="0.39991000294685364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theme="8" tint="0.3999499976634979"/>
      </bottom>
    </border>
    <border>
      <left style="thin"/>
      <right style="thin"/>
      <top style="thin">
        <color theme="8" tint="0.3999499976634979"/>
      </top>
      <bottom style="thin">
        <color theme="8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9" borderId="1" applyNumberFormat="0" applyAlignment="0" applyProtection="0"/>
    <xf numFmtId="0" fontId="5" fillId="0" borderId="2" applyNumberFormat="0" applyFill="0" applyAlignment="0" applyProtection="0"/>
    <xf numFmtId="0" fontId="0" fillId="20" borderId="3" applyNumberFormat="0" applyFont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8" fillId="19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5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9" fontId="36" fillId="0" borderId="0" xfId="0" applyNumberFormat="1" applyFont="1" applyBorder="1" applyAlignment="1">
      <alignment vertical="center"/>
    </xf>
    <xf numFmtId="4" fontId="37" fillId="0" borderId="10" xfId="0" applyNumberFormat="1" applyFont="1" applyFill="1" applyBorder="1" applyAlignment="1">
      <alignment horizontal="right" vertical="top"/>
    </xf>
    <xf numFmtId="170" fontId="2" fillId="26" borderId="11" xfId="0" applyNumberFormat="1" applyFont="1" applyFill="1" applyBorder="1" applyAlignment="1">
      <alignment horizontal="right" vertical="center"/>
    </xf>
    <xf numFmtId="49" fontId="36" fillId="0" borderId="0" xfId="0" applyNumberFormat="1" applyFont="1" applyBorder="1" applyAlignment="1">
      <alignment vertical="center"/>
    </xf>
    <xf numFmtId="4" fontId="37" fillId="0" borderId="12" xfId="0" applyNumberFormat="1" applyFont="1" applyFill="1" applyBorder="1" applyAlignment="1">
      <alignment horizontal="right" vertical="top"/>
    </xf>
    <xf numFmtId="4" fontId="37" fillId="0" borderId="13" xfId="0" applyNumberFormat="1" applyFont="1" applyFill="1" applyBorder="1" applyAlignment="1">
      <alignment horizontal="right" vertical="top"/>
    </xf>
    <xf numFmtId="4" fontId="37" fillId="0" borderId="14" xfId="0" applyNumberFormat="1" applyFont="1" applyFill="1" applyBorder="1" applyAlignment="1">
      <alignment horizontal="right" vertical="top"/>
    </xf>
    <xf numFmtId="4" fontId="37" fillId="0" borderId="15" xfId="0" applyNumberFormat="1" applyFont="1" applyFill="1" applyBorder="1" applyAlignment="1">
      <alignment horizontal="right" vertical="top"/>
    </xf>
    <xf numFmtId="49" fontId="36" fillId="26" borderId="16" xfId="0" applyNumberFormat="1" applyFont="1" applyFill="1" applyBorder="1" applyAlignment="1">
      <alignment horizontal="center" vertical="center"/>
    </xf>
    <xf numFmtId="49" fontId="36" fillId="26" borderId="17" xfId="0" applyNumberFormat="1" applyFont="1" applyFill="1" applyBorder="1" applyAlignment="1">
      <alignment horizontal="center" vertical="center"/>
    </xf>
    <xf numFmtId="49" fontId="36" fillId="26" borderId="11" xfId="0" applyNumberFormat="1" applyFont="1" applyFill="1" applyBorder="1" applyAlignment="1">
      <alignment horizontal="center" vertical="center"/>
    </xf>
    <xf numFmtId="49" fontId="36" fillId="26" borderId="18" xfId="0" applyNumberFormat="1" applyFont="1" applyFill="1" applyBorder="1" applyAlignment="1">
      <alignment horizontal="left" vertical="top"/>
    </xf>
    <xf numFmtId="49" fontId="36" fillId="26" borderId="19" xfId="0" applyNumberFormat="1" applyFont="1" applyFill="1" applyBorder="1" applyAlignment="1">
      <alignment horizontal="left" vertical="top"/>
    </xf>
    <xf numFmtId="0" fontId="2" fillId="26" borderId="11" xfId="0" applyFont="1" applyFill="1" applyBorder="1" applyAlignment="1">
      <alignment vertical="center"/>
    </xf>
    <xf numFmtId="49" fontId="36" fillId="0" borderId="0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25.7109375" style="1" customWidth="1"/>
    <col min="2" max="11" width="16.7109375" style="1" customWidth="1"/>
    <col min="12" max="16384" width="11.421875" style="1" customWidth="1"/>
  </cols>
  <sheetData>
    <row r="1" spans="1:10" ht="18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8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</row>
    <row r="3" spans="1:11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7"/>
    </row>
    <row r="4" spans="1:11" ht="17.25" customHeight="1">
      <c r="A4" s="14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3" t="s">
        <v>57</v>
      </c>
      <c r="K4" s="13" t="s">
        <v>58</v>
      </c>
    </row>
    <row r="5" spans="1:11" ht="12.75">
      <c r="A5" s="15" t="s">
        <v>12</v>
      </c>
      <c r="B5" s="10">
        <v>211353.7</v>
      </c>
      <c r="C5" s="10">
        <v>207792.9</v>
      </c>
      <c r="D5" s="10">
        <v>179330.45</v>
      </c>
      <c r="E5" s="10">
        <v>126072.04</v>
      </c>
      <c r="F5" s="10">
        <v>124605.73</v>
      </c>
      <c r="G5" s="10">
        <v>132413.34</v>
      </c>
      <c r="H5" s="10">
        <v>152983.87</v>
      </c>
      <c r="I5" s="10">
        <v>149185.87</v>
      </c>
      <c r="J5" s="11">
        <v>147198</v>
      </c>
      <c r="K5" s="11">
        <v>145204.25</v>
      </c>
    </row>
    <row r="6" spans="1:11" ht="12.75">
      <c r="A6" s="16" t="s">
        <v>13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8">
        <v>0</v>
      </c>
      <c r="K6" s="8">
        <v>67900</v>
      </c>
    </row>
    <row r="7" spans="1:11" ht="12.75">
      <c r="A7" s="16" t="s">
        <v>14</v>
      </c>
      <c r="B7" s="5">
        <v>48331.6</v>
      </c>
      <c r="C7" s="5">
        <v>39704.05</v>
      </c>
      <c r="D7" s="5">
        <v>30741.05</v>
      </c>
      <c r="E7" s="5">
        <v>30992.6</v>
      </c>
      <c r="F7" s="5">
        <v>38787.55</v>
      </c>
      <c r="G7" s="5">
        <v>32054.75</v>
      </c>
      <c r="H7" s="5">
        <v>25175.3</v>
      </c>
      <c r="I7" s="5">
        <v>18156.15</v>
      </c>
      <c r="J7" s="8">
        <v>11457</v>
      </c>
      <c r="K7" s="8">
        <v>9547.6</v>
      </c>
    </row>
    <row r="8" spans="1:11" ht="12.75">
      <c r="A8" s="16" t="s">
        <v>15</v>
      </c>
      <c r="B8" s="5">
        <v>361055.2</v>
      </c>
      <c r="C8" s="5">
        <v>342460.3</v>
      </c>
      <c r="D8" s="5">
        <v>329118.8</v>
      </c>
      <c r="E8" s="5">
        <v>322292.7</v>
      </c>
      <c r="F8" s="5">
        <v>396765.9</v>
      </c>
      <c r="G8" s="5">
        <v>380176.55</v>
      </c>
      <c r="H8" s="5">
        <v>364393.4</v>
      </c>
      <c r="I8" s="5">
        <v>348618.4</v>
      </c>
      <c r="J8" s="8">
        <v>327117.15</v>
      </c>
      <c r="K8" s="8">
        <v>280695.9</v>
      </c>
    </row>
    <row r="9" spans="1:11" ht="12.75">
      <c r="A9" s="16" t="s">
        <v>16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8">
        <v>0</v>
      </c>
      <c r="K9" s="8">
        <v>-1785.55</v>
      </c>
    </row>
    <row r="10" spans="1:11" ht="12.75">
      <c r="A10" s="16" t="s">
        <v>17</v>
      </c>
      <c r="B10" s="5">
        <v>497319.62</v>
      </c>
      <c r="C10" s="5">
        <v>448611.05</v>
      </c>
      <c r="D10" s="5">
        <v>337742.05</v>
      </c>
      <c r="E10" s="5">
        <v>327185.52</v>
      </c>
      <c r="F10" s="5">
        <v>254482.53</v>
      </c>
      <c r="G10" s="5">
        <v>123980.7</v>
      </c>
      <c r="H10" s="5">
        <v>182855.4</v>
      </c>
      <c r="I10" s="5">
        <v>148312.65</v>
      </c>
      <c r="J10" s="8">
        <v>118481.95</v>
      </c>
      <c r="K10" s="8">
        <v>109360.2</v>
      </c>
    </row>
    <row r="11" spans="1:11" ht="12.75">
      <c r="A11" s="16" t="s">
        <v>18</v>
      </c>
      <c r="B11" s="5">
        <v>482640.76</v>
      </c>
      <c r="C11" s="5">
        <v>419203.98</v>
      </c>
      <c r="D11" s="5">
        <v>411916.94</v>
      </c>
      <c r="E11" s="5">
        <v>406276.48</v>
      </c>
      <c r="F11" s="5">
        <v>402457</v>
      </c>
      <c r="G11" s="5">
        <v>461113.88</v>
      </c>
      <c r="H11" s="5">
        <v>571207.15</v>
      </c>
      <c r="I11" s="5">
        <v>494960.32</v>
      </c>
      <c r="J11" s="8">
        <v>442627.65</v>
      </c>
      <c r="K11" s="8">
        <v>439757</v>
      </c>
    </row>
    <row r="12" spans="1:11" ht="12.75">
      <c r="A12" s="16" t="s">
        <v>19</v>
      </c>
      <c r="B12" s="5">
        <v>1787312.38</v>
      </c>
      <c r="C12" s="5">
        <v>1655052.35</v>
      </c>
      <c r="D12" s="5">
        <v>1318309.07</v>
      </c>
      <c r="E12" s="5">
        <v>645631.75</v>
      </c>
      <c r="F12" s="5">
        <v>485706.02</v>
      </c>
      <c r="G12" s="5">
        <v>454396.5</v>
      </c>
      <c r="H12" s="5">
        <v>475884.03</v>
      </c>
      <c r="I12" s="5">
        <v>263498.07</v>
      </c>
      <c r="J12" s="8">
        <v>96288.81</v>
      </c>
      <c r="K12" s="8">
        <v>95318.53</v>
      </c>
    </row>
    <row r="13" spans="1:11" ht="12.75">
      <c r="A13" s="16" t="s">
        <v>20</v>
      </c>
      <c r="B13" s="5">
        <v>83825.6</v>
      </c>
      <c r="C13" s="5">
        <v>95037.35</v>
      </c>
      <c r="D13" s="5">
        <v>125477.65</v>
      </c>
      <c r="E13" s="5">
        <v>201735.65</v>
      </c>
      <c r="F13" s="5">
        <v>223855.8</v>
      </c>
      <c r="G13" s="5">
        <v>220841.95</v>
      </c>
      <c r="H13" s="5">
        <v>169166.05</v>
      </c>
      <c r="I13" s="5">
        <v>181873.8</v>
      </c>
      <c r="J13" s="8">
        <v>175667.1</v>
      </c>
      <c r="K13" s="8">
        <v>326451.1</v>
      </c>
    </row>
    <row r="14" spans="1:11" ht="12.75">
      <c r="A14" s="16" t="s">
        <v>21</v>
      </c>
      <c r="B14" s="5">
        <v>3541.6</v>
      </c>
      <c r="C14" s="5">
        <v>3439.65</v>
      </c>
      <c r="D14" s="5">
        <v>3327.7</v>
      </c>
      <c r="E14" s="5">
        <v>3356.1</v>
      </c>
      <c r="F14" s="5">
        <v>3380</v>
      </c>
      <c r="G14" s="5">
        <v>45684.9</v>
      </c>
      <c r="H14" s="5">
        <v>87786.3</v>
      </c>
      <c r="I14" s="5">
        <v>87651.1</v>
      </c>
      <c r="J14" s="8">
        <v>113122.5</v>
      </c>
      <c r="K14" s="8">
        <v>189289.5</v>
      </c>
    </row>
    <row r="15" spans="1:11" ht="12.75">
      <c r="A15" s="16" t="s">
        <v>22</v>
      </c>
      <c r="B15" s="5">
        <v>90851.75</v>
      </c>
      <c r="C15" s="5">
        <v>154309.5</v>
      </c>
      <c r="D15" s="5">
        <v>206829</v>
      </c>
      <c r="E15" s="5">
        <v>198723.6</v>
      </c>
      <c r="F15" s="5">
        <v>176504.5</v>
      </c>
      <c r="G15" s="5">
        <v>162549.9</v>
      </c>
      <c r="H15" s="5">
        <v>153599.1</v>
      </c>
      <c r="I15" s="5">
        <v>163882.5</v>
      </c>
      <c r="J15" s="8">
        <v>174325.85</v>
      </c>
      <c r="K15" s="8">
        <v>393250.1</v>
      </c>
    </row>
    <row r="16" spans="1:11" ht="12.75">
      <c r="A16" s="1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61080.2</v>
      </c>
      <c r="H16" s="5">
        <v>58467.8</v>
      </c>
      <c r="I16" s="5">
        <v>55855.2</v>
      </c>
      <c r="J16" s="8">
        <v>53242.8</v>
      </c>
      <c r="K16" s="8">
        <v>50630.2</v>
      </c>
    </row>
    <row r="17" spans="1:11" ht="12.75">
      <c r="A17" s="16" t="s">
        <v>24</v>
      </c>
      <c r="B17" s="5">
        <v>154131.45</v>
      </c>
      <c r="C17" s="5">
        <v>177191.4</v>
      </c>
      <c r="D17" s="5">
        <v>161198.05</v>
      </c>
      <c r="E17" s="5">
        <v>156107.85</v>
      </c>
      <c r="F17" s="5">
        <v>148042.6</v>
      </c>
      <c r="G17" s="5">
        <v>140224.5</v>
      </c>
      <c r="H17" s="5">
        <v>132801.2</v>
      </c>
      <c r="I17" s="5">
        <v>52578.85</v>
      </c>
      <c r="J17" s="8">
        <v>30633.6</v>
      </c>
      <c r="K17" s="8">
        <v>29226</v>
      </c>
    </row>
    <row r="18" spans="1:11" ht="12.75">
      <c r="A18" s="16" t="s">
        <v>25</v>
      </c>
      <c r="B18" s="5">
        <v>142455.55</v>
      </c>
      <c r="C18" s="5">
        <v>123714.45</v>
      </c>
      <c r="D18" s="5">
        <v>152258.6</v>
      </c>
      <c r="E18" s="5">
        <v>261814.75</v>
      </c>
      <c r="F18" s="5">
        <v>239626.6</v>
      </c>
      <c r="G18" s="5">
        <v>230735.8</v>
      </c>
      <c r="H18" s="5">
        <v>211850</v>
      </c>
      <c r="I18" s="5">
        <v>208887.6</v>
      </c>
      <c r="J18" s="8">
        <v>203724</v>
      </c>
      <c r="K18" s="8">
        <v>229942.65</v>
      </c>
    </row>
    <row r="19" spans="1:11" ht="12.75">
      <c r="A19" s="16" t="s">
        <v>26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8">
        <v>0</v>
      </c>
      <c r="K19" s="8">
        <v>6800</v>
      </c>
    </row>
    <row r="20" spans="1:11" ht="12.75">
      <c r="A20" s="16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1139546.1</v>
      </c>
      <c r="H20" s="5">
        <v>1129108.95</v>
      </c>
      <c r="I20" s="5">
        <v>756409.85</v>
      </c>
      <c r="J20" s="8">
        <v>645449.2</v>
      </c>
      <c r="K20" s="8">
        <v>651971.75</v>
      </c>
    </row>
    <row r="21" spans="1:11" ht="12.75">
      <c r="A21" s="16" t="s">
        <v>28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8">
        <v>0</v>
      </c>
      <c r="K21" s="8">
        <v>0</v>
      </c>
    </row>
    <row r="22" spans="1:11" ht="12.75">
      <c r="A22" s="16" t="s">
        <v>29</v>
      </c>
      <c r="B22" s="5">
        <v>603034.9</v>
      </c>
      <c r="C22" s="5">
        <v>597208.25</v>
      </c>
      <c r="D22" s="5">
        <v>528049.55</v>
      </c>
      <c r="E22" s="5">
        <v>502813.3</v>
      </c>
      <c r="F22" s="5">
        <v>466404</v>
      </c>
      <c r="G22" s="5">
        <v>462770.4</v>
      </c>
      <c r="H22" s="5">
        <v>489127.65</v>
      </c>
      <c r="I22" s="5">
        <v>415194</v>
      </c>
      <c r="J22" s="8">
        <v>369710.3</v>
      </c>
      <c r="K22" s="8">
        <v>326497.65</v>
      </c>
    </row>
    <row r="23" spans="1:11" ht="12.75">
      <c r="A23" s="16" t="s">
        <v>30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8">
        <v>2663.35</v>
      </c>
      <c r="K23" s="8">
        <v>17255.55</v>
      </c>
    </row>
    <row r="24" spans="1:11" ht="12.75">
      <c r="A24" s="16" t="s">
        <v>31</v>
      </c>
      <c r="B24" s="5">
        <v>127254.95</v>
      </c>
      <c r="C24" s="5">
        <v>119976.6</v>
      </c>
      <c r="D24" s="5">
        <v>127815.55</v>
      </c>
      <c r="E24" s="5">
        <v>100539.05</v>
      </c>
      <c r="F24" s="5">
        <v>82788.15</v>
      </c>
      <c r="G24" s="5">
        <v>75013.15</v>
      </c>
      <c r="H24" s="5">
        <v>63984.3</v>
      </c>
      <c r="I24" s="5">
        <v>51394.95</v>
      </c>
      <c r="J24" s="8">
        <v>40824.7</v>
      </c>
      <c r="K24" s="8">
        <v>41452.92</v>
      </c>
    </row>
    <row r="25" spans="1:11" ht="12.75">
      <c r="A25" s="16" t="s">
        <v>32</v>
      </c>
      <c r="B25" s="5">
        <v>58500783.98</v>
      </c>
      <c r="C25" s="5">
        <v>40495213.65</v>
      </c>
      <c r="D25" s="5">
        <v>37677395.25</v>
      </c>
      <c r="E25" s="5">
        <v>31803797.17</v>
      </c>
      <c r="F25" s="5">
        <v>29007521.52</v>
      </c>
      <c r="G25" s="5">
        <v>19157148.72</v>
      </c>
      <c r="H25" s="5">
        <v>19697647.68</v>
      </c>
      <c r="I25" s="5">
        <v>23324320.84</v>
      </c>
      <c r="J25" s="8">
        <v>24578552.26</v>
      </c>
      <c r="K25" s="8">
        <v>24558069.31</v>
      </c>
    </row>
    <row r="26" spans="1:11" ht="12.75">
      <c r="A26" s="16" t="s">
        <v>33</v>
      </c>
      <c r="B26" s="5">
        <v>3088.3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8">
        <v>0</v>
      </c>
      <c r="K26" s="8">
        <v>0</v>
      </c>
    </row>
    <row r="27" spans="1:11" ht="12.75">
      <c r="A27" s="16" t="s">
        <v>34</v>
      </c>
      <c r="B27" s="5">
        <v>1649720.45</v>
      </c>
      <c r="C27" s="5">
        <v>1539576.74</v>
      </c>
      <c r="D27" s="5">
        <v>890688.25</v>
      </c>
      <c r="E27" s="5">
        <v>971781.85</v>
      </c>
      <c r="F27" s="5">
        <v>1061696.35</v>
      </c>
      <c r="G27" s="5">
        <v>1030783.15</v>
      </c>
      <c r="H27" s="5">
        <v>945752.65</v>
      </c>
      <c r="I27" s="5">
        <v>899604.65</v>
      </c>
      <c r="J27" s="8">
        <v>550024</v>
      </c>
      <c r="K27" s="8">
        <v>488187.85</v>
      </c>
    </row>
    <row r="28" spans="1:11" ht="12.75">
      <c r="A28" s="16" t="s">
        <v>35</v>
      </c>
      <c r="B28" s="5">
        <v>10074.19</v>
      </c>
      <c r="C28" s="5">
        <v>26955.46</v>
      </c>
      <c r="D28" s="5">
        <v>127323.9</v>
      </c>
      <c r="E28" s="5">
        <v>215131.3</v>
      </c>
      <c r="F28" s="5">
        <v>243911.35</v>
      </c>
      <c r="G28" s="5">
        <v>73298.45</v>
      </c>
      <c r="H28" s="5">
        <v>101654.7</v>
      </c>
      <c r="I28" s="5">
        <v>102747.4</v>
      </c>
      <c r="J28" s="8">
        <v>109900.8</v>
      </c>
      <c r="K28" s="8">
        <v>110267.35</v>
      </c>
    </row>
    <row r="29" spans="1:11" ht="12.75">
      <c r="A29" s="16" t="s">
        <v>36</v>
      </c>
      <c r="B29" s="5">
        <v>31704.65</v>
      </c>
      <c r="C29" s="5">
        <v>43378.35</v>
      </c>
      <c r="D29" s="5">
        <v>3993.9</v>
      </c>
      <c r="E29" s="5">
        <v>104389.35</v>
      </c>
      <c r="F29" s="5">
        <v>94929.55</v>
      </c>
      <c r="G29" s="5">
        <v>82167.95</v>
      </c>
      <c r="H29" s="5">
        <v>77274.95</v>
      </c>
      <c r="I29" s="5">
        <v>86910.15</v>
      </c>
      <c r="J29" s="8">
        <v>94190.45</v>
      </c>
      <c r="K29" s="8">
        <v>91290.1</v>
      </c>
    </row>
    <row r="30" spans="1:11" ht="12.75">
      <c r="A30" s="16" t="s">
        <v>37</v>
      </c>
      <c r="B30" s="5">
        <v>74924.6</v>
      </c>
      <c r="C30" s="5">
        <v>53015.65</v>
      </c>
      <c r="D30" s="5">
        <v>52092.95</v>
      </c>
      <c r="E30" s="5">
        <v>51139.15</v>
      </c>
      <c r="F30" s="5">
        <v>50153.15</v>
      </c>
      <c r="G30" s="5">
        <v>9884.75</v>
      </c>
      <c r="H30" s="5">
        <v>12618.13</v>
      </c>
      <c r="I30" s="5">
        <v>26536.34</v>
      </c>
      <c r="J30" s="8">
        <v>7458.02</v>
      </c>
      <c r="K30" s="8">
        <v>5610.6</v>
      </c>
    </row>
    <row r="31" spans="1:11" ht="12.75">
      <c r="A31" s="16" t="s">
        <v>38</v>
      </c>
      <c r="B31" s="5">
        <v>125889.1</v>
      </c>
      <c r="C31" s="5">
        <v>102162.2</v>
      </c>
      <c r="D31" s="5">
        <v>89054.45</v>
      </c>
      <c r="E31" s="5">
        <v>80774.6</v>
      </c>
      <c r="F31" s="5">
        <v>37276.7</v>
      </c>
      <c r="G31" s="5">
        <v>15646.35</v>
      </c>
      <c r="H31" s="5">
        <v>26940.55</v>
      </c>
      <c r="I31" s="5">
        <v>58747.35</v>
      </c>
      <c r="J31" s="8">
        <v>55416.75</v>
      </c>
      <c r="K31" s="8">
        <v>46570.95</v>
      </c>
    </row>
    <row r="32" spans="1:11" ht="12.75">
      <c r="A32" s="16" t="s">
        <v>39</v>
      </c>
      <c r="B32" s="5">
        <v>3626135.17</v>
      </c>
      <c r="C32" s="5">
        <v>3464254.5</v>
      </c>
      <c r="D32" s="5">
        <v>3241939.17</v>
      </c>
      <c r="E32" s="5">
        <v>3065847.5</v>
      </c>
      <c r="F32" s="5">
        <v>2542420.56</v>
      </c>
      <c r="G32" s="5">
        <v>2475469.75</v>
      </c>
      <c r="H32" s="5">
        <v>2236074.71</v>
      </c>
      <c r="I32" s="5">
        <v>1733909.17</v>
      </c>
      <c r="J32" s="8">
        <v>1416776.94</v>
      </c>
      <c r="K32" s="8">
        <v>1030654.45</v>
      </c>
    </row>
    <row r="33" spans="1:11" ht="12.75">
      <c r="A33" s="16" t="s">
        <v>40</v>
      </c>
      <c r="B33" s="5">
        <v>97763.85</v>
      </c>
      <c r="C33" s="5">
        <v>193738.5</v>
      </c>
      <c r="D33" s="5">
        <v>187975.5</v>
      </c>
      <c r="E33" s="5">
        <v>182212.5</v>
      </c>
      <c r="F33" s="5">
        <v>176449.5</v>
      </c>
      <c r="G33" s="5">
        <v>221182.49</v>
      </c>
      <c r="H33" s="5">
        <v>207429.99</v>
      </c>
      <c r="I33" s="5">
        <v>208423.08</v>
      </c>
      <c r="J33" s="8">
        <v>208797.5</v>
      </c>
      <c r="K33" s="8">
        <v>201174.5</v>
      </c>
    </row>
    <row r="34" spans="1:11" ht="12.75">
      <c r="A34" s="16" t="s">
        <v>41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11919.45</v>
      </c>
      <c r="I34" s="5">
        <v>60266.66</v>
      </c>
      <c r="J34" s="8">
        <v>75248.56</v>
      </c>
      <c r="K34" s="8">
        <v>72500</v>
      </c>
    </row>
    <row r="35" spans="1:11" ht="12.75">
      <c r="A35" s="16" t="s">
        <v>42</v>
      </c>
      <c r="B35" s="5">
        <v>1465956.96</v>
      </c>
      <c r="C35" s="5">
        <v>1712283.45</v>
      </c>
      <c r="D35" s="5">
        <v>1496270.08</v>
      </c>
      <c r="E35" s="5">
        <v>1467340.15</v>
      </c>
      <c r="F35" s="5">
        <v>1300308.6</v>
      </c>
      <c r="G35" s="5">
        <v>1080453</v>
      </c>
      <c r="H35" s="5">
        <v>1259316.51</v>
      </c>
      <c r="I35" s="5">
        <v>1437808.37</v>
      </c>
      <c r="J35" s="8">
        <v>1381596.58</v>
      </c>
      <c r="K35" s="8">
        <v>1388148.69</v>
      </c>
    </row>
    <row r="36" spans="1:11" ht="12.75">
      <c r="A36" s="16" t="s">
        <v>43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4937.5</v>
      </c>
      <c r="J36" s="8">
        <v>39500</v>
      </c>
      <c r="K36" s="8">
        <v>71875</v>
      </c>
    </row>
    <row r="37" spans="1:11" ht="12.75">
      <c r="A37" s="16" t="s">
        <v>44</v>
      </c>
      <c r="B37" s="5">
        <v>1747419.5</v>
      </c>
      <c r="C37" s="5">
        <v>1574712.45</v>
      </c>
      <c r="D37" s="5">
        <v>1437583.35</v>
      </c>
      <c r="E37" s="5">
        <v>1181024.7</v>
      </c>
      <c r="F37" s="5">
        <v>1089216.5</v>
      </c>
      <c r="G37" s="5">
        <v>1076697.45</v>
      </c>
      <c r="H37" s="5">
        <v>1026649.15</v>
      </c>
      <c r="I37" s="5">
        <v>885902.4</v>
      </c>
      <c r="J37" s="8">
        <v>794041.4</v>
      </c>
      <c r="K37" s="8">
        <v>783451.7</v>
      </c>
    </row>
    <row r="38" spans="1:11" ht="12.75">
      <c r="A38" s="16" t="s">
        <v>45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8">
        <v>200355.5</v>
      </c>
      <c r="K38" s="8">
        <v>362489.5</v>
      </c>
    </row>
    <row r="39" spans="1:11" ht="12.75">
      <c r="A39" s="16" t="s">
        <v>46</v>
      </c>
      <c r="B39" s="5">
        <v>391030.6</v>
      </c>
      <c r="C39" s="5">
        <v>288382.75</v>
      </c>
      <c r="D39" s="5">
        <v>286865.05</v>
      </c>
      <c r="E39" s="5">
        <v>285347.25</v>
      </c>
      <c r="F39" s="5">
        <v>279429.45</v>
      </c>
      <c r="G39" s="5">
        <v>269617.55</v>
      </c>
      <c r="H39" s="5">
        <v>271748.4</v>
      </c>
      <c r="I39" s="5">
        <v>186684.15</v>
      </c>
      <c r="J39" s="8">
        <v>79252.55</v>
      </c>
      <c r="K39" s="8">
        <v>84782.4</v>
      </c>
    </row>
    <row r="40" spans="1:11" ht="12.75">
      <c r="A40" s="16" t="s">
        <v>47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8">
        <v>0</v>
      </c>
      <c r="K40" s="8">
        <v>0</v>
      </c>
    </row>
    <row r="41" spans="1:11" ht="12.75">
      <c r="A41" s="16" t="s">
        <v>48</v>
      </c>
      <c r="B41" s="5">
        <v>75516.4</v>
      </c>
      <c r="C41" s="5">
        <v>53860.15</v>
      </c>
      <c r="D41" s="5">
        <v>54152.75</v>
      </c>
      <c r="E41" s="5">
        <v>50383.1</v>
      </c>
      <c r="F41" s="5">
        <v>46729.95</v>
      </c>
      <c r="G41" s="5">
        <v>43083.6</v>
      </c>
      <c r="H41" s="5">
        <v>39285.3</v>
      </c>
      <c r="I41" s="5">
        <v>35632.35</v>
      </c>
      <c r="J41" s="8">
        <v>43648.4</v>
      </c>
      <c r="K41" s="8">
        <v>16656.7</v>
      </c>
    </row>
    <row r="42" spans="1:11" ht="12.75">
      <c r="A42" s="16" t="s">
        <v>49</v>
      </c>
      <c r="B42" s="5">
        <v>226709.45</v>
      </c>
      <c r="C42" s="5">
        <v>366170.25</v>
      </c>
      <c r="D42" s="5">
        <v>126425.1</v>
      </c>
      <c r="E42" s="5">
        <v>108539.9</v>
      </c>
      <c r="F42" s="5">
        <v>105612.25</v>
      </c>
      <c r="G42" s="5">
        <v>103371.65</v>
      </c>
      <c r="H42" s="5">
        <v>101055.5</v>
      </c>
      <c r="I42" s="5">
        <v>71074.45</v>
      </c>
      <c r="J42" s="8">
        <v>119802.5</v>
      </c>
      <c r="K42" s="8">
        <v>144780.4</v>
      </c>
    </row>
    <row r="43" spans="1:11" ht="12.75">
      <c r="A43" s="16" t="s">
        <v>50</v>
      </c>
      <c r="B43" s="5">
        <v>122012.55</v>
      </c>
      <c r="C43" s="5">
        <v>144759.3</v>
      </c>
      <c r="D43" s="5">
        <v>153038.2</v>
      </c>
      <c r="E43" s="5">
        <v>142052.2</v>
      </c>
      <c r="F43" s="5">
        <v>141993.3</v>
      </c>
      <c r="G43" s="5">
        <v>134819.75</v>
      </c>
      <c r="H43" s="5">
        <v>78453.8</v>
      </c>
      <c r="I43" s="5">
        <v>77076.35</v>
      </c>
      <c r="J43" s="8">
        <v>80783.2</v>
      </c>
      <c r="K43" s="8">
        <v>131045.1</v>
      </c>
    </row>
    <row r="44" spans="1:11" ht="12.75">
      <c r="A44" s="16" t="s">
        <v>51</v>
      </c>
      <c r="B44" s="5">
        <v>0</v>
      </c>
      <c r="C44" s="5">
        <v>0</v>
      </c>
      <c r="D44" s="5">
        <v>0</v>
      </c>
      <c r="E44" s="5">
        <v>121094.4</v>
      </c>
      <c r="F44" s="5">
        <v>109461.26</v>
      </c>
      <c r="G44" s="5">
        <v>99093.53</v>
      </c>
      <c r="H44" s="5">
        <v>87027.5</v>
      </c>
      <c r="I44" s="5">
        <v>87995.83</v>
      </c>
      <c r="J44" s="8">
        <v>80189.64</v>
      </c>
      <c r="K44" s="8">
        <v>73071.47</v>
      </c>
    </row>
    <row r="45" spans="1:11" ht="12.75">
      <c r="A45" s="16" t="s">
        <v>52</v>
      </c>
      <c r="B45" s="5">
        <v>139412</v>
      </c>
      <c r="C45" s="5">
        <v>458099.6</v>
      </c>
      <c r="D45" s="5">
        <v>428094.55</v>
      </c>
      <c r="E45" s="5">
        <v>630831.5</v>
      </c>
      <c r="F45" s="5">
        <v>620592.55</v>
      </c>
      <c r="G45" s="5">
        <v>611195.45</v>
      </c>
      <c r="H45" s="5">
        <v>586667.35</v>
      </c>
      <c r="I45" s="5">
        <v>530145.8</v>
      </c>
      <c r="J45" s="8">
        <v>518689.75</v>
      </c>
      <c r="K45" s="8">
        <v>521578.65</v>
      </c>
    </row>
    <row r="46" spans="1:11" ht="12.75">
      <c r="A46" s="16" t="s">
        <v>53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8">
        <v>0</v>
      </c>
      <c r="K46" s="8">
        <v>0</v>
      </c>
    </row>
    <row r="47" spans="1:11" ht="12.75">
      <c r="A47" s="16" t="s">
        <v>54</v>
      </c>
      <c r="B47" s="5">
        <v>4349573.77</v>
      </c>
      <c r="C47" s="5">
        <v>4326724.65</v>
      </c>
      <c r="D47" s="5">
        <v>4195796.31</v>
      </c>
      <c r="E47" s="5">
        <v>3857524.15</v>
      </c>
      <c r="F47" s="5">
        <v>3835111.19</v>
      </c>
      <c r="G47" s="5">
        <v>3495217.41</v>
      </c>
      <c r="H47" s="5">
        <v>3173036.89</v>
      </c>
      <c r="I47" s="5">
        <v>3053102.4</v>
      </c>
      <c r="J47" s="8">
        <v>2662660.65</v>
      </c>
      <c r="K47" s="8">
        <v>2182043.95</v>
      </c>
    </row>
    <row r="48" spans="1:11" ht="12.75">
      <c r="A48" s="16" t="s">
        <v>55</v>
      </c>
      <c r="B48" s="5">
        <v>841232</v>
      </c>
      <c r="C48" s="5">
        <v>764421.4</v>
      </c>
      <c r="D48" s="5">
        <v>732408.2</v>
      </c>
      <c r="E48" s="5">
        <v>708913.25</v>
      </c>
      <c r="F48" s="5">
        <v>703275.75</v>
      </c>
      <c r="G48" s="5">
        <v>580107.8</v>
      </c>
      <c r="H48" s="5">
        <v>627215.15</v>
      </c>
      <c r="I48" s="5">
        <v>610630.4</v>
      </c>
      <c r="J48" s="8">
        <v>633705.45</v>
      </c>
      <c r="K48" s="8">
        <v>606486</v>
      </c>
    </row>
    <row r="49" spans="1:11" ht="12.75">
      <c r="A49" s="16" t="s">
        <v>56</v>
      </c>
      <c r="B49" s="5">
        <v>786502.9</v>
      </c>
      <c r="C49" s="5">
        <v>734636.9</v>
      </c>
      <c r="D49" s="5">
        <v>513239.55</v>
      </c>
      <c r="E49" s="5">
        <v>254492.7</v>
      </c>
      <c r="F49" s="5">
        <v>171794.9</v>
      </c>
      <c r="G49" s="5">
        <v>196000.15</v>
      </c>
      <c r="H49" s="5">
        <v>227289.7</v>
      </c>
      <c r="I49" s="5">
        <v>227682.3</v>
      </c>
      <c r="J49" s="9">
        <v>224368.85</v>
      </c>
      <c r="K49" s="9">
        <v>191329.2</v>
      </c>
    </row>
    <row r="50" spans="1:11" ht="18" customHeight="1">
      <c r="A50" s="17" t="s">
        <v>1</v>
      </c>
      <c r="B50" s="6">
        <v>78858559.47999999</v>
      </c>
      <c r="C50" s="6">
        <v>60726047.78</v>
      </c>
      <c r="D50" s="6">
        <v>55606450.970000006</v>
      </c>
      <c r="E50" s="6">
        <v>48566158.11000001</v>
      </c>
      <c r="F50" s="6">
        <v>44661290.76</v>
      </c>
      <c r="G50" s="6">
        <v>34877821.56999999</v>
      </c>
      <c r="H50" s="6">
        <v>35063448.56</v>
      </c>
      <c r="I50" s="6">
        <v>37106597.25</v>
      </c>
      <c r="J50" s="6">
        <f>SUM(J5:J49)</f>
        <v>36907493.71</v>
      </c>
      <c r="K50" s="6">
        <v>36570829.220000006</v>
      </c>
    </row>
    <row r="51" spans="1:11" ht="18" customHeight="1">
      <c r="A51" s="17" t="s">
        <v>2</v>
      </c>
      <c r="B51" s="6">
        <v>20357775.499999993</v>
      </c>
      <c r="C51" s="6">
        <v>20230834.130000003</v>
      </c>
      <c r="D51" s="6">
        <v>17929055.720000006</v>
      </c>
      <c r="E51" s="6">
        <v>16762360.940000005</v>
      </c>
      <c r="F51" s="6">
        <v>15653769.239999998</v>
      </c>
      <c r="G51" s="6">
        <v>15720672.849999994</v>
      </c>
      <c r="H51" s="6">
        <v>15365800.88</v>
      </c>
      <c r="I51" s="6">
        <v>13782276.41</v>
      </c>
      <c r="J51" s="6">
        <f>J50-J25</f>
        <v>12328941.45</v>
      </c>
      <c r="K51" s="6">
        <v>12012759.910000008</v>
      </c>
    </row>
    <row r="53" s="2" customFormat="1" ht="12.75"/>
    <row r="54" s="2" customFormat="1" ht="12.75"/>
    <row r="55" spans="2:11" ht="12.75"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sheetProtection/>
  <mergeCells count="1">
    <mergeCell ref="A1:J1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Santos Garcia Varela Ana-Belen (DIME)</cp:lastModifiedBy>
  <cp:lastPrinted>2018-02-13T15:00:53Z</cp:lastPrinted>
  <dcterms:created xsi:type="dcterms:W3CDTF">2001-05-22T14:36:18Z</dcterms:created>
  <dcterms:modified xsi:type="dcterms:W3CDTF">2019-01-10T10:28:56Z</dcterms:modified>
  <cp:category/>
  <cp:version/>
  <cp:contentType/>
  <cp:contentStatus/>
</cp:coreProperties>
</file>