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20_OCPE\Relevé statistique\2024\Tableaux à actualiser\"/>
    </mc:Choice>
  </mc:AlternateContent>
  <bookViews>
    <workbookView xWindow="120" yWindow="132" windowWidth="28512" windowHeight="12588"/>
  </bookViews>
  <sheets>
    <sheet name="2024" sheetId="14" r:id="rId1"/>
    <sheet name="2023" sheetId="13" r:id="rId2"/>
    <sheet name="2022" sheetId="12" r:id="rId3"/>
    <sheet name="2021" sheetId="11" r:id="rId4"/>
    <sheet name="2020" sheetId="10" r:id="rId5"/>
    <sheet name="2019" sheetId="9" r:id="rId6"/>
    <sheet name="2018" sheetId="8" r:id="rId7"/>
    <sheet name="2017" sheetId="5" r:id="rId8"/>
    <sheet name="2016" sheetId="4" r:id="rId9"/>
    <sheet name="2015" sheetId="3" r:id="rId10"/>
    <sheet name="2014" sheetId="1" r:id="rId11"/>
    <sheet name="Définitions" sheetId="7" r:id="rId12"/>
  </sheets>
  <definedNames>
    <definedName name="_xlnm.Print_Area" localSheetId="10">'2014'!$A$1:$F$20</definedName>
    <definedName name="_xlnm.Print_Area" localSheetId="9">'2015'!$A$1:$H$24</definedName>
    <definedName name="_xlnm.Print_Area" localSheetId="8">'2016'!$A$1:$H$24</definedName>
    <definedName name="_xlnm.Print_Area" localSheetId="7">'2017'!$A$1:$H$24</definedName>
    <definedName name="_xlnm.Print_Area" localSheetId="6">'2018'!$A$1:$H$24</definedName>
    <definedName name="_xlnm.Print_Area" localSheetId="5">'2019'!$A$1:$H$24</definedName>
    <definedName name="_xlnm.Print_Area" localSheetId="4">'2020'!$A$1:$H$24</definedName>
    <definedName name="_xlnm.Print_Area" localSheetId="3">'2021'!$A$1:$H$24</definedName>
    <definedName name="_xlnm.Print_Area" localSheetId="2">'2022'!$A$1:$H$24</definedName>
    <definedName name="_xlnm.Print_Area" localSheetId="1">'2023'!$A$1:$H$24</definedName>
    <definedName name="_xlnm.Print_Area" localSheetId="0">'2024'!$A$1:$H$24</definedName>
  </definedNames>
  <calcPr calcId="162913"/>
</workbook>
</file>

<file path=xl/calcChain.xml><?xml version="1.0" encoding="utf-8"?>
<calcChain xmlns="http://schemas.openxmlformats.org/spreadsheetml/2006/main">
  <c r="F14" i="14" l="1"/>
  <c r="E14" i="14"/>
  <c r="D14" i="14"/>
  <c r="C14" i="14"/>
  <c r="F14" i="13" l="1"/>
  <c r="E14" i="13"/>
  <c r="D14" i="13"/>
  <c r="C14" i="13"/>
  <c r="F14" i="12" l="1"/>
  <c r="E14" i="12"/>
  <c r="D14" i="12"/>
  <c r="C14" i="12"/>
  <c r="F14" i="11" l="1"/>
  <c r="E14" i="11"/>
  <c r="D14" i="11"/>
  <c r="C14" i="11"/>
  <c r="F14" i="10"/>
  <c r="E14" i="10"/>
  <c r="D14" i="10"/>
  <c r="C14" i="10"/>
  <c r="F14" i="9"/>
  <c r="E14" i="9"/>
  <c r="D14" i="9"/>
  <c r="C14" i="9"/>
  <c r="F14" i="8"/>
  <c r="E14" i="8"/>
  <c r="D14" i="8"/>
  <c r="C14" i="8"/>
  <c r="F14" i="5"/>
  <c r="E14" i="5"/>
  <c r="D14" i="5"/>
  <c r="C14" i="5"/>
  <c r="F14" i="4"/>
  <c r="E14" i="4"/>
  <c r="D14" i="4"/>
  <c r="C14" i="4"/>
  <c r="F14" i="3"/>
  <c r="E14" i="3"/>
  <c r="D14" i="3"/>
  <c r="C14" i="3"/>
  <c r="B13" i="1"/>
</calcChain>
</file>

<file path=xl/sharedStrings.xml><?xml version="1.0" encoding="utf-8"?>
<sst xmlns="http://schemas.openxmlformats.org/spreadsheetml/2006/main" count="204" uniqueCount="40">
  <si>
    <t>Source : OCPE/SRED - Relevé statistique auprès des structures d'accueil de la petite enfance (octobre 2014)</t>
  </si>
  <si>
    <t>Nombre de structures</t>
  </si>
  <si>
    <t>Total</t>
  </si>
  <si>
    <r>
      <t>Préscolaires</t>
    </r>
    <r>
      <rPr>
        <b/>
        <vertAlign val="superscript"/>
        <sz val="9"/>
        <rFont val="Arial Narrow"/>
        <family val="2"/>
      </rPr>
      <t xml:space="preserve"> (2)</t>
    </r>
  </si>
  <si>
    <r>
      <t xml:space="preserve">Scolaires </t>
    </r>
    <r>
      <rPr>
        <b/>
        <vertAlign val="superscript"/>
        <sz val="9"/>
        <rFont val="Arial Narrow"/>
        <family val="2"/>
      </rPr>
      <t>(3)</t>
    </r>
  </si>
  <si>
    <r>
      <t xml:space="preserve">Nombre de structures d'accueil familial de jour "dépendant" et de places offertes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2014</t>
    </r>
  </si>
  <si>
    <t>Nombre de places offertes</t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</si>
  <si>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Concernent les enfants n'ayant pas 4 ans révolus au 31 juillet.</t>
    </r>
  </si>
  <si>
    <r>
      <rPr>
        <vertAlign val="superscript"/>
        <sz val="8"/>
        <rFont val="Arial Narrow"/>
        <family val="2"/>
      </rPr>
      <t>(3)</t>
    </r>
    <r>
      <rPr>
        <sz val="8"/>
        <rFont val="Arial Narrow"/>
        <family val="2"/>
      </rPr>
      <t xml:space="preserve"> Concernent les enfants ayant 4 ans révolus au 31 juillet.</t>
    </r>
  </si>
  <si>
    <t>Accueil familial préscolaire</t>
  </si>
  <si>
    <r>
      <t xml:space="preserve">Nombre de structures d'accueil familial de jour et de places offertes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2015</t>
    </r>
  </si>
  <si>
    <t>Source : OCPE/SRED - Relevé statistique auprès des structures d'accueil de la petite enfance (décembre 2015)</t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</si>
  <si>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Nombre de places offertes en équivalent temps plein, équivaut à 45h par semaine.</t>
    </r>
  </si>
  <si>
    <r>
      <t xml:space="preserve">Nombre de structures d'accueil familial de jour et de places offertes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2016</t>
    </r>
  </si>
  <si>
    <t>Source : OCPE/SRED - Relevé statistique auprès des structures d'accueil de la petite enfance (décembre 2016)</t>
  </si>
  <si>
    <r>
      <t xml:space="preserve">Nombre de structures d'accueil familial de jour et de places offertes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2017</t>
    </r>
  </si>
  <si>
    <t>Source : OCPE/SRED - Relevé statistique auprès des structures d'accueil de la petite enfance (décembre 2017)</t>
  </si>
  <si>
    <t>Accueil familial dépendant</t>
  </si>
  <si>
    <t>Structures de coordination AFJ</t>
  </si>
  <si>
    <t>Crèches familiales</t>
  </si>
  <si>
    <t>Accueil familial indépendant</t>
  </si>
  <si>
    <t>Associations</t>
  </si>
  <si>
    <r>
      <t xml:space="preserve">Nombre de structures d'accueil familial de jour et de places offertes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2018</t>
    </r>
  </si>
  <si>
    <t>Source : OCPE/SRED - Relevé statistique auprès des structures d'accueil de la petite enfance (décembre 2018)</t>
  </si>
  <si>
    <r>
      <t xml:space="preserve">Nombre de structures d'accueil familial de jour et de places offertes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2019</t>
    </r>
  </si>
  <si>
    <t>-</t>
  </si>
  <si>
    <t>Source : OCPE/SRED - Relevé statistique auprès des structures d'accueil de la petite enfance (novembre 2019)</t>
  </si>
  <si>
    <t>Source : OCPE/SRED - Relevé statistique auprès des structures d'accueil de la petite enfance (novembre 2020)</t>
  </si>
  <si>
    <r>
      <t xml:space="preserve">Nombre de structures d'accueil familial de jour et de places offertes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2020</t>
    </r>
  </si>
  <si>
    <r>
      <t xml:space="preserve">Nombre de structures d'accueil familial de jour et de places offertes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2021</t>
    </r>
  </si>
  <si>
    <t>Source : OCPE/SRED - Relevé statistique auprès des structures d'accueil de la petite enfance (novembre 2021)</t>
  </si>
  <si>
    <t>Observatoire cantonal de la petite enfance / SRED</t>
  </si>
  <si>
    <r>
      <t xml:space="preserve">Nombre de structures d'accueil familial de jour et de places offertes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2022</t>
    </r>
  </si>
  <si>
    <t>Source : OCPE/SRED - Relevé statistique auprès des structures d'accueil de la petite enfance (novembre 2022)</t>
  </si>
  <si>
    <t>Source : OCPE/SRED - Relevé statistique auprès des structures d'accueil de la petite enfance (novembre 2023)</t>
  </si>
  <si>
    <r>
      <t xml:space="preserve">Nombre de structures d'accueil familial de jour et de places offertes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2023</t>
    </r>
  </si>
  <si>
    <t>T15.01.2.01</t>
  </si>
  <si>
    <r>
      <t xml:space="preserve">Nombre de structures d'accueil familial de jour et de places offertes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2024</t>
    </r>
  </si>
  <si>
    <t>Source : OCPE/SRED - Relevé statistique auprès des structures d'accueil de la petite enfance (novembre 2024)</t>
  </si>
  <si>
    <t>Données publiées le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</si>
</sst>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name val="Arial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b/>
      <sz val="9"/>
      <name val="Arial Narrow"/>
      <family val="2"/>
    </font>
    <font>
      <b/>
      <vertAlign val="superscript"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12"/>
      <name val="Times New Roman"/>
      <family val="1"/>
    </font>
    <font>
      <b/>
      <sz val="9"/>
      <color theme="7"/>
      <name val="Arial Narrow"/>
      <family val="2"/>
    </font>
    <font>
      <b/>
      <sz val="10"/>
      <color theme="7"/>
      <name val="Arial Narrow"/>
      <family val="2"/>
    </font>
    <font>
      <b/>
      <sz val="11"/>
      <color theme="7"/>
      <name val="Arial Narrow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7" tint="0.59996337778862885"/>
      </bottom>
      <diagonal/>
    </border>
  </borders>
  <cellStyleXfs count="7">
    <xf numFmtId="0" fontId="0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/>
    <xf numFmtId="0" fontId="4" fillId="0" borderId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8" fillId="0" borderId="0" xfId="1" quotePrefix="1" applyFont="1" applyFill="1" applyBorder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11" fillId="0" borderId="0" xfId="0" applyFont="1" applyFill="1"/>
    <xf numFmtId="0" fontId="11" fillId="0" borderId="0" xfId="0" applyFont="1" applyFill="1" applyBorder="1"/>
    <xf numFmtId="0" fontId="12" fillId="0" borderId="0" xfId="0" applyFont="1" applyFill="1"/>
    <xf numFmtId="0" fontId="13" fillId="0" borderId="1" xfId="0" applyFont="1" applyFill="1" applyBorder="1"/>
    <xf numFmtId="0" fontId="11" fillId="0" borderId="1" xfId="0" applyFont="1" applyFill="1" applyBorder="1"/>
    <xf numFmtId="0" fontId="13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0" fontId="7" fillId="0" borderId="0" xfId="0" applyFont="1" applyFill="1" applyBorder="1" applyAlignment="1">
      <alignment horizontal="left" vertical="top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/>
    <xf numFmtId="0" fontId="5" fillId="0" borderId="0" xfId="0" applyFont="1" applyFill="1" applyBorder="1" applyAlignment="1">
      <alignment horizontal="right"/>
    </xf>
    <xf numFmtId="0" fontId="0" fillId="0" borderId="0" xfId="0" applyFill="1"/>
    <xf numFmtId="0" fontId="5" fillId="0" borderId="0" xfId="0" applyFont="1" applyFill="1" applyBorder="1" applyAlignment="1">
      <alignment horizontal="right" vertical="top" wrapText="1"/>
    </xf>
    <xf numFmtId="0" fontId="5" fillId="2" borderId="0" xfId="5" applyFont="1" applyFill="1" applyBorder="1" applyAlignment="1">
      <alignment horizontal="right" vertical="center" wrapText="1"/>
    </xf>
    <xf numFmtId="164" fontId="7" fillId="0" borderId="0" xfId="5" applyNumberFormat="1" applyFont="1" applyFill="1" applyBorder="1" applyAlignment="1">
      <alignment horizontal="right"/>
    </xf>
    <xf numFmtId="0" fontId="8" fillId="0" borderId="0" xfId="1" quotePrefix="1" applyFont="1" applyFill="1" applyBorder="1" applyAlignment="1">
      <alignment vertical="center"/>
    </xf>
    <xf numFmtId="0" fontId="12" fillId="0" borderId="0" xfId="1" applyFont="1" applyFill="1"/>
    <xf numFmtId="0" fontId="11" fillId="0" borderId="0" xfId="1" applyFont="1" applyFill="1"/>
    <xf numFmtId="0" fontId="13" fillId="0" borderId="1" xfId="1" applyFont="1" applyFill="1" applyBorder="1"/>
    <xf numFmtId="0" fontId="11" fillId="0" borderId="1" xfId="1" applyFont="1" applyFill="1" applyBorder="1"/>
    <xf numFmtId="0" fontId="13" fillId="0" borderId="1" xfId="1" applyFont="1" applyFill="1" applyBorder="1" applyAlignment="1">
      <alignment horizontal="right"/>
    </xf>
    <xf numFmtId="0" fontId="11" fillId="0" borderId="0" xfId="1" applyFont="1" applyFill="1" applyBorder="1"/>
    <xf numFmtId="0" fontId="1" fillId="0" borderId="0" xfId="1" applyFont="1"/>
    <xf numFmtId="0" fontId="3" fillId="0" borderId="0" xfId="1" applyFont="1"/>
    <xf numFmtId="0" fontId="7" fillId="0" borderId="0" xfId="1" applyFont="1" applyFill="1" applyBorder="1"/>
    <xf numFmtId="0" fontId="7" fillId="0" borderId="0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horizontal="right" vertical="top" wrapText="1"/>
    </xf>
    <xf numFmtId="0" fontId="5" fillId="0" borderId="0" xfId="1" applyFont="1" applyFill="1" applyBorder="1"/>
    <xf numFmtId="0" fontId="5" fillId="0" borderId="0" xfId="5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7" fillId="0" borderId="0" xfId="1" applyFont="1" applyFill="1"/>
    <xf numFmtId="0" fontId="4" fillId="0" borderId="0" xfId="1" applyFill="1"/>
    <xf numFmtId="0" fontId="8" fillId="0" borderId="0" xfId="1" applyFont="1" applyAlignment="1">
      <alignment vertical="center"/>
    </xf>
    <xf numFmtId="0" fontId="8" fillId="0" borderId="0" xfId="1" applyFont="1" applyAlignment="1">
      <alignment vertical="top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vertical="center"/>
    </xf>
    <xf numFmtId="0" fontId="7" fillId="0" borderId="0" xfId="1" applyFont="1"/>
    <xf numFmtId="0" fontId="8" fillId="0" borderId="1" xfId="1" applyFont="1" applyBorder="1" applyAlignment="1">
      <alignment horizontal="left"/>
    </xf>
    <xf numFmtId="0" fontId="7" fillId="0" borderId="1" xfId="1" applyFont="1" applyBorder="1"/>
    <xf numFmtId="0" fontId="8" fillId="0" borderId="1" xfId="1" applyFont="1" applyBorder="1" applyAlignment="1">
      <alignment horizontal="right"/>
    </xf>
    <xf numFmtId="0" fontId="4" fillId="0" borderId="0" xfId="1"/>
    <xf numFmtId="165" fontId="5" fillId="0" borderId="0" xfId="1" applyNumberFormat="1" applyFont="1" applyFill="1" applyBorder="1" applyAlignment="1">
      <alignment horizontal="right"/>
    </xf>
    <xf numFmtId="164" fontId="5" fillId="0" borderId="0" xfId="5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0" fontId="14" fillId="0" borderId="0" xfId="6"/>
    <xf numFmtId="0" fontId="5" fillId="2" borderId="0" xfId="1" applyFont="1" applyFill="1" applyBorder="1" applyAlignment="1">
      <alignment horizontal="right" vertical="top" wrapText="1"/>
    </xf>
    <xf numFmtId="0" fontId="5" fillId="2" borderId="0" xfId="5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</cellXfs>
  <cellStyles count="7">
    <cellStyle name="Lien hypertexte" xfId="6" builtinId="8"/>
    <cellStyle name="Normal" xfId="0" builtinId="0"/>
    <cellStyle name="Normal 2" xfId="1"/>
    <cellStyle name="Normal 4" xfId="5"/>
    <cellStyle name="Pourcentage 2" xfId="2"/>
    <cellStyle name="Pourcentage 2 2" xfId="3"/>
    <cellStyle name="Standard_tab_uhstud_01_02_makr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51954</xdr:colOff>
      <xdr:row>0</xdr:row>
      <xdr:rowOff>25978</xdr:rowOff>
    </xdr:from>
    <xdr:to>
      <xdr:col>7</xdr:col>
      <xdr:colOff>823114</xdr:colOff>
      <xdr:row>2</xdr:row>
      <xdr:rowOff>112568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5474" y="25978"/>
          <a:ext cx="771160" cy="444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51954</xdr:colOff>
      <xdr:row>0</xdr:row>
      <xdr:rowOff>25977</xdr:rowOff>
    </xdr:from>
    <xdr:to>
      <xdr:col>7</xdr:col>
      <xdr:colOff>823114</xdr:colOff>
      <xdr:row>2</xdr:row>
      <xdr:rowOff>112567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9977" y="25977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28575</xdr:rowOff>
    </xdr:from>
    <xdr:to>
      <xdr:col>5</xdr:col>
      <xdr:colOff>818785</xdr:colOff>
      <xdr:row>2</xdr:row>
      <xdr:rowOff>116897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85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23379</xdr:colOff>
      <xdr:row>0</xdr:row>
      <xdr:rowOff>92653</xdr:rowOff>
    </xdr:from>
    <xdr:to>
      <xdr:col>6</xdr:col>
      <xdr:colOff>794539</xdr:colOff>
      <xdr:row>3</xdr:row>
      <xdr:rowOff>7793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1254" y="92653"/>
          <a:ext cx="771160" cy="44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6</xdr:col>
      <xdr:colOff>790575</xdr:colOff>
      <xdr:row>34</xdr:row>
      <xdr:rowOff>40007</xdr:rowOff>
    </xdr:to>
    <xdr:sp macro="" textlink="">
      <xdr:nvSpPr>
        <xdr:cNvPr id="5" name="Rectangle 4"/>
        <xdr:cNvSpPr/>
      </xdr:nvSpPr>
      <xdr:spPr>
        <a:xfrm>
          <a:off x="0" y="899160"/>
          <a:ext cx="6650355" cy="5137787"/>
        </a:xfrm>
        <a:prstGeom prst="rect">
          <a:avLst/>
        </a:prstGeom>
        <a:ln>
          <a:solidFill>
            <a:srgbClr val="B1A0C7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  <a:p>
          <a:r>
            <a:rPr lang="fr-CH" sz="1000">
              <a:latin typeface="Arial Narrow" panose="020B0606020202030204" pitchFamily="34" charset="0"/>
            </a:rPr>
            <a:t>Dans le canton de Genève,</a:t>
          </a:r>
          <a:r>
            <a:rPr lang="fr-CH" sz="1000" baseline="0">
              <a:latin typeface="Arial Narrow" panose="020B0606020202030204" pitchFamily="34" charset="0"/>
            </a:rPr>
            <a:t> 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l'accueil familial de jour est régi par la Loi sur l’accueil préscolaire (LAPr) et son réglement d'application (RAPr).</a:t>
          </a:r>
        </a:p>
        <a:p>
          <a:endParaRPr lang="fr-CH" sz="10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L'accueil familial de jour est définit par </a:t>
          </a:r>
          <a:r>
            <a:rPr lang="fr-CH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«l’accueil à la journée des enfants assuré à leur domicile par des personnes employées par une structure de coordination ou exerçant leur activité de manière indépendante» (LAPr art.</a:t>
          </a:r>
          <a:r>
            <a:rPr lang="fr-CH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3, b)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). Pour exercer, ces personnes, nommées </a:t>
          </a:r>
          <a:r>
            <a:rPr lang="fr-CH" sz="1000" i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accueillants et accueillantes familiales de jour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(AFJ), doivent</a:t>
          </a:r>
          <a:r>
            <a:rPr lang="fr-CH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être en possession d'une autorisation cantonale délivrée par le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service d'autorisation et de surveillance de l'accueil de jour (SASAJ) rattaché à l'office de l'enfance et de la jeunesse (OEJ/DIP).</a:t>
          </a:r>
        </a:p>
        <a:p>
          <a:endParaRPr lang="fr-CH" sz="10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La Loi distingue l'accueil familial pratiqué à titre dépendant de celui pratiqué à titre indépendant. L'accueil familial </a:t>
          </a:r>
          <a:r>
            <a:rPr lang="fr-CH" sz="1000" i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dépendant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se caractérise par un lien contractuel entre l'AFJ et la structure de coordination ou la crèche familiale. Dans le cadre de l'accueil familial </a:t>
          </a:r>
          <a:r>
            <a:rPr lang="fr-CH" sz="1000" i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indépendant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, les accueillants et accueillantes familiales de jour sont en lien contractuel avec les parents.</a:t>
          </a:r>
        </a:p>
        <a:p>
          <a:pPr lvl="0"/>
          <a:endParaRPr lang="fr-CH" sz="10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fr-CH" sz="1000" b="1" u="sng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Accueil familial dépendant :</a:t>
          </a:r>
          <a:endParaRPr lang="fr-CH" sz="1000" b="1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fr-CH" sz="100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</a:p>
        <a:p>
          <a:r>
            <a:rPr lang="fr-CH" sz="1000" u="non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fr-CH" sz="1000" u="sng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Structures de coordination 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: </a:t>
          </a:r>
        </a:p>
        <a:p>
          <a:r>
            <a:rPr lang="fr-CH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 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AFJ Genève Sud-Ouest (GSO) : Bardonnex, Carouge, Grand-Lancy, Perly-Certoux, Plan-les-Ouates, Troinex et Veyrier.</a:t>
          </a:r>
        </a:p>
        <a:p>
          <a:r>
            <a:rPr lang="fr-CH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 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AFJ Meyrin-Vernier-Mandement (MVM)</a:t>
          </a:r>
          <a:r>
            <a:rPr lang="fr-CH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: Dardagny, Meyrin, Satigny et Vernier.</a:t>
          </a:r>
        </a:p>
        <a:p>
          <a:r>
            <a:rPr lang="fr-CH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 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AFJ Poisson Rouge (Ville de Genève),</a:t>
          </a:r>
          <a:r>
            <a:rPr lang="fr-CH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jusqu'en 2017.</a:t>
          </a:r>
        </a:p>
        <a:p>
          <a:r>
            <a:rPr lang="fr-CH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 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AFJ Rhône-Sud : Bernex, Confignon, Onex et Petit-Lancy.</a:t>
          </a:r>
        </a:p>
        <a:p>
          <a:endParaRPr lang="fr-CH" sz="10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 </a:t>
          </a:r>
          <a:r>
            <a:rPr lang="fr-CH" sz="1000" u="sng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Crèches familiales (Ville de Genève):</a:t>
          </a:r>
          <a:r>
            <a:rPr lang="fr-CH" sz="1000" u="non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</a:p>
        <a:p>
          <a:r>
            <a:rPr lang="fr-CH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 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Flottille : Saint-Jean</a:t>
          </a:r>
        </a:p>
        <a:p>
          <a:r>
            <a:rPr lang="fr-CH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 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</a:t>
          </a:r>
          <a:r>
            <a:rPr lang="fr-CH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Pastourelle : Eaux-Vives</a:t>
          </a:r>
        </a:p>
        <a:p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</a:p>
        <a:p>
          <a:r>
            <a:rPr lang="fr-CH" sz="1000" b="1" u="sng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Accueil familial indépendant:</a:t>
          </a:r>
          <a:endParaRPr lang="fr-CH" sz="1000" b="1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</a:p>
        <a:p>
          <a:r>
            <a:rPr lang="fr-CH" sz="1000" u="non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fr-CH" sz="1000" u="sng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AFJ regroupées en associations:</a:t>
          </a:r>
        </a:p>
        <a:p>
          <a:r>
            <a:rPr lang="fr-CH" sz="1000" u="none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  - 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Supernounou : Bellevue, Céligny, Collex-Bossy, Genthod, Grand-Saconnex, Pregny-Chambésy, Versoix.</a:t>
          </a:r>
        </a:p>
        <a:p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  -</a:t>
          </a:r>
          <a:r>
            <a:rPr lang="fr-CH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Le Couffin : Aire-la-Ville, Avully, Avusy, Bernex, Cartigny, Chancy, Laconnex, Soral.</a:t>
          </a:r>
          <a:r>
            <a:rPr lang="fr-CH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</a:p>
        <a:p>
          <a:r>
            <a:rPr lang="fr-CH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  - 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Koala : Anières, Chêne-Bougeries, Chêne-Bourg, Choulex, Collonge-Bellerive, Cologny, Corsier, Gy, Hermance, Jussy, Meinier, </a:t>
          </a:r>
        </a:p>
        <a:p>
          <a:r>
            <a:rPr lang="fr-CH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  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Presinge, Puplinge, Thônex, Vandoeuvres.</a:t>
          </a:r>
        </a:p>
        <a:p>
          <a:endParaRPr lang="fr-CH" sz="10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fr-CH" sz="1000" b="0" u="non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fr-CH" sz="1000" b="0" u="sng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AFJ exerçant de façon indépendante</a:t>
          </a:r>
          <a:r>
            <a:rPr lang="fr-CH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: n'étant pas lié à une association et travaillant de façon autonome, leur activité n'est pas prise en compte dans nos statistiques.</a:t>
          </a:r>
        </a:p>
        <a:p>
          <a:endParaRPr lang="fr-CH" sz="1100"/>
        </a:p>
        <a:p>
          <a:pPr algn="l"/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51954</xdr:colOff>
      <xdr:row>0</xdr:row>
      <xdr:rowOff>25978</xdr:rowOff>
    </xdr:from>
    <xdr:to>
      <xdr:col>7</xdr:col>
      <xdr:colOff>823114</xdr:colOff>
      <xdr:row>2</xdr:row>
      <xdr:rowOff>112568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5474" y="25978"/>
          <a:ext cx="771160" cy="444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51954</xdr:colOff>
      <xdr:row>0</xdr:row>
      <xdr:rowOff>25978</xdr:rowOff>
    </xdr:from>
    <xdr:to>
      <xdr:col>7</xdr:col>
      <xdr:colOff>823114</xdr:colOff>
      <xdr:row>2</xdr:row>
      <xdr:rowOff>112568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5474" y="25978"/>
          <a:ext cx="771160" cy="444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51954</xdr:colOff>
      <xdr:row>0</xdr:row>
      <xdr:rowOff>25978</xdr:rowOff>
    </xdr:from>
    <xdr:to>
      <xdr:col>7</xdr:col>
      <xdr:colOff>823114</xdr:colOff>
      <xdr:row>2</xdr:row>
      <xdr:rowOff>112568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5474" y="25978"/>
          <a:ext cx="771160" cy="444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51954</xdr:colOff>
      <xdr:row>0</xdr:row>
      <xdr:rowOff>25978</xdr:rowOff>
    </xdr:from>
    <xdr:to>
      <xdr:col>7</xdr:col>
      <xdr:colOff>823114</xdr:colOff>
      <xdr:row>2</xdr:row>
      <xdr:rowOff>112568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5474" y="25978"/>
          <a:ext cx="771160" cy="444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51954</xdr:colOff>
      <xdr:row>0</xdr:row>
      <xdr:rowOff>25978</xdr:rowOff>
    </xdr:from>
    <xdr:to>
      <xdr:col>7</xdr:col>
      <xdr:colOff>823114</xdr:colOff>
      <xdr:row>2</xdr:row>
      <xdr:rowOff>112568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379" y="25978"/>
          <a:ext cx="771160" cy="44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51954</xdr:colOff>
      <xdr:row>0</xdr:row>
      <xdr:rowOff>25978</xdr:rowOff>
    </xdr:from>
    <xdr:to>
      <xdr:col>7</xdr:col>
      <xdr:colOff>823114</xdr:colOff>
      <xdr:row>2</xdr:row>
      <xdr:rowOff>112568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379" y="25978"/>
          <a:ext cx="771160" cy="44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51954</xdr:colOff>
      <xdr:row>0</xdr:row>
      <xdr:rowOff>25978</xdr:rowOff>
    </xdr:from>
    <xdr:to>
      <xdr:col>7</xdr:col>
      <xdr:colOff>823114</xdr:colOff>
      <xdr:row>2</xdr:row>
      <xdr:rowOff>112568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379" y="25978"/>
          <a:ext cx="771160" cy="44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51954</xdr:colOff>
      <xdr:row>0</xdr:row>
      <xdr:rowOff>25978</xdr:rowOff>
    </xdr:from>
    <xdr:to>
      <xdr:col>7</xdr:col>
      <xdr:colOff>823114</xdr:colOff>
      <xdr:row>2</xdr:row>
      <xdr:rowOff>112568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9977" y="25978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abSelected="1" zoomScaleNormal="100" workbookViewId="0"/>
  </sheetViews>
  <sheetFormatPr baseColWidth="10" defaultColWidth="11" defaultRowHeight="14.4" x14ac:dyDescent="0.3"/>
  <cols>
    <col min="1" max="1" width="3.19921875" style="52" customWidth="1"/>
    <col min="2" max="2" width="21.8984375" style="52" customWidth="1"/>
    <col min="3" max="3" width="12" style="52" customWidth="1"/>
    <col min="4" max="4" width="0.5" style="52" customWidth="1"/>
    <col min="5" max="6" width="10.5" style="52" customWidth="1"/>
    <col min="7" max="8" width="11" style="56"/>
    <col min="9" max="16384" width="11" style="52"/>
  </cols>
  <sheetData>
    <row r="2" spans="1:8" s="31" customFormat="1" ht="13.8" x14ac:dyDescent="0.3">
      <c r="A2" s="30" t="s">
        <v>31</v>
      </c>
    </row>
    <row r="3" spans="1:8" s="31" customFormat="1" ht="13.8" x14ac:dyDescent="0.3">
      <c r="B3" s="30"/>
    </row>
    <row r="4" spans="1:8" s="31" customFormat="1" ht="15" thickBot="1" x14ac:dyDescent="0.35">
      <c r="A4" s="32" t="s">
        <v>9</v>
      </c>
      <c r="B4" s="33"/>
      <c r="C4" s="33"/>
      <c r="D4" s="33"/>
      <c r="E4" s="33"/>
      <c r="F4" s="34"/>
      <c r="G4" s="34"/>
      <c r="H4" s="34" t="s">
        <v>36</v>
      </c>
    </row>
    <row r="5" spans="1:8" s="31" customFormat="1" ht="14.25" customHeight="1" x14ac:dyDescent="0.3">
      <c r="B5" s="35"/>
      <c r="C5" s="35"/>
      <c r="D5" s="35"/>
      <c r="E5" s="35"/>
      <c r="F5" s="35"/>
    </row>
    <row r="6" spans="1:8" s="37" customFormat="1" ht="15.6" x14ac:dyDescent="0.3">
      <c r="A6" s="36" t="s">
        <v>37</v>
      </c>
      <c r="C6" s="36"/>
    </row>
    <row r="7" spans="1:8" s="37" customFormat="1" ht="13.8" x14ac:dyDescent="0.3">
      <c r="B7" s="36"/>
      <c r="C7" s="36"/>
    </row>
    <row r="8" spans="1:8" s="37" customFormat="1" ht="13.5" customHeight="1" x14ac:dyDescent="0.3">
      <c r="B8" s="36"/>
      <c r="C8" s="36"/>
    </row>
    <row r="9" spans="1:8" s="38" customFormat="1" ht="13.2" x14ac:dyDescent="0.3">
      <c r="B9" s="39"/>
      <c r="C9" s="61" t="s">
        <v>1</v>
      </c>
      <c r="D9" s="40"/>
      <c r="E9" s="62" t="s">
        <v>6</v>
      </c>
      <c r="F9" s="62"/>
    </row>
    <row r="10" spans="1:8" s="38" customFormat="1" x14ac:dyDescent="0.3">
      <c r="B10" s="39"/>
      <c r="C10" s="61"/>
      <c r="D10" s="40"/>
      <c r="E10" s="27" t="s">
        <v>3</v>
      </c>
      <c r="F10" s="27" t="s">
        <v>4</v>
      </c>
    </row>
    <row r="11" spans="1:8" s="38" customFormat="1" ht="13.2" x14ac:dyDescent="0.3">
      <c r="A11" s="41" t="s">
        <v>17</v>
      </c>
      <c r="B11" s="39"/>
      <c r="C11" s="40"/>
      <c r="D11" s="40"/>
      <c r="E11" s="42"/>
      <c r="F11" s="42"/>
    </row>
    <row r="12" spans="1:8" s="43" customFormat="1" ht="18.75" customHeight="1" x14ac:dyDescent="0.3">
      <c r="B12" s="38" t="s">
        <v>18</v>
      </c>
      <c r="C12" s="44">
        <v>3</v>
      </c>
      <c r="D12" s="44"/>
      <c r="E12" s="28">
        <v>368.19111111111113</v>
      </c>
      <c r="F12" s="28">
        <v>3.7066666666666666</v>
      </c>
    </row>
    <row r="13" spans="1:8" s="38" customFormat="1" ht="17.25" customHeight="1" x14ac:dyDescent="0.3">
      <c r="B13" s="38" t="s">
        <v>19</v>
      </c>
      <c r="C13" s="44">
        <v>2</v>
      </c>
      <c r="D13" s="44"/>
      <c r="E13" s="28">
        <v>141.99</v>
      </c>
      <c r="F13" s="28" t="s">
        <v>25</v>
      </c>
    </row>
    <row r="14" spans="1:8" s="38" customFormat="1" ht="17.25" customHeight="1" x14ac:dyDescent="0.3">
      <c r="B14" s="41" t="s">
        <v>2</v>
      </c>
      <c r="C14" s="45">
        <f>SUM(C12:C13)</f>
        <v>5</v>
      </c>
      <c r="D14" s="45">
        <f t="shared" ref="D14" si="0">SUM(D12:D13)</f>
        <v>0</v>
      </c>
      <c r="E14" s="57">
        <f>SUM(E12:E13)</f>
        <v>510.18111111111114</v>
      </c>
      <c r="F14" s="59">
        <f>SUM(F12:F13)</f>
        <v>3.7066666666666666</v>
      </c>
    </row>
    <row r="15" spans="1:8" s="38" customFormat="1" ht="17.25" customHeight="1" x14ac:dyDescent="0.3">
      <c r="A15" s="41" t="s">
        <v>20</v>
      </c>
      <c r="B15" s="41"/>
      <c r="C15" s="44"/>
      <c r="D15" s="44"/>
      <c r="E15" s="28"/>
      <c r="F15" s="28"/>
    </row>
    <row r="16" spans="1:8" s="38" customFormat="1" ht="17.25" customHeight="1" x14ac:dyDescent="0.3">
      <c r="B16" s="38" t="s">
        <v>21</v>
      </c>
      <c r="C16" s="44">
        <v>3</v>
      </c>
      <c r="D16" s="44"/>
      <c r="E16" s="28">
        <v>164.70777777777778</v>
      </c>
      <c r="F16" s="28">
        <v>5.2</v>
      </c>
    </row>
    <row r="18" spans="1:8" s="46" customFormat="1" ht="6" customHeight="1" x14ac:dyDescent="0.3">
      <c r="B18" s="41"/>
      <c r="C18" s="45"/>
      <c r="D18" s="45"/>
      <c r="G18" s="47"/>
      <c r="H18" s="47"/>
    </row>
    <row r="19" spans="1:8" s="48" customFormat="1" ht="12" x14ac:dyDescent="0.25">
      <c r="A19" s="29" t="s">
        <v>12</v>
      </c>
      <c r="C19" s="49"/>
      <c r="D19" s="49"/>
      <c r="E19" s="49"/>
    </row>
    <row r="20" spans="1:8" s="50" customFormat="1" ht="13.2" x14ac:dyDescent="0.25">
      <c r="A20" s="29" t="s">
        <v>7</v>
      </c>
      <c r="C20" s="8"/>
      <c r="D20" s="8"/>
      <c r="E20" s="8"/>
    </row>
    <row r="21" spans="1:8" s="51" customFormat="1" ht="13.2" x14ac:dyDescent="0.25">
      <c r="A21" s="29" t="s">
        <v>8</v>
      </c>
      <c r="C21" s="8"/>
      <c r="D21" s="8"/>
      <c r="E21" s="8"/>
    </row>
    <row r="22" spans="1:8" s="48" customFormat="1" ht="10.199999999999999" x14ac:dyDescent="0.25">
      <c r="A22" s="48" t="s">
        <v>38</v>
      </c>
    </row>
    <row r="23" spans="1:8" s="51" customFormat="1" ht="13.2" x14ac:dyDescent="0.25">
      <c r="C23" s="48"/>
      <c r="H23" s="48"/>
    </row>
    <row r="24" spans="1:8" ht="13.8" thickBot="1" x14ac:dyDescent="0.35">
      <c r="A24" s="53"/>
      <c r="B24" s="53"/>
      <c r="C24" s="54"/>
      <c r="D24" s="54"/>
      <c r="E24" s="54"/>
      <c r="F24" s="55"/>
      <c r="G24" s="55"/>
      <c r="H24" s="55" t="s">
        <v>39</v>
      </c>
    </row>
  </sheetData>
  <mergeCells count="2">
    <mergeCell ref="C9:C10"/>
    <mergeCell ref="E9:F9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H5" sqref="H5"/>
    </sheetView>
  </sheetViews>
  <sheetFormatPr baseColWidth="10" defaultColWidth="11" defaultRowHeight="14.4" x14ac:dyDescent="0.3"/>
  <cols>
    <col min="1" max="1" width="3.19921875" style="52" customWidth="1"/>
    <col min="2" max="2" width="21.8984375" style="52" customWidth="1"/>
    <col min="3" max="3" width="12" style="52" customWidth="1"/>
    <col min="4" max="4" width="0.5" style="52" customWidth="1"/>
    <col min="5" max="6" width="10.5" style="52" customWidth="1"/>
    <col min="7" max="8" width="11" style="56"/>
    <col min="9" max="16384" width="11" style="52"/>
  </cols>
  <sheetData>
    <row r="2" spans="1:8" s="31" customFormat="1" ht="13.8" x14ac:dyDescent="0.3">
      <c r="A2" s="30" t="s">
        <v>31</v>
      </c>
    </row>
    <row r="3" spans="1:8" s="31" customFormat="1" ht="13.8" x14ac:dyDescent="0.3">
      <c r="B3" s="30"/>
    </row>
    <row r="4" spans="1:8" s="31" customFormat="1" ht="15" thickBot="1" x14ac:dyDescent="0.35">
      <c r="A4" s="32" t="s">
        <v>9</v>
      </c>
      <c r="B4" s="33"/>
      <c r="C4" s="33"/>
      <c r="D4" s="33"/>
      <c r="E4" s="33"/>
      <c r="F4" s="34"/>
      <c r="G4" s="34"/>
      <c r="H4" s="34" t="s">
        <v>36</v>
      </c>
    </row>
    <row r="5" spans="1:8" s="31" customFormat="1" ht="14.25" customHeight="1" x14ac:dyDescent="0.3">
      <c r="B5" s="35"/>
      <c r="C5" s="35"/>
      <c r="D5" s="35"/>
      <c r="E5" s="35"/>
      <c r="F5" s="35"/>
    </row>
    <row r="6" spans="1:8" s="37" customFormat="1" ht="15.6" x14ac:dyDescent="0.3">
      <c r="A6" s="36" t="s">
        <v>10</v>
      </c>
      <c r="C6" s="36"/>
    </row>
    <row r="7" spans="1:8" s="37" customFormat="1" ht="13.8" x14ac:dyDescent="0.3">
      <c r="B7" s="36"/>
      <c r="C7" s="36"/>
    </row>
    <row r="8" spans="1:8" s="37" customFormat="1" ht="13.5" customHeight="1" x14ac:dyDescent="0.3">
      <c r="B8" s="36"/>
      <c r="C8" s="36"/>
    </row>
    <row r="9" spans="1:8" s="38" customFormat="1" ht="13.2" x14ac:dyDescent="0.3">
      <c r="B9" s="39"/>
      <c r="C9" s="61" t="s">
        <v>1</v>
      </c>
      <c r="D9" s="40"/>
      <c r="E9" s="62" t="s">
        <v>6</v>
      </c>
      <c r="F9" s="62"/>
    </row>
    <row r="10" spans="1:8" s="38" customFormat="1" x14ac:dyDescent="0.3">
      <c r="B10" s="39"/>
      <c r="C10" s="61"/>
      <c r="D10" s="40"/>
      <c r="E10" s="27" t="s">
        <v>3</v>
      </c>
      <c r="F10" s="27" t="s">
        <v>4</v>
      </c>
    </row>
    <row r="11" spans="1:8" s="38" customFormat="1" ht="13.2" x14ac:dyDescent="0.3">
      <c r="A11" s="41" t="s">
        <v>17</v>
      </c>
      <c r="B11" s="39"/>
      <c r="C11" s="40"/>
      <c r="D11" s="40"/>
      <c r="E11" s="42"/>
      <c r="F11" s="42"/>
    </row>
    <row r="12" spans="1:8" s="43" customFormat="1" ht="18.75" customHeight="1" x14ac:dyDescent="0.3">
      <c r="B12" s="38" t="s">
        <v>18</v>
      </c>
      <c r="C12" s="44">
        <v>4</v>
      </c>
      <c r="D12" s="44"/>
      <c r="E12" s="28">
        <v>309.20999999999998</v>
      </c>
      <c r="F12" s="28">
        <v>19.2</v>
      </c>
    </row>
    <row r="13" spans="1:8" s="38" customFormat="1" ht="17.25" customHeight="1" x14ac:dyDescent="0.3">
      <c r="B13" s="38" t="s">
        <v>19</v>
      </c>
      <c r="C13" s="44">
        <v>2</v>
      </c>
      <c r="D13" s="44"/>
      <c r="E13" s="28">
        <v>106.1</v>
      </c>
      <c r="F13" s="28">
        <v>0.2</v>
      </c>
    </row>
    <row r="14" spans="1:8" s="38" customFormat="1" ht="17.25" customHeight="1" x14ac:dyDescent="0.3">
      <c r="B14" s="41" t="s">
        <v>2</v>
      </c>
      <c r="C14" s="45">
        <f>SUM(C12:C13)</f>
        <v>6</v>
      </c>
      <c r="D14" s="45">
        <f t="shared" ref="D14:F14" si="0">SUM(D12:D13)</f>
        <v>0</v>
      </c>
      <c r="E14" s="57">
        <f t="shared" si="0"/>
        <v>415.30999999999995</v>
      </c>
      <c r="F14" s="45">
        <f t="shared" si="0"/>
        <v>19.399999999999999</v>
      </c>
    </row>
    <row r="15" spans="1:8" s="38" customFormat="1" ht="17.25" customHeight="1" x14ac:dyDescent="0.3">
      <c r="A15" s="41" t="s">
        <v>20</v>
      </c>
      <c r="B15" s="41"/>
      <c r="C15" s="44"/>
      <c r="D15" s="44"/>
      <c r="E15" s="28"/>
      <c r="F15" s="28"/>
    </row>
    <row r="16" spans="1:8" s="38" customFormat="1" ht="17.25" customHeight="1" x14ac:dyDescent="0.3">
      <c r="B16" s="38" t="s">
        <v>21</v>
      </c>
      <c r="C16" s="44">
        <v>3</v>
      </c>
      <c r="D16" s="44"/>
      <c r="E16" s="28">
        <v>84.4</v>
      </c>
      <c r="F16" s="28">
        <v>12</v>
      </c>
    </row>
    <row r="18" spans="1:8" s="46" customFormat="1" ht="6" customHeight="1" x14ac:dyDescent="0.3">
      <c r="B18" s="41"/>
      <c r="C18" s="45"/>
      <c r="D18" s="45"/>
      <c r="G18" s="47"/>
      <c r="H18" s="47"/>
    </row>
    <row r="19" spans="1:8" s="48" customFormat="1" ht="12" x14ac:dyDescent="0.25">
      <c r="A19" s="29" t="s">
        <v>12</v>
      </c>
      <c r="C19" s="49"/>
      <c r="D19" s="49"/>
      <c r="E19" s="49"/>
    </row>
    <row r="20" spans="1:8" s="50" customFormat="1" ht="13.2" x14ac:dyDescent="0.25">
      <c r="A20" s="29" t="s">
        <v>7</v>
      </c>
      <c r="C20" s="8"/>
      <c r="D20" s="8"/>
      <c r="E20" s="8"/>
    </row>
    <row r="21" spans="1:8" s="51" customFormat="1" ht="13.2" x14ac:dyDescent="0.25">
      <c r="A21" s="29" t="s">
        <v>8</v>
      </c>
      <c r="C21" s="8"/>
      <c r="D21" s="8"/>
      <c r="E21" s="8"/>
    </row>
    <row r="22" spans="1:8" s="48" customFormat="1" ht="10.199999999999999" x14ac:dyDescent="0.25">
      <c r="A22" s="48" t="s">
        <v>11</v>
      </c>
    </row>
    <row r="23" spans="1:8" s="51" customFormat="1" ht="13.2" x14ac:dyDescent="0.25">
      <c r="C23" s="48"/>
    </row>
    <row r="24" spans="1:8" ht="13.8" thickBot="1" x14ac:dyDescent="0.35">
      <c r="A24" s="53"/>
      <c r="B24" s="53"/>
      <c r="C24" s="54"/>
      <c r="D24" s="54"/>
      <c r="E24" s="54"/>
      <c r="F24" s="55"/>
      <c r="G24" s="55"/>
      <c r="H24" s="55"/>
    </row>
  </sheetData>
  <mergeCells count="2">
    <mergeCell ref="C9:C10"/>
    <mergeCell ref="E9:F9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zoomScaleNormal="100" workbookViewId="0">
      <selection activeCell="I10" sqref="I10"/>
    </sheetView>
  </sheetViews>
  <sheetFormatPr baseColWidth="10" defaultColWidth="11" defaultRowHeight="14.4" x14ac:dyDescent="0.3"/>
  <cols>
    <col min="1" max="1" width="21.8984375" style="5" customWidth="1"/>
    <col min="2" max="2" width="12" style="5" customWidth="1"/>
    <col min="3" max="3" width="0.5" style="5" customWidth="1"/>
    <col min="4" max="5" width="10.5" style="5" customWidth="1"/>
    <col min="6" max="7" width="11.19921875" customWidth="1"/>
    <col min="8" max="16384" width="11" style="5"/>
  </cols>
  <sheetData>
    <row r="2" spans="1:7" s="11" customFormat="1" ht="13.8" x14ac:dyDescent="0.3">
      <c r="A2" s="13" t="s">
        <v>31</v>
      </c>
    </row>
    <row r="3" spans="1:7" s="11" customFormat="1" ht="13.8" x14ac:dyDescent="0.3">
      <c r="A3" s="13"/>
    </row>
    <row r="4" spans="1:7" s="11" customFormat="1" ht="15" thickBot="1" x14ac:dyDescent="0.35">
      <c r="A4" s="14" t="s">
        <v>9</v>
      </c>
      <c r="B4" s="15"/>
      <c r="C4" s="15"/>
      <c r="D4" s="15"/>
      <c r="E4" s="16"/>
      <c r="F4" s="16" t="s">
        <v>36</v>
      </c>
    </row>
    <row r="5" spans="1:7" s="11" customFormat="1" ht="14.25" customHeight="1" x14ac:dyDescent="0.3">
      <c r="A5" s="12"/>
      <c r="B5" s="12"/>
      <c r="C5" s="12"/>
      <c r="D5" s="12"/>
      <c r="E5" s="12"/>
    </row>
    <row r="6" spans="1:7" s="2" customFormat="1" ht="15.6" x14ac:dyDescent="0.3">
      <c r="A6" s="1" t="s">
        <v>5</v>
      </c>
      <c r="B6" s="1"/>
    </row>
    <row r="7" spans="1:7" s="2" customFormat="1" ht="13.8" x14ac:dyDescent="0.3">
      <c r="A7" s="1"/>
      <c r="B7" s="1"/>
    </row>
    <row r="8" spans="1:7" s="2" customFormat="1" ht="13.5" customHeight="1" x14ac:dyDescent="0.3">
      <c r="A8" s="1"/>
      <c r="B8" s="1"/>
    </row>
    <row r="9" spans="1:7" s="3" customFormat="1" ht="13.2" x14ac:dyDescent="0.3">
      <c r="A9" s="20"/>
      <c r="B9" s="63" t="s">
        <v>1</v>
      </c>
      <c r="C9" s="26"/>
      <c r="D9" s="62" t="s">
        <v>6</v>
      </c>
      <c r="E9" s="62"/>
    </row>
    <row r="10" spans="1:7" s="3" customFormat="1" x14ac:dyDescent="0.3">
      <c r="A10" s="20"/>
      <c r="B10" s="63"/>
      <c r="C10" s="26"/>
      <c r="D10" s="27" t="s">
        <v>3</v>
      </c>
      <c r="E10" s="27" t="s">
        <v>4</v>
      </c>
    </row>
    <row r="11" spans="1:7" s="4" customFormat="1" ht="18.75" customHeight="1" x14ac:dyDescent="0.3">
      <c r="A11" s="21" t="s">
        <v>18</v>
      </c>
      <c r="B11" s="22">
        <v>4</v>
      </c>
      <c r="C11" s="22"/>
      <c r="D11" s="28">
        <v>260.84444444444443</v>
      </c>
      <c r="E11" s="28">
        <v>21.733333333333331</v>
      </c>
    </row>
    <row r="12" spans="1:7" s="3" customFormat="1" ht="17.25" customHeight="1" x14ac:dyDescent="0.3">
      <c r="A12" s="21" t="s">
        <v>19</v>
      </c>
      <c r="B12" s="22">
        <v>2</v>
      </c>
      <c r="C12" s="22"/>
      <c r="D12" s="28">
        <v>106.9688888888889</v>
      </c>
      <c r="E12" s="28">
        <v>0.44444444444444442</v>
      </c>
    </row>
    <row r="13" spans="1:7" x14ac:dyDescent="0.3">
      <c r="A13" s="21" t="s">
        <v>2</v>
      </c>
      <c r="B13" s="24">
        <f t="shared" ref="B13" si="0">SUM(B11:B12)</f>
        <v>6</v>
      </c>
      <c r="C13" s="24"/>
      <c r="D13" s="58">
        <v>367.81333333333333</v>
      </c>
      <c r="E13" s="58">
        <v>22.177777777777774</v>
      </c>
    </row>
    <row r="14" spans="1:7" s="23" customFormat="1" ht="6" customHeight="1" x14ac:dyDescent="0.3">
      <c r="A14" s="21"/>
      <c r="B14" s="24"/>
      <c r="C14" s="24"/>
      <c r="F14" s="25"/>
      <c r="G14" s="25"/>
    </row>
    <row r="15" spans="1:7" s="7" customFormat="1" ht="12" x14ac:dyDescent="0.25">
      <c r="A15" s="29" t="s">
        <v>12</v>
      </c>
      <c r="B15" s="6"/>
      <c r="C15" s="6"/>
      <c r="D15" s="6"/>
    </row>
    <row r="16" spans="1:7" s="9" customFormat="1" ht="13.2" x14ac:dyDescent="0.25">
      <c r="A16" s="29" t="s">
        <v>7</v>
      </c>
      <c r="B16" s="8"/>
      <c r="C16" s="8"/>
      <c r="D16" s="8"/>
    </row>
    <row r="17" spans="1:6" s="10" customFormat="1" ht="13.2" x14ac:dyDescent="0.25">
      <c r="A17" s="29" t="s">
        <v>8</v>
      </c>
      <c r="B17" s="8"/>
      <c r="C17" s="8"/>
      <c r="D17" s="8"/>
    </row>
    <row r="18" spans="1:6" s="7" customFormat="1" ht="10.199999999999999" x14ac:dyDescent="0.25">
      <c r="A18" s="7" t="s">
        <v>0</v>
      </c>
    </row>
    <row r="19" spans="1:6" s="10" customFormat="1" ht="13.2" x14ac:dyDescent="0.25">
      <c r="B19" s="7"/>
    </row>
    <row r="20" spans="1:6" ht="15" thickBot="1" x14ac:dyDescent="0.35">
      <c r="A20" s="17"/>
      <c r="B20" s="18"/>
      <c r="C20" s="18"/>
      <c r="D20" s="18"/>
      <c r="E20" s="19"/>
      <c r="F20" s="19"/>
    </row>
  </sheetData>
  <mergeCells count="2">
    <mergeCell ref="D9:E9"/>
    <mergeCell ref="B9:B10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G38"/>
  <sheetViews>
    <sheetView zoomScaleNormal="100" workbookViewId="0">
      <selection activeCell="H13" sqref="H13"/>
    </sheetView>
  </sheetViews>
  <sheetFormatPr baseColWidth="10" defaultColWidth="11" defaultRowHeight="14.4" x14ac:dyDescent="0.3"/>
  <cols>
    <col min="1" max="1" width="21.8984375" style="52" customWidth="1"/>
    <col min="2" max="2" width="12" style="52" customWidth="1"/>
    <col min="3" max="4" width="10.5" style="52" customWidth="1"/>
    <col min="5" max="6" width="11" style="56"/>
    <col min="7" max="16384" width="11" style="52"/>
  </cols>
  <sheetData>
    <row r="2" spans="1:7" s="31" customFormat="1" ht="13.8" x14ac:dyDescent="0.3">
      <c r="A2" s="30" t="s">
        <v>31</v>
      </c>
    </row>
    <row r="3" spans="1:7" s="31" customFormat="1" ht="13.8" x14ac:dyDescent="0.3">
      <c r="A3" s="30"/>
    </row>
    <row r="4" spans="1:7" s="31" customFormat="1" ht="15" thickBot="1" x14ac:dyDescent="0.35">
      <c r="A4" s="32" t="s">
        <v>9</v>
      </c>
      <c r="B4" s="33"/>
      <c r="C4" s="33"/>
      <c r="D4" s="34"/>
      <c r="E4" s="34"/>
      <c r="F4" s="34"/>
      <c r="G4" s="34"/>
    </row>
    <row r="5" spans="1:7" s="31" customFormat="1" ht="14.25" customHeight="1" x14ac:dyDescent="0.3">
      <c r="A5" s="35"/>
      <c r="B5" s="35"/>
      <c r="C5" s="35"/>
      <c r="D5" s="35"/>
    </row>
    <row r="6" spans="1:7" s="31" customFormat="1" ht="14.25" customHeight="1" x14ac:dyDescent="0.3">
      <c r="A6" s="35"/>
      <c r="B6" s="35"/>
      <c r="C6" s="35"/>
      <c r="D6" s="35"/>
    </row>
    <row r="7" spans="1:7" s="31" customFormat="1" ht="14.25" customHeight="1" x14ac:dyDescent="0.3">
      <c r="A7" s="35"/>
      <c r="B7" s="35"/>
      <c r="C7" s="35"/>
      <c r="D7" s="35"/>
    </row>
    <row r="8" spans="1:7" s="31" customFormat="1" ht="14.25" customHeight="1" x14ac:dyDescent="0.3">
      <c r="A8" s="35"/>
      <c r="B8" s="35"/>
      <c r="C8" s="35"/>
      <c r="D8" s="35"/>
    </row>
    <row r="9" spans="1:7" s="31" customFormat="1" ht="14.25" customHeight="1" x14ac:dyDescent="0.3">
      <c r="A9" s="35"/>
      <c r="B9" s="35"/>
      <c r="C9" s="35"/>
      <c r="D9" s="35"/>
    </row>
    <row r="10" spans="1:7" s="31" customFormat="1" ht="14.25" customHeight="1" x14ac:dyDescent="0.3">
      <c r="A10" s="35"/>
      <c r="B10" s="35"/>
      <c r="C10" s="35"/>
      <c r="D10" s="35"/>
    </row>
    <row r="11" spans="1:7" s="31" customFormat="1" ht="14.25" customHeight="1" x14ac:dyDescent="0.3">
      <c r="A11" s="35"/>
      <c r="B11" s="35"/>
      <c r="C11" s="35"/>
      <c r="D11" s="35"/>
    </row>
    <row r="12" spans="1:7" s="31" customFormat="1" ht="14.25" customHeight="1" x14ac:dyDescent="0.3">
      <c r="A12" s="35"/>
      <c r="B12" s="35"/>
      <c r="C12" s="35"/>
      <c r="D12" s="35"/>
    </row>
    <row r="13" spans="1:7" s="31" customFormat="1" ht="14.25" customHeight="1" x14ac:dyDescent="0.3">
      <c r="A13" s="35"/>
      <c r="B13" s="35"/>
      <c r="C13" s="35"/>
      <c r="D13" s="35"/>
    </row>
    <row r="14" spans="1:7" s="31" customFormat="1" ht="14.25" customHeight="1" x14ac:dyDescent="0.3">
      <c r="A14" s="35"/>
      <c r="B14" s="35"/>
      <c r="C14" s="35"/>
      <c r="D14" s="35"/>
    </row>
    <row r="15" spans="1:7" s="31" customFormat="1" ht="14.25" customHeight="1" x14ac:dyDescent="0.3">
      <c r="A15" s="35"/>
      <c r="B15" s="35"/>
      <c r="C15" s="35"/>
      <c r="D15" s="35"/>
    </row>
    <row r="16" spans="1:7" s="31" customFormat="1" ht="14.25" customHeight="1" x14ac:dyDescent="0.3">
      <c r="A16" s="35"/>
      <c r="B16" s="35"/>
      <c r="C16" s="35"/>
      <c r="D16" s="35"/>
    </row>
    <row r="17" spans="1:6" s="31" customFormat="1" ht="14.25" customHeight="1" x14ac:dyDescent="0.3">
      <c r="A17" s="35"/>
      <c r="B17" s="35"/>
      <c r="C17" s="35"/>
      <c r="D17" s="35"/>
    </row>
    <row r="18" spans="1:6" s="31" customFormat="1" ht="14.25" customHeight="1" x14ac:dyDescent="0.3">
      <c r="A18" s="35"/>
      <c r="B18" s="35"/>
      <c r="C18" s="35"/>
      <c r="D18" s="35"/>
    </row>
    <row r="19" spans="1:6" s="31" customFormat="1" ht="14.25" customHeight="1" x14ac:dyDescent="0.3">
      <c r="A19" s="35"/>
      <c r="B19" s="35"/>
      <c r="C19" s="35"/>
      <c r="D19" s="35"/>
    </row>
    <row r="20" spans="1:6" s="31" customFormat="1" ht="14.25" customHeight="1" x14ac:dyDescent="0.3">
      <c r="A20" s="35"/>
      <c r="B20" s="35"/>
      <c r="C20" s="35"/>
      <c r="D20" s="35"/>
    </row>
    <row r="21" spans="1:6" s="31" customFormat="1" ht="14.25" customHeight="1" x14ac:dyDescent="0.3">
      <c r="A21" s="35"/>
      <c r="B21" s="35"/>
      <c r="C21" s="35"/>
      <c r="D21" s="35"/>
    </row>
    <row r="22" spans="1:6" s="31" customFormat="1" ht="14.25" customHeight="1" x14ac:dyDescent="0.3">
      <c r="A22" s="35"/>
      <c r="B22" s="35"/>
      <c r="C22" s="35"/>
      <c r="D22" s="35"/>
    </row>
    <row r="23" spans="1:6" s="31" customFormat="1" ht="14.25" customHeight="1" x14ac:dyDescent="0.3">
      <c r="A23" s="35"/>
      <c r="B23" s="35"/>
      <c r="C23" s="35"/>
      <c r="D23" s="35"/>
    </row>
    <row r="24" spans="1:6" s="31" customFormat="1" ht="14.25" customHeight="1" x14ac:dyDescent="0.3">
      <c r="A24" s="35"/>
      <c r="B24" s="35"/>
      <c r="C24" s="35"/>
      <c r="D24" s="35"/>
    </row>
    <row r="25" spans="1:6" s="31" customFormat="1" ht="14.25" customHeight="1" x14ac:dyDescent="0.3">
      <c r="A25" s="35"/>
      <c r="B25" s="35"/>
      <c r="C25" s="35"/>
      <c r="D25" s="35"/>
    </row>
    <row r="26" spans="1:6" s="31" customFormat="1" ht="14.25" customHeight="1" x14ac:dyDescent="0.3">
      <c r="A26" s="35"/>
      <c r="B26" s="35"/>
      <c r="C26" s="35"/>
      <c r="D26" s="35"/>
    </row>
    <row r="27" spans="1:6" s="31" customFormat="1" ht="14.25" customHeight="1" x14ac:dyDescent="0.3">
      <c r="A27" s="35"/>
      <c r="B27" s="35"/>
      <c r="C27" s="35"/>
      <c r="D27" s="35"/>
    </row>
    <row r="28" spans="1:6" s="31" customFormat="1" ht="14.25" customHeight="1" x14ac:dyDescent="0.3"/>
    <row r="29" spans="1:6" s="51" customFormat="1" ht="13.2" x14ac:dyDescent="0.25"/>
    <row r="30" spans="1:6" ht="13.2" x14ac:dyDescent="0.3">
      <c r="E30" s="52"/>
      <c r="F30" s="52"/>
    </row>
    <row r="35" spans="1:7" ht="13.8" thickBot="1" x14ac:dyDescent="0.35">
      <c r="A35" s="53"/>
      <c r="B35" s="54"/>
      <c r="C35" s="54"/>
      <c r="D35" s="55"/>
      <c r="E35" s="55"/>
      <c r="F35" s="55"/>
      <c r="G35" s="55"/>
    </row>
    <row r="38" spans="1:7" x14ac:dyDescent="0.3">
      <c r="A38" s="60"/>
    </row>
  </sheetData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H5" sqref="H5"/>
    </sheetView>
  </sheetViews>
  <sheetFormatPr baseColWidth="10" defaultColWidth="11" defaultRowHeight="14.4" x14ac:dyDescent="0.3"/>
  <cols>
    <col min="1" max="1" width="3.19921875" style="52" customWidth="1"/>
    <col min="2" max="2" width="21.8984375" style="52" customWidth="1"/>
    <col min="3" max="3" width="12" style="52" customWidth="1"/>
    <col min="4" max="4" width="0.5" style="52" customWidth="1"/>
    <col min="5" max="6" width="10.5" style="52" customWidth="1"/>
    <col min="7" max="8" width="11" style="56"/>
    <col min="9" max="16384" width="11" style="52"/>
  </cols>
  <sheetData>
    <row r="2" spans="1:8" s="31" customFormat="1" ht="13.8" x14ac:dyDescent="0.3">
      <c r="A2" s="30" t="s">
        <v>31</v>
      </c>
    </row>
    <row r="3" spans="1:8" s="31" customFormat="1" ht="13.8" x14ac:dyDescent="0.3">
      <c r="B3" s="30"/>
    </row>
    <row r="4" spans="1:8" s="31" customFormat="1" ht="15" thickBot="1" x14ac:dyDescent="0.35">
      <c r="A4" s="32" t="s">
        <v>9</v>
      </c>
      <c r="B4" s="33"/>
      <c r="C4" s="33"/>
      <c r="D4" s="33"/>
      <c r="E4" s="33"/>
      <c r="F4" s="34"/>
      <c r="G4" s="34"/>
      <c r="H4" s="34" t="s">
        <v>36</v>
      </c>
    </row>
    <row r="5" spans="1:8" s="31" customFormat="1" ht="14.25" customHeight="1" x14ac:dyDescent="0.3">
      <c r="B5" s="35"/>
      <c r="C5" s="35"/>
      <c r="D5" s="35"/>
      <c r="E5" s="35"/>
      <c r="F5" s="35"/>
    </row>
    <row r="6" spans="1:8" s="37" customFormat="1" ht="15.6" x14ac:dyDescent="0.3">
      <c r="A6" s="36" t="s">
        <v>35</v>
      </c>
      <c r="C6" s="36"/>
    </row>
    <row r="7" spans="1:8" s="37" customFormat="1" ht="13.8" x14ac:dyDescent="0.3">
      <c r="B7" s="36"/>
      <c r="C7" s="36"/>
    </row>
    <row r="8" spans="1:8" s="37" customFormat="1" ht="13.5" customHeight="1" x14ac:dyDescent="0.3">
      <c r="B8" s="36"/>
      <c r="C8" s="36"/>
    </row>
    <row r="9" spans="1:8" s="38" customFormat="1" ht="13.2" x14ac:dyDescent="0.3">
      <c r="B9" s="39"/>
      <c r="C9" s="61" t="s">
        <v>1</v>
      </c>
      <c r="D9" s="40"/>
      <c r="E9" s="62" t="s">
        <v>6</v>
      </c>
      <c r="F9" s="62"/>
    </row>
    <row r="10" spans="1:8" s="38" customFormat="1" x14ac:dyDescent="0.3">
      <c r="B10" s="39"/>
      <c r="C10" s="61"/>
      <c r="D10" s="40"/>
      <c r="E10" s="27" t="s">
        <v>3</v>
      </c>
      <c r="F10" s="27" t="s">
        <v>4</v>
      </c>
    </row>
    <row r="11" spans="1:8" s="38" customFormat="1" ht="13.2" x14ac:dyDescent="0.3">
      <c r="A11" s="41" t="s">
        <v>17</v>
      </c>
      <c r="B11" s="39"/>
      <c r="C11" s="40"/>
      <c r="D11" s="40"/>
      <c r="E11" s="42"/>
      <c r="F11" s="42"/>
    </row>
    <row r="12" spans="1:8" s="43" customFormat="1" ht="18.75" customHeight="1" x14ac:dyDescent="0.3">
      <c r="B12" s="38" t="s">
        <v>18</v>
      </c>
      <c r="C12" s="44">
        <v>3</v>
      </c>
      <c r="D12" s="44"/>
      <c r="E12" s="28">
        <v>284.55</v>
      </c>
      <c r="F12" s="28">
        <v>4.46</v>
      </c>
    </row>
    <row r="13" spans="1:8" s="38" customFormat="1" ht="17.25" customHeight="1" x14ac:dyDescent="0.3">
      <c r="B13" s="38" t="s">
        <v>19</v>
      </c>
      <c r="C13" s="44">
        <v>2</v>
      </c>
      <c r="D13" s="44"/>
      <c r="E13" s="28">
        <v>129.80000000000001</v>
      </c>
      <c r="F13" s="28" t="s">
        <v>25</v>
      </c>
    </row>
    <row r="14" spans="1:8" s="38" customFormat="1" ht="17.25" customHeight="1" x14ac:dyDescent="0.3">
      <c r="B14" s="41" t="s">
        <v>2</v>
      </c>
      <c r="C14" s="45">
        <f>SUM(C12:C13)</f>
        <v>5</v>
      </c>
      <c r="D14" s="45">
        <f t="shared" ref="D14" si="0">SUM(D12:D13)</f>
        <v>0</v>
      </c>
      <c r="E14" s="57">
        <f>SUM(E12:E13)</f>
        <v>414.35</v>
      </c>
      <c r="F14" s="59">
        <f>SUM(F12:F13)</f>
        <v>4.46</v>
      </c>
    </row>
    <row r="15" spans="1:8" s="38" customFormat="1" ht="17.25" customHeight="1" x14ac:dyDescent="0.3">
      <c r="A15" s="41" t="s">
        <v>20</v>
      </c>
      <c r="B15" s="41"/>
      <c r="C15" s="44"/>
      <c r="D15" s="44"/>
      <c r="E15" s="28"/>
      <c r="F15" s="28"/>
    </row>
    <row r="16" spans="1:8" s="38" customFormat="1" ht="17.25" customHeight="1" x14ac:dyDescent="0.3">
      <c r="B16" s="38" t="s">
        <v>21</v>
      </c>
      <c r="C16" s="44">
        <v>3</v>
      </c>
      <c r="D16" s="44"/>
      <c r="E16" s="28">
        <v>117.47</v>
      </c>
      <c r="F16" s="28">
        <v>8.93</v>
      </c>
    </row>
    <row r="18" spans="1:8" s="46" customFormat="1" ht="6" customHeight="1" x14ac:dyDescent="0.3">
      <c r="B18" s="41"/>
      <c r="C18" s="45"/>
      <c r="D18" s="45"/>
      <c r="G18" s="47"/>
      <c r="H18" s="47"/>
    </row>
    <row r="19" spans="1:8" s="48" customFormat="1" ht="12" x14ac:dyDescent="0.25">
      <c r="A19" s="29" t="s">
        <v>12</v>
      </c>
      <c r="C19" s="49"/>
      <c r="D19" s="49"/>
      <c r="E19" s="49"/>
    </row>
    <row r="20" spans="1:8" s="50" customFormat="1" ht="13.2" x14ac:dyDescent="0.25">
      <c r="A20" s="29" t="s">
        <v>7</v>
      </c>
      <c r="C20" s="8"/>
      <c r="D20" s="8"/>
      <c r="E20" s="8"/>
    </row>
    <row r="21" spans="1:8" s="51" customFormat="1" ht="13.2" x14ac:dyDescent="0.25">
      <c r="A21" s="29" t="s">
        <v>8</v>
      </c>
      <c r="C21" s="8"/>
      <c r="D21" s="8"/>
      <c r="E21" s="8"/>
    </row>
    <row r="22" spans="1:8" s="48" customFormat="1" ht="10.199999999999999" x14ac:dyDescent="0.25">
      <c r="A22" s="48" t="s">
        <v>34</v>
      </c>
    </row>
    <row r="23" spans="1:8" s="51" customFormat="1" ht="13.2" x14ac:dyDescent="0.25">
      <c r="C23" s="48"/>
    </row>
    <row r="24" spans="1:8" ht="13.8" thickBot="1" x14ac:dyDescent="0.35">
      <c r="A24" s="53"/>
      <c r="B24" s="53"/>
      <c r="C24" s="54"/>
      <c r="D24" s="54"/>
      <c r="E24" s="54"/>
      <c r="F24" s="55"/>
      <c r="G24" s="55"/>
      <c r="H24" s="55"/>
    </row>
  </sheetData>
  <mergeCells count="2">
    <mergeCell ref="C9:C10"/>
    <mergeCell ref="E9:F9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H5" sqref="H5"/>
    </sheetView>
  </sheetViews>
  <sheetFormatPr baseColWidth="10" defaultColWidth="11" defaultRowHeight="14.4" x14ac:dyDescent="0.3"/>
  <cols>
    <col min="1" max="1" width="3.19921875" style="52" customWidth="1"/>
    <col min="2" max="2" width="21.8984375" style="52" customWidth="1"/>
    <col min="3" max="3" width="12" style="52" customWidth="1"/>
    <col min="4" max="4" width="0.5" style="52" customWidth="1"/>
    <col min="5" max="6" width="10.5" style="52" customWidth="1"/>
    <col min="7" max="8" width="11" style="56"/>
    <col min="9" max="16384" width="11" style="52"/>
  </cols>
  <sheetData>
    <row r="2" spans="1:8" s="31" customFormat="1" ht="13.8" x14ac:dyDescent="0.3">
      <c r="A2" s="30" t="s">
        <v>31</v>
      </c>
    </row>
    <row r="3" spans="1:8" s="31" customFormat="1" ht="13.8" x14ac:dyDescent="0.3">
      <c r="B3" s="30"/>
    </row>
    <row r="4" spans="1:8" s="31" customFormat="1" ht="15" thickBot="1" x14ac:dyDescent="0.35">
      <c r="A4" s="32" t="s">
        <v>9</v>
      </c>
      <c r="B4" s="33"/>
      <c r="C4" s="33"/>
      <c r="D4" s="33"/>
      <c r="E4" s="33"/>
      <c r="F4" s="34"/>
      <c r="G4" s="34"/>
      <c r="H4" s="34" t="s">
        <v>36</v>
      </c>
    </row>
    <row r="5" spans="1:8" s="31" customFormat="1" ht="14.25" customHeight="1" x14ac:dyDescent="0.3">
      <c r="B5" s="35"/>
      <c r="C5" s="35"/>
      <c r="D5" s="35"/>
      <c r="E5" s="35"/>
      <c r="F5" s="35"/>
    </row>
    <row r="6" spans="1:8" s="37" customFormat="1" ht="15.6" x14ac:dyDescent="0.3">
      <c r="A6" s="36" t="s">
        <v>32</v>
      </c>
      <c r="C6" s="36"/>
    </row>
    <row r="7" spans="1:8" s="37" customFormat="1" ht="13.8" x14ac:dyDescent="0.3">
      <c r="B7" s="36"/>
      <c r="C7" s="36"/>
    </row>
    <row r="8" spans="1:8" s="37" customFormat="1" ht="13.5" customHeight="1" x14ac:dyDescent="0.3">
      <c r="B8" s="36"/>
      <c r="C8" s="36"/>
    </row>
    <row r="9" spans="1:8" s="38" customFormat="1" ht="13.2" x14ac:dyDescent="0.3">
      <c r="B9" s="39"/>
      <c r="C9" s="61" t="s">
        <v>1</v>
      </c>
      <c r="D9" s="40"/>
      <c r="E9" s="62" t="s">
        <v>6</v>
      </c>
      <c r="F9" s="62"/>
    </row>
    <row r="10" spans="1:8" s="38" customFormat="1" x14ac:dyDescent="0.3">
      <c r="B10" s="39"/>
      <c r="C10" s="61"/>
      <c r="D10" s="40"/>
      <c r="E10" s="27" t="s">
        <v>3</v>
      </c>
      <c r="F10" s="27" t="s">
        <v>4</v>
      </c>
    </row>
    <row r="11" spans="1:8" s="38" customFormat="1" ht="13.2" x14ac:dyDescent="0.3">
      <c r="A11" s="41" t="s">
        <v>17</v>
      </c>
      <c r="B11" s="39"/>
      <c r="C11" s="40"/>
      <c r="D11" s="40"/>
      <c r="E11" s="42"/>
      <c r="F11" s="42"/>
    </row>
    <row r="12" spans="1:8" s="43" customFormat="1" ht="18.75" customHeight="1" x14ac:dyDescent="0.3">
      <c r="B12" s="38" t="s">
        <v>18</v>
      </c>
      <c r="C12" s="44">
        <v>3</v>
      </c>
      <c r="D12" s="44"/>
      <c r="E12" s="28">
        <v>273.69</v>
      </c>
      <c r="F12" s="28">
        <v>4.1900000000000004</v>
      </c>
    </row>
    <row r="13" spans="1:8" s="38" customFormat="1" ht="17.25" customHeight="1" x14ac:dyDescent="0.3">
      <c r="B13" s="38" t="s">
        <v>19</v>
      </c>
      <c r="C13" s="44">
        <v>2</v>
      </c>
      <c r="D13" s="44"/>
      <c r="E13" s="28">
        <v>132</v>
      </c>
      <c r="F13" s="28" t="s">
        <v>25</v>
      </c>
    </row>
    <row r="14" spans="1:8" s="38" customFormat="1" ht="17.25" customHeight="1" x14ac:dyDescent="0.3">
      <c r="B14" s="41" t="s">
        <v>2</v>
      </c>
      <c r="C14" s="45">
        <f>SUM(C12:C13)</f>
        <v>5</v>
      </c>
      <c r="D14" s="45">
        <f t="shared" ref="D14" si="0">SUM(D12:D13)</f>
        <v>0</v>
      </c>
      <c r="E14" s="57">
        <f>SUM(E12:E13)</f>
        <v>405.69</v>
      </c>
      <c r="F14" s="59">
        <f>SUM(F12:F13)</f>
        <v>4.1900000000000004</v>
      </c>
    </row>
    <row r="15" spans="1:8" s="38" customFormat="1" ht="17.25" customHeight="1" x14ac:dyDescent="0.3">
      <c r="A15" s="41" t="s">
        <v>20</v>
      </c>
      <c r="B15" s="41"/>
      <c r="C15" s="44"/>
      <c r="D15" s="44"/>
      <c r="E15" s="28"/>
      <c r="F15" s="28"/>
    </row>
    <row r="16" spans="1:8" s="38" customFormat="1" ht="17.25" customHeight="1" x14ac:dyDescent="0.3">
      <c r="B16" s="38" t="s">
        <v>21</v>
      </c>
      <c r="C16" s="44">
        <v>3</v>
      </c>
      <c r="D16" s="44"/>
      <c r="E16" s="28">
        <v>123</v>
      </c>
      <c r="F16" s="28">
        <v>6.59</v>
      </c>
    </row>
    <row r="18" spans="1:8" s="46" customFormat="1" ht="6" customHeight="1" x14ac:dyDescent="0.3">
      <c r="B18" s="41"/>
      <c r="C18" s="45"/>
      <c r="D18" s="45"/>
      <c r="G18" s="47"/>
      <c r="H18" s="47"/>
    </row>
    <row r="19" spans="1:8" s="48" customFormat="1" ht="12" x14ac:dyDescent="0.25">
      <c r="A19" s="29" t="s">
        <v>12</v>
      </c>
      <c r="C19" s="49"/>
      <c r="D19" s="49"/>
      <c r="E19" s="49"/>
    </row>
    <row r="20" spans="1:8" s="50" customFormat="1" ht="13.2" x14ac:dyDescent="0.25">
      <c r="A20" s="29" t="s">
        <v>7</v>
      </c>
      <c r="C20" s="8"/>
      <c r="D20" s="8"/>
      <c r="E20" s="8"/>
    </row>
    <row r="21" spans="1:8" s="51" customFormat="1" ht="13.2" x14ac:dyDescent="0.25">
      <c r="A21" s="29" t="s">
        <v>8</v>
      </c>
      <c r="C21" s="8"/>
      <c r="D21" s="8"/>
      <c r="E21" s="8"/>
    </row>
    <row r="22" spans="1:8" s="48" customFormat="1" ht="10.199999999999999" x14ac:dyDescent="0.25">
      <c r="A22" s="48" t="s">
        <v>33</v>
      </c>
    </row>
    <row r="23" spans="1:8" s="51" customFormat="1" ht="13.2" x14ac:dyDescent="0.25">
      <c r="C23" s="48"/>
    </row>
    <row r="24" spans="1:8" ht="13.8" thickBot="1" x14ac:dyDescent="0.35">
      <c r="A24" s="53"/>
      <c r="B24" s="53"/>
      <c r="C24" s="54"/>
      <c r="D24" s="54"/>
      <c r="E24" s="54"/>
      <c r="F24" s="55"/>
      <c r="G24" s="55"/>
      <c r="H24" s="55"/>
    </row>
  </sheetData>
  <mergeCells count="2">
    <mergeCell ref="C9:C10"/>
    <mergeCell ref="E9:F9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H5" sqref="H5"/>
    </sheetView>
  </sheetViews>
  <sheetFormatPr baseColWidth="10" defaultColWidth="11" defaultRowHeight="14.4" x14ac:dyDescent="0.3"/>
  <cols>
    <col min="1" max="1" width="3.19921875" style="52" customWidth="1"/>
    <col min="2" max="2" width="21.8984375" style="52" customWidth="1"/>
    <col min="3" max="3" width="12" style="52" customWidth="1"/>
    <col min="4" max="4" width="0.5" style="52" customWidth="1"/>
    <col min="5" max="6" width="10.5" style="52" customWidth="1"/>
    <col min="7" max="8" width="11" style="56"/>
    <col min="9" max="16384" width="11" style="52"/>
  </cols>
  <sheetData>
    <row r="2" spans="1:8" s="31" customFormat="1" ht="13.8" x14ac:dyDescent="0.3">
      <c r="A2" s="30" t="s">
        <v>31</v>
      </c>
    </row>
    <row r="3" spans="1:8" s="31" customFormat="1" ht="13.8" x14ac:dyDescent="0.3">
      <c r="B3" s="30"/>
    </row>
    <row r="4" spans="1:8" s="31" customFormat="1" ht="15" thickBot="1" x14ac:dyDescent="0.35">
      <c r="A4" s="32" t="s">
        <v>9</v>
      </c>
      <c r="B4" s="33"/>
      <c r="C4" s="33"/>
      <c r="D4" s="33"/>
      <c r="E4" s="33"/>
      <c r="F4" s="34"/>
      <c r="G4" s="34"/>
      <c r="H4" s="34" t="s">
        <v>36</v>
      </c>
    </row>
    <row r="5" spans="1:8" s="31" customFormat="1" ht="14.25" customHeight="1" x14ac:dyDescent="0.3">
      <c r="B5" s="35"/>
      <c r="C5" s="35"/>
      <c r="D5" s="35"/>
      <c r="E5" s="35"/>
      <c r="F5" s="35"/>
    </row>
    <row r="6" spans="1:8" s="37" customFormat="1" ht="15.6" x14ac:dyDescent="0.3">
      <c r="A6" s="36" t="s">
        <v>29</v>
      </c>
      <c r="C6" s="36"/>
    </row>
    <row r="7" spans="1:8" s="37" customFormat="1" ht="13.8" x14ac:dyDescent="0.3">
      <c r="B7" s="36"/>
      <c r="C7" s="36"/>
    </row>
    <row r="8" spans="1:8" s="37" customFormat="1" ht="13.5" customHeight="1" x14ac:dyDescent="0.3">
      <c r="B8" s="36"/>
      <c r="C8" s="36"/>
    </row>
    <row r="9" spans="1:8" s="38" customFormat="1" ht="13.2" x14ac:dyDescent="0.3">
      <c r="B9" s="39"/>
      <c r="C9" s="61" t="s">
        <v>1</v>
      </c>
      <c r="D9" s="40"/>
      <c r="E9" s="62" t="s">
        <v>6</v>
      </c>
      <c r="F9" s="62"/>
    </row>
    <row r="10" spans="1:8" s="38" customFormat="1" x14ac:dyDescent="0.3">
      <c r="B10" s="39"/>
      <c r="C10" s="61"/>
      <c r="D10" s="40"/>
      <c r="E10" s="27" t="s">
        <v>3</v>
      </c>
      <c r="F10" s="27" t="s">
        <v>4</v>
      </c>
    </row>
    <row r="11" spans="1:8" s="38" customFormat="1" ht="13.2" x14ac:dyDescent="0.3">
      <c r="A11" s="41" t="s">
        <v>17</v>
      </c>
      <c r="B11" s="39"/>
      <c r="C11" s="40"/>
      <c r="D11" s="40"/>
      <c r="E11" s="42"/>
      <c r="F11" s="42"/>
    </row>
    <row r="12" spans="1:8" s="43" customFormat="1" ht="18.75" customHeight="1" x14ac:dyDescent="0.3">
      <c r="B12" s="38" t="s">
        <v>18</v>
      </c>
      <c r="C12" s="44">
        <v>3</v>
      </c>
      <c r="D12" s="44"/>
      <c r="E12" s="28">
        <v>271.46000000000004</v>
      </c>
      <c r="F12" s="28">
        <v>5.7799999999999994</v>
      </c>
    </row>
    <row r="13" spans="1:8" s="38" customFormat="1" ht="17.25" customHeight="1" x14ac:dyDescent="0.3">
      <c r="B13" s="38" t="s">
        <v>19</v>
      </c>
      <c r="C13" s="44">
        <v>2</v>
      </c>
      <c r="D13" s="44"/>
      <c r="E13" s="28">
        <v>136.1</v>
      </c>
      <c r="F13" s="28" t="s">
        <v>25</v>
      </c>
    </row>
    <row r="14" spans="1:8" s="38" customFormat="1" ht="17.25" customHeight="1" x14ac:dyDescent="0.3">
      <c r="B14" s="41" t="s">
        <v>2</v>
      </c>
      <c r="C14" s="45">
        <f>SUM(C12:C13)</f>
        <v>5</v>
      </c>
      <c r="D14" s="45">
        <f t="shared" ref="D14" si="0">SUM(D12:D13)</f>
        <v>0</v>
      </c>
      <c r="E14" s="57">
        <f>SUM(E12:E13)</f>
        <v>407.56000000000006</v>
      </c>
      <c r="F14" s="59">
        <f>SUM(F12:F13)</f>
        <v>5.7799999999999994</v>
      </c>
    </row>
    <row r="15" spans="1:8" s="38" customFormat="1" ht="17.25" customHeight="1" x14ac:dyDescent="0.3">
      <c r="A15" s="41" t="s">
        <v>20</v>
      </c>
      <c r="B15" s="41"/>
      <c r="C15" s="44"/>
      <c r="D15" s="44"/>
      <c r="E15" s="28"/>
      <c r="F15" s="28"/>
    </row>
    <row r="16" spans="1:8" s="38" customFormat="1" ht="17.25" customHeight="1" x14ac:dyDescent="0.3">
      <c r="B16" s="38" t="s">
        <v>21</v>
      </c>
      <c r="C16" s="44">
        <v>3</v>
      </c>
      <c r="D16" s="44"/>
      <c r="E16" s="28">
        <v>107.11</v>
      </c>
      <c r="F16" s="28">
        <v>7</v>
      </c>
    </row>
    <row r="18" spans="1:8" s="46" customFormat="1" ht="6" customHeight="1" x14ac:dyDescent="0.3">
      <c r="B18" s="41"/>
      <c r="C18" s="45"/>
      <c r="D18" s="45"/>
      <c r="G18" s="47"/>
      <c r="H18" s="47"/>
    </row>
    <row r="19" spans="1:8" s="48" customFormat="1" ht="12" x14ac:dyDescent="0.25">
      <c r="A19" s="29" t="s">
        <v>12</v>
      </c>
      <c r="C19" s="49"/>
      <c r="D19" s="49"/>
      <c r="E19" s="49"/>
    </row>
    <row r="20" spans="1:8" s="50" customFormat="1" ht="13.2" x14ac:dyDescent="0.25">
      <c r="A20" s="29" t="s">
        <v>7</v>
      </c>
      <c r="C20" s="8"/>
      <c r="D20" s="8"/>
      <c r="E20" s="8"/>
    </row>
    <row r="21" spans="1:8" s="51" customFormat="1" ht="13.2" x14ac:dyDescent="0.25">
      <c r="A21" s="29" t="s">
        <v>8</v>
      </c>
      <c r="C21" s="8"/>
      <c r="D21" s="8"/>
      <c r="E21" s="8"/>
    </row>
    <row r="22" spans="1:8" s="48" customFormat="1" ht="10.199999999999999" x14ac:dyDescent="0.25">
      <c r="A22" s="48" t="s">
        <v>30</v>
      </c>
    </row>
    <row r="23" spans="1:8" s="51" customFormat="1" ht="13.2" x14ac:dyDescent="0.25">
      <c r="C23" s="48"/>
    </row>
    <row r="24" spans="1:8" ht="13.8" thickBot="1" x14ac:dyDescent="0.35">
      <c r="A24" s="53"/>
      <c r="B24" s="53"/>
      <c r="C24" s="54"/>
      <c r="D24" s="54"/>
      <c r="E24" s="54"/>
      <c r="F24" s="55"/>
      <c r="G24" s="55"/>
      <c r="H24" s="55"/>
    </row>
  </sheetData>
  <mergeCells count="2">
    <mergeCell ref="C9:C10"/>
    <mergeCell ref="E9:F9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H5" sqref="H5"/>
    </sheetView>
  </sheetViews>
  <sheetFormatPr baseColWidth="10" defaultColWidth="11" defaultRowHeight="14.4" x14ac:dyDescent="0.3"/>
  <cols>
    <col min="1" max="1" width="3.19921875" style="52" customWidth="1"/>
    <col min="2" max="2" width="21.8984375" style="52" customWidth="1"/>
    <col min="3" max="3" width="12" style="52" customWidth="1"/>
    <col min="4" max="4" width="0.5" style="52" customWidth="1"/>
    <col min="5" max="6" width="10.5" style="52" customWidth="1"/>
    <col min="7" max="8" width="11" style="56"/>
    <col min="9" max="16384" width="11" style="52"/>
  </cols>
  <sheetData>
    <row r="2" spans="1:8" s="31" customFormat="1" ht="13.8" x14ac:dyDescent="0.3">
      <c r="A2" s="30" t="s">
        <v>31</v>
      </c>
    </row>
    <row r="3" spans="1:8" s="31" customFormat="1" ht="13.8" x14ac:dyDescent="0.3">
      <c r="B3" s="30"/>
    </row>
    <row r="4" spans="1:8" s="31" customFormat="1" ht="15" thickBot="1" x14ac:dyDescent="0.35">
      <c r="A4" s="32" t="s">
        <v>9</v>
      </c>
      <c r="B4" s="33"/>
      <c r="C4" s="33"/>
      <c r="D4" s="33"/>
      <c r="E4" s="33"/>
      <c r="F4" s="34"/>
      <c r="G4" s="34"/>
      <c r="H4" s="34" t="s">
        <v>36</v>
      </c>
    </row>
    <row r="5" spans="1:8" s="31" customFormat="1" ht="14.25" customHeight="1" x14ac:dyDescent="0.3">
      <c r="B5" s="35"/>
      <c r="C5" s="35"/>
      <c r="D5" s="35"/>
      <c r="E5" s="35"/>
      <c r="F5" s="35"/>
    </row>
    <row r="6" spans="1:8" s="37" customFormat="1" ht="15.6" x14ac:dyDescent="0.3">
      <c r="A6" s="36" t="s">
        <v>28</v>
      </c>
      <c r="C6" s="36"/>
    </row>
    <row r="7" spans="1:8" s="37" customFormat="1" ht="13.8" x14ac:dyDescent="0.3">
      <c r="B7" s="36"/>
      <c r="C7" s="36"/>
    </row>
    <row r="8" spans="1:8" s="37" customFormat="1" ht="13.5" customHeight="1" x14ac:dyDescent="0.3">
      <c r="B8" s="36"/>
      <c r="C8" s="36"/>
    </row>
    <row r="9" spans="1:8" s="38" customFormat="1" ht="13.2" x14ac:dyDescent="0.3">
      <c r="B9" s="39"/>
      <c r="C9" s="61" t="s">
        <v>1</v>
      </c>
      <c r="D9" s="40"/>
      <c r="E9" s="62" t="s">
        <v>6</v>
      </c>
      <c r="F9" s="62"/>
    </row>
    <row r="10" spans="1:8" s="38" customFormat="1" x14ac:dyDescent="0.3">
      <c r="B10" s="39"/>
      <c r="C10" s="61"/>
      <c r="D10" s="40"/>
      <c r="E10" s="27" t="s">
        <v>3</v>
      </c>
      <c r="F10" s="27" t="s">
        <v>4</v>
      </c>
    </row>
    <row r="11" spans="1:8" s="38" customFormat="1" ht="13.2" x14ac:dyDescent="0.3">
      <c r="A11" s="41" t="s">
        <v>17</v>
      </c>
      <c r="B11" s="39"/>
      <c r="C11" s="40"/>
      <c r="D11" s="40"/>
      <c r="E11" s="42"/>
      <c r="F11" s="42"/>
    </row>
    <row r="12" spans="1:8" s="43" customFormat="1" ht="18.75" customHeight="1" x14ac:dyDescent="0.3">
      <c r="B12" s="38" t="s">
        <v>18</v>
      </c>
      <c r="C12" s="44">
        <v>3</v>
      </c>
      <c r="D12" s="44"/>
      <c r="E12" s="28">
        <v>293.76</v>
      </c>
      <c r="F12" s="28">
        <v>15.92</v>
      </c>
    </row>
    <row r="13" spans="1:8" s="38" customFormat="1" ht="17.25" customHeight="1" x14ac:dyDescent="0.3">
      <c r="B13" s="38" t="s">
        <v>19</v>
      </c>
      <c r="C13" s="44">
        <v>2</v>
      </c>
      <c r="D13" s="44"/>
      <c r="E13" s="28">
        <v>144</v>
      </c>
      <c r="F13" s="28" t="s">
        <v>25</v>
      </c>
    </row>
    <row r="14" spans="1:8" s="38" customFormat="1" ht="17.25" customHeight="1" x14ac:dyDescent="0.3">
      <c r="B14" s="41" t="s">
        <v>2</v>
      </c>
      <c r="C14" s="45">
        <f>SUM(C12:C13)</f>
        <v>5</v>
      </c>
      <c r="D14" s="45">
        <f t="shared" ref="D14" si="0">SUM(D12:D13)</f>
        <v>0</v>
      </c>
      <c r="E14" s="57">
        <f>SUM(E12:E13)</f>
        <v>437.76</v>
      </c>
      <c r="F14" s="59">
        <f>SUM(F12:F13)</f>
        <v>15.92</v>
      </c>
    </row>
    <row r="15" spans="1:8" s="38" customFormat="1" ht="17.25" customHeight="1" x14ac:dyDescent="0.3">
      <c r="A15" s="41" t="s">
        <v>20</v>
      </c>
      <c r="B15" s="41"/>
      <c r="C15" s="44"/>
      <c r="D15" s="44"/>
      <c r="E15" s="28"/>
      <c r="F15" s="28"/>
    </row>
    <row r="16" spans="1:8" s="38" customFormat="1" ht="17.25" customHeight="1" x14ac:dyDescent="0.3">
      <c r="B16" s="38" t="s">
        <v>21</v>
      </c>
      <c r="C16" s="44">
        <v>3</v>
      </c>
      <c r="D16" s="44"/>
      <c r="E16" s="28">
        <v>96.030000000000015</v>
      </c>
      <c r="F16" s="28">
        <v>6.7</v>
      </c>
    </row>
    <row r="18" spans="1:8" s="46" customFormat="1" ht="6" customHeight="1" x14ac:dyDescent="0.3">
      <c r="B18" s="41"/>
      <c r="C18" s="45"/>
      <c r="D18" s="45"/>
      <c r="G18" s="47"/>
      <c r="H18" s="47"/>
    </row>
    <row r="19" spans="1:8" s="48" customFormat="1" ht="12" x14ac:dyDescent="0.25">
      <c r="A19" s="29" t="s">
        <v>12</v>
      </c>
      <c r="C19" s="49"/>
      <c r="D19" s="49"/>
      <c r="E19" s="49"/>
    </row>
    <row r="20" spans="1:8" s="50" customFormat="1" ht="13.2" x14ac:dyDescent="0.25">
      <c r="A20" s="29" t="s">
        <v>7</v>
      </c>
      <c r="C20" s="8"/>
      <c r="D20" s="8"/>
      <c r="E20" s="8"/>
    </row>
    <row r="21" spans="1:8" s="51" customFormat="1" ht="13.2" x14ac:dyDescent="0.25">
      <c r="A21" s="29" t="s">
        <v>8</v>
      </c>
      <c r="C21" s="8"/>
      <c r="D21" s="8"/>
      <c r="E21" s="8"/>
    </row>
    <row r="22" spans="1:8" s="48" customFormat="1" ht="10.199999999999999" x14ac:dyDescent="0.25">
      <c r="A22" s="48" t="s">
        <v>27</v>
      </c>
    </row>
    <row r="23" spans="1:8" s="51" customFormat="1" ht="13.2" x14ac:dyDescent="0.25">
      <c r="C23" s="48"/>
    </row>
    <row r="24" spans="1:8" ht="13.8" thickBot="1" x14ac:dyDescent="0.35">
      <c r="A24" s="53"/>
      <c r="B24" s="53"/>
      <c r="C24" s="54"/>
      <c r="D24" s="54"/>
      <c r="E24" s="54"/>
      <c r="F24" s="55"/>
      <c r="G24" s="55"/>
      <c r="H24" s="55"/>
    </row>
  </sheetData>
  <mergeCells count="2">
    <mergeCell ref="C9:C10"/>
    <mergeCell ref="E9:F9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H5" sqref="H5"/>
    </sheetView>
  </sheetViews>
  <sheetFormatPr baseColWidth="10" defaultColWidth="11" defaultRowHeight="14.4" x14ac:dyDescent="0.3"/>
  <cols>
    <col min="1" max="1" width="3.19921875" style="52" customWidth="1"/>
    <col min="2" max="2" width="21.8984375" style="52" customWidth="1"/>
    <col min="3" max="3" width="12" style="52" customWidth="1"/>
    <col min="4" max="4" width="0.5" style="52" customWidth="1"/>
    <col min="5" max="6" width="10.5" style="52" customWidth="1"/>
    <col min="7" max="8" width="11" style="56"/>
    <col min="9" max="16384" width="11" style="52"/>
  </cols>
  <sheetData>
    <row r="2" spans="1:8" s="31" customFormat="1" ht="13.8" x14ac:dyDescent="0.3">
      <c r="A2" s="30" t="s">
        <v>31</v>
      </c>
    </row>
    <row r="3" spans="1:8" s="31" customFormat="1" ht="13.8" x14ac:dyDescent="0.3">
      <c r="B3" s="30"/>
    </row>
    <row r="4" spans="1:8" s="31" customFormat="1" ht="15" thickBot="1" x14ac:dyDescent="0.35">
      <c r="A4" s="32" t="s">
        <v>9</v>
      </c>
      <c r="B4" s="33"/>
      <c r="C4" s="33"/>
      <c r="D4" s="33"/>
      <c r="E4" s="33"/>
      <c r="F4" s="34"/>
      <c r="G4" s="34"/>
      <c r="H4" s="34" t="s">
        <v>36</v>
      </c>
    </row>
    <row r="5" spans="1:8" s="31" customFormat="1" ht="14.25" customHeight="1" x14ac:dyDescent="0.3">
      <c r="B5" s="35"/>
      <c r="C5" s="35"/>
      <c r="D5" s="35"/>
      <c r="E5" s="35"/>
      <c r="F5" s="35"/>
    </row>
    <row r="6" spans="1:8" s="37" customFormat="1" ht="15.6" x14ac:dyDescent="0.3">
      <c r="A6" s="36" t="s">
        <v>24</v>
      </c>
      <c r="C6" s="36"/>
    </row>
    <row r="7" spans="1:8" s="37" customFormat="1" ht="13.8" x14ac:dyDescent="0.3">
      <c r="B7" s="36"/>
      <c r="C7" s="36"/>
    </row>
    <row r="8" spans="1:8" s="37" customFormat="1" ht="13.5" customHeight="1" x14ac:dyDescent="0.3">
      <c r="B8" s="36"/>
      <c r="C8" s="36"/>
    </row>
    <row r="9" spans="1:8" s="38" customFormat="1" ht="13.2" x14ac:dyDescent="0.3">
      <c r="B9" s="39"/>
      <c r="C9" s="61" t="s">
        <v>1</v>
      </c>
      <c r="D9" s="40"/>
      <c r="E9" s="62" t="s">
        <v>6</v>
      </c>
      <c r="F9" s="62"/>
    </row>
    <row r="10" spans="1:8" s="38" customFormat="1" x14ac:dyDescent="0.3">
      <c r="B10" s="39"/>
      <c r="C10" s="61"/>
      <c r="D10" s="40"/>
      <c r="E10" s="27" t="s">
        <v>3</v>
      </c>
      <c r="F10" s="27" t="s">
        <v>4</v>
      </c>
    </row>
    <row r="11" spans="1:8" s="38" customFormat="1" ht="13.2" x14ac:dyDescent="0.3">
      <c r="A11" s="41" t="s">
        <v>17</v>
      </c>
      <c r="B11" s="39"/>
      <c r="C11" s="40"/>
      <c r="D11" s="40"/>
      <c r="E11" s="42"/>
      <c r="F11" s="42"/>
    </row>
    <row r="12" spans="1:8" s="43" customFormat="1" ht="18.75" customHeight="1" x14ac:dyDescent="0.3">
      <c r="B12" s="38" t="s">
        <v>18</v>
      </c>
      <c r="C12" s="44">
        <v>3</v>
      </c>
      <c r="D12" s="44"/>
      <c r="E12" s="28">
        <v>301.5</v>
      </c>
      <c r="F12" s="28">
        <v>17.7</v>
      </c>
    </row>
    <row r="13" spans="1:8" s="38" customFormat="1" ht="17.25" customHeight="1" x14ac:dyDescent="0.3">
      <c r="B13" s="38" t="s">
        <v>19</v>
      </c>
      <c r="C13" s="44">
        <v>2</v>
      </c>
      <c r="D13" s="44"/>
      <c r="E13" s="28">
        <v>148.6</v>
      </c>
      <c r="F13" s="28" t="s">
        <v>25</v>
      </c>
    </row>
    <row r="14" spans="1:8" s="38" customFormat="1" ht="17.25" customHeight="1" x14ac:dyDescent="0.3">
      <c r="B14" s="41" t="s">
        <v>2</v>
      </c>
      <c r="C14" s="45">
        <f>SUM(C12:C13)</f>
        <v>5</v>
      </c>
      <c r="D14" s="45">
        <f t="shared" ref="D14" si="0">SUM(D12:D13)</f>
        <v>0</v>
      </c>
      <c r="E14" s="57">
        <f>SUM(E12:E13)</f>
        <v>450.1</v>
      </c>
      <c r="F14" s="59">
        <f>SUM(F12:F13)</f>
        <v>17.7</v>
      </c>
    </row>
    <row r="15" spans="1:8" s="38" customFormat="1" ht="17.25" customHeight="1" x14ac:dyDescent="0.3">
      <c r="A15" s="41" t="s">
        <v>20</v>
      </c>
      <c r="B15" s="41"/>
      <c r="C15" s="44"/>
      <c r="D15" s="44"/>
      <c r="E15" s="28"/>
      <c r="F15" s="28"/>
    </row>
    <row r="16" spans="1:8" s="38" customFormat="1" ht="17.25" customHeight="1" x14ac:dyDescent="0.3">
      <c r="B16" s="38" t="s">
        <v>21</v>
      </c>
      <c r="C16" s="44">
        <v>3</v>
      </c>
      <c r="D16" s="44"/>
      <c r="E16" s="28">
        <v>96.2</v>
      </c>
      <c r="F16" s="28">
        <v>6.6</v>
      </c>
    </row>
    <row r="18" spans="1:8" s="46" customFormat="1" ht="6" customHeight="1" x14ac:dyDescent="0.3">
      <c r="B18" s="41"/>
      <c r="C18" s="45"/>
      <c r="D18" s="45"/>
      <c r="G18" s="47"/>
      <c r="H18" s="47"/>
    </row>
    <row r="19" spans="1:8" s="48" customFormat="1" ht="12" x14ac:dyDescent="0.25">
      <c r="A19" s="29" t="s">
        <v>12</v>
      </c>
      <c r="C19" s="49"/>
      <c r="D19" s="49"/>
      <c r="E19" s="49"/>
    </row>
    <row r="20" spans="1:8" s="50" customFormat="1" ht="13.2" x14ac:dyDescent="0.25">
      <c r="A20" s="29" t="s">
        <v>7</v>
      </c>
      <c r="C20" s="8"/>
      <c r="D20" s="8"/>
      <c r="E20" s="8"/>
    </row>
    <row r="21" spans="1:8" s="51" customFormat="1" ht="13.2" x14ac:dyDescent="0.25">
      <c r="A21" s="29" t="s">
        <v>8</v>
      </c>
      <c r="C21" s="8"/>
      <c r="D21" s="8"/>
      <c r="E21" s="8"/>
    </row>
    <row r="22" spans="1:8" s="48" customFormat="1" ht="10.199999999999999" x14ac:dyDescent="0.25">
      <c r="A22" s="48" t="s">
        <v>26</v>
      </c>
    </row>
    <row r="23" spans="1:8" s="51" customFormat="1" ht="13.2" x14ac:dyDescent="0.25">
      <c r="C23" s="48"/>
    </row>
    <row r="24" spans="1:8" ht="13.8" thickBot="1" x14ac:dyDescent="0.35">
      <c r="A24" s="53"/>
      <c r="B24" s="53"/>
      <c r="C24" s="54"/>
      <c r="D24" s="54"/>
      <c r="E24" s="54"/>
      <c r="F24" s="55"/>
      <c r="G24" s="55"/>
      <c r="H24" s="55"/>
    </row>
  </sheetData>
  <mergeCells count="2">
    <mergeCell ref="C9:C10"/>
    <mergeCell ref="E9:F9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H5" sqref="H5"/>
    </sheetView>
  </sheetViews>
  <sheetFormatPr baseColWidth="10" defaultColWidth="11" defaultRowHeight="14.4" x14ac:dyDescent="0.3"/>
  <cols>
    <col min="1" max="1" width="3.19921875" style="52" customWidth="1"/>
    <col min="2" max="2" width="21.8984375" style="52" customWidth="1"/>
    <col min="3" max="3" width="12" style="52" customWidth="1"/>
    <col min="4" max="4" width="0.5" style="52" customWidth="1"/>
    <col min="5" max="6" width="10.5" style="52" customWidth="1"/>
    <col min="7" max="8" width="11" style="56"/>
    <col min="9" max="16384" width="11" style="52"/>
  </cols>
  <sheetData>
    <row r="2" spans="1:8" s="31" customFormat="1" ht="13.8" x14ac:dyDescent="0.3">
      <c r="A2" s="30" t="s">
        <v>31</v>
      </c>
    </row>
    <row r="3" spans="1:8" s="31" customFormat="1" ht="13.8" x14ac:dyDescent="0.3">
      <c r="B3" s="30"/>
    </row>
    <row r="4" spans="1:8" s="31" customFormat="1" ht="15" thickBot="1" x14ac:dyDescent="0.35">
      <c r="A4" s="32" t="s">
        <v>9</v>
      </c>
      <c r="B4" s="33"/>
      <c r="C4" s="33"/>
      <c r="D4" s="33"/>
      <c r="E4" s="33"/>
      <c r="F4" s="34"/>
      <c r="G4" s="34"/>
      <c r="H4" s="34" t="s">
        <v>36</v>
      </c>
    </row>
    <row r="5" spans="1:8" s="31" customFormat="1" ht="14.25" customHeight="1" x14ac:dyDescent="0.3">
      <c r="B5" s="35"/>
      <c r="C5" s="35"/>
      <c r="D5" s="35"/>
      <c r="E5" s="35"/>
      <c r="F5" s="35"/>
    </row>
    <row r="6" spans="1:8" s="37" customFormat="1" ht="15.6" x14ac:dyDescent="0.3">
      <c r="A6" s="36" t="s">
        <v>22</v>
      </c>
      <c r="C6" s="36"/>
    </row>
    <row r="7" spans="1:8" s="37" customFormat="1" ht="13.8" x14ac:dyDescent="0.3">
      <c r="B7" s="36"/>
      <c r="C7" s="36"/>
    </row>
    <row r="8" spans="1:8" s="37" customFormat="1" ht="13.5" customHeight="1" x14ac:dyDescent="0.3">
      <c r="B8" s="36"/>
      <c r="C8" s="36"/>
    </row>
    <row r="9" spans="1:8" s="38" customFormat="1" ht="13.2" x14ac:dyDescent="0.3">
      <c r="B9" s="39"/>
      <c r="C9" s="61" t="s">
        <v>1</v>
      </c>
      <c r="D9" s="40"/>
      <c r="E9" s="62" t="s">
        <v>6</v>
      </c>
      <c r="F9" s="62"/>
    </row>
    <row r="10" spans="1:8" s="38" customFormat="1" x14ac:dyDescent="0.3">
      <c r="B10" s="39"/>
      <c r="C10" s="61"/>
      <c r="D10" s="40"/>
      <c r="E10" s="27" t="s">
        <v>3</v>
      </c>
      <c r="F10" s="27" t="s">
        <v>4</v>
      </c>
    </row>
    <row r="11" spans="1:8" s="38" customFormat="1" ht="13.2" x14ac:dyDescent="0.3">
      <c r="A11" s="41" t="s">
        <v>17</v>
      </c>
      <c r="B11" s="39"/>
      <c r="C11" s="40"/>
      <c r="D11" s="40"/>
      <c r="E11" s="42"/>
      <c r="F11" s="42"/>
    </row>
    <row r="12" spans="1:8" s="43" customFormat="1" ht="18.75" customHeight="1" x14ac:dyDescent="0.3">
      <c r="B12" s="38" t="s">
        <v>18</v>
      </c>
      <c r="C12" s="44">
        <v>3</v>
      </c>
      <c r="D12" s="44"/>
      <c r="E12" s="28">
        <v>270.10000000000002</v>
      </c>
      <c r="F12" s="28">
        <v>18.899999999999999</v>
      </c>
    </row>
    <row r="13" spans="1:8" s="38" customFormat="1" ht="17.25" customHeight="1" x14ac:dyDescent="0.3">
      <c r="B13" s="38" t="s">
        <v>19</v>
      </c>
      <c r="C13" s="44">
        <v>2</v>
      </c>
      <c r="D13" s="44"/>
      <c r="E13" s="28">
        <v>151.19999999999999</v>
      </c>
      <c r="F13" s="28">
        <v>0.2</v>
      </c>
    </row>
    <row r="14" spans="1:8" s="38" customFormat="1" ht="17.25" customHeight="1" x14ac:dyDescent="0.3">
      <c r="B14" s="41" t="s">
        <v>2</v>
      </c>
      <c r="C14" s="45">
        <f>SUM(C12:C13)</f>
        <v>5</v>
      </c>
      <c r="D14" s="45">
        <f t="shared" ref="D14" si="0">SUM(D12:D13)</f>
        <v>0</v>
      </c>
      <c r="E14" s="57">
        <f>SUM(E12:E13)</f>
        <v>421.3</v>
      </c>
      <c r="F14" s="59">
        <f>SUM(F12:F13)</f>
        <v>19.099999999999998</v>
      </c>
    </row>
    <row r="15" spans="1:8" s="38" customFormat="1" ht="17.25" customHeight="1" x14ac:dyDescent="0.3">
      <c r="A15" s="41" t="s">
        <v>20</v>
      </c>
      <c r="B15" s="41"/>
      <c r="C15" s="44"/>
      <c r="D15" s="44"/>
      <c r="E15" s="28"/>
      <c r="F15" s="28"/>
    </row>
    <row r="16" spans="1:8" s="38" customFormat="1" ht="17.25" customHeight="1" x14ac:dyDescent="0.3">
      <c r="B16" s="38" t="s">
        <v>21</v>
      </c>
      <c r="C16" s="44">
        <v>3</v>
      </c>
      <c r="D16" s="44"/>
      <c r="E16" s="28">
        <v>93</v>
      </c>
      <c r="F16" s="28">
        <v>7.6</v>
      </c>
    </row>
    <row r="18" spans="1:8" s="46" customFormat="1" ht="6" customHeight="1" x14ac:dyDescent="0.3">
      <c r="B18" s="41"/>
      <c r="C18" s="45"/>
      <c r="D18" s="45"/>
      <c r="G18" s="47"/>
      <c r="H18" s="47"/>
    </row>
    <row r="19" spans="1:8" s="48" customFormat="1" ht="12" x14ac:dyDescent="0.25">
      <c r="A19" s="29" t="s">
        <v>12</v>
      </c>
      <c r="C19" s="49"/>
      <c r="D19" s="49"/>
      <c r="E19" s="49"/>
    </row>
    <row r="20" spans="1:8" s="50" customFormat="1" ht="13.2" x14ac:dyDescent="0.25">
      <c r="A20" s="29" t="s">
        <v>7</v>
      </c>
      <c r="C20" s="8"/>
      <c r="D20" s="8"/>
      <c r="E20" s="8"/>
    </row>
    <row r="21" spans="1:8" s="51" customFormat="1" ht="13.2" x14ac:dyDescent="0.25">
      <c r="A21" s="29" t="s">
        <v>8</v>
      </c>
      <c r="C21" s="8"/>
      <c r="D21" s="8"/>
      <c r="E21" s="8"/>
    </row>
    <row r="22" spans="1:8" s="48" customFormat="1" ht="10.199999999999999" x14ac:dyDescent="0.25">
      <c r="A22" s="48" t="s">
        <v>23</v>
      </c>
    </row>
    <row r="23" spans="1:8" s="51" customFormat="1" ht="13.2" x14ac:dyDescent="0.25">
      <c r="C23" s="48"/>
    </row>
    <row r="24" spans="1:8" ht="13.8" thickBot="1" x14ac:dyDescent="0.35">
      <c r="A24" s="53"/>
      <c r="B24" s="53"/>
      <c r="C24" s="54"/>
      <c r="D24" s="54"/>
      <c r="E24" s="54"/>
      <c r="F24" s="55"/>
      <c r="G24" s="55"/>
      <c r="H24" s="55"/>
    </row>
  </sheetData>
  <mergeCells count="2">
    <mergeCell ref="C9:C10"/>
    <mergeCell ref="E9:F9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H5" sqref="H5"/>
    </sheetView>
  </sheetViews>
  <sheetFormatPr baseColWidth="10" defaultColWidth="11" defaultRowHeight="14.4" x14ac:dyDescent="0.3"/>
  <cols>
    <col min="1" max="1" width="3.19921875" style="52" customWidth="1"/>
    <col min="2" max="2" width="21.8984375" style="52" customWidth="1"/>
    <col min="3" max="3" width="12" style="52" customWidth="1"/>
    <col min="4" max="4" width="0.5" style="52" customWidth="1"/>
    <col min="5" max="6" width="10.5" style="52" customWidth="1"/>
    <col min="7" max="8" width="11" style="56"/>
    <col min="9" max="16384" width="11" style="52"/>
  </cols>
  <sheetData>
    <row r="2" spans="1:8" s="31" customFormat="1" ht="13.8" x14ac:dyDescent="0.3">
      <c r="A2" s="30" t="s">
        <v>31</v>
      </c>
    </row>
    <row r="3" spans="1:8" s="31" customFormat="1" ht="13.8" x14ac:dyDescent="0.3">
      <c r="B3" s="30"/>
    </row>
    <row r="4" spans="1:8" s="31" customFormat="1" ht="15" thickBot="1" x14ac:dyDescent="0.35">
      <c r="A4" s="32" t="s">
        <v>9</v>
      </c>
      <c r="B4" s="33"/>
      <c r="C4" s="33"/>
      <c r="D4" s="33"/>
      <c r="E4" s="33"/>
      <c r="F4" s="34"/>
      <c r="G4" s="34"/>
      <c r="H4" s="34" t="s">
        <v>36</v>
      </c>
    </row>
    <row r="5" spans="1:8" s="31" customFormat="1" ht="14.25" customHeight="1" x14ac:dyDescent="0.3">
      <c r="B5" s="35"/>
      <c r="C5" s="35"/>
      <c r="D5" s="35"/>
      <c r="E5" s="35"/>
      <c r="F5" s="35"/>
    </row>
    <row r="6" spans="1:8" s="37" customFormat="1" ht="15.6" x14ac:dyDescent="0.3">
      <c r="A6" s="36" t="s">
        <v>15</v>
      </c>
      <c r="C6" s="36"/>
    </row>
    <row r="7" spans="1:8" s="37" customFormat="1" ht="13.8" x14ac:dyDescent="0.3">
      <c r="B7" s="36"/>
      <c r="C7" s="36"/>
    </row>
    <row r="8" spans="1:8" s="37" customFormat="1" ht="13.5" customHeight="1" x14ac:dyDescent="0.3">
      <c r="B8" s="36"/>
      <c r="C8" s="36"/>
    </row>
    <row r="9" spans="1:8" s="38" customFormat="1" ht="13.2" x14ac:dyDescent="0.3">
      <c r="B9" s="39"/>
      <c r="C9" s="61" t="s">
        <v>1</v>
      </c>
      <c r="D9" s="40"/>
      <c r="E9" s="62" t="s">
        <v>6</v>
      </c>
      <c r="F9" s="62"/>
    </row>
    <row r="10" spans="1:8" s="38" customFormat="1" x14ac:dyDescent="0.3">
      <c r="B10" s="39"/>
      <c r="C10" s="61"/>
      <c r="D10" s="40"/>
      <c r="E10" s="27" t="s">
        <v>3</v>
      </c>
      <c r="F10" s="27" t="s">
        <v>4</v>
      </c>
    </row>
    <row r="11" spans="1:8" s="38" customFormat="1" ht="13.2" x14ac:dyDescent="0.3">
      <c r="A11" s="41" t="s">
        <v>17</v>
      </c>
      <c r="B11" s="39"/>
      <c r="C11" s="40"/>
      <c r="D11" s="40"/>
      <c r="E11" s="42"/>
      <c r="F11" s="42"/>
    </row>
    <row r="12" spans="1:8" s="43" customFormat="1" ht="18.75" customHeight="1" x14ac:dyDescent="0.3">
      <c r="B12" s="38" t="s">
        <v>18</v>
      </c>
      <c r="C12" s="44">
        <v>4</v>
      </c>
      <c r="D12" s="44"/>
      <c r="E12" s="28">
        <v>292.10000000000002</v>
      </c>
      <c r="F12" s="28">
        <v>20.7</v>
      </c>
    </row>
    <row r="13" spans="1:8" s="38" customFormat="1" ht="17.25" customHeight="1" x14ac:dyDescent="0.3">
      <c r="B13" s="38" t="s">
        <v>19</v>
      </c>
      <c r="C13" s="44">
        <v>2</v>
      </c>
      <c r="D13" s="44"/>
      <c r="E13" s="28">
        <v>148.80000000000001</v>
      </c>
      <c r="F13" s="28">
        <v>0.45</v>
      </c>
    </row>
    <row r="14" spans="1:8" s="38" customFormat="1" ht="17.25" customHeight="1" x14ac:dyDescent="0.3">
      <c r="B14" s="41" t="s">
        <v>2</v>
      </c>
      <c r="C14" s="45">
        <f>SUM(C12:C13)</f>
        <v>6</v>
      </c>
      <c r="D14" s="45">
        <f t="shared" ref="D14" si="0">SUM(D12:D13)</f>
        <v>0</v>
      </c>
      <c r="E14" s="57">
        <f>SUM(E12:E13)</f>
        <v>440.90000000000003</v>
      </c>
      <c r="F14" s="59">
        <f>SUM(F12:F13)</f>
        <v>21.15</v>
      </c>
    </row>
    <row r="15" spans="1:8" s="38" customFormat="1" ht="17.25" customHeight="1" x14ac:dyDescent="0.3">
      <c r="A15" s="41" t="s">
        <v>20</v>
      </c>
      <c r="B15" s="41"/>
      <c r="C15" s="44"/>
      <c r="D15" s="44"/>
      <c r="E15" s="28"/>
      <c r="F15" s="28"/>
    </row>
    <row r="16" spans="1:8" s="38" customFormat="1" ht="17.25" customHeight="1" x14ac:dyDescent="0.3">
      <c r="B16" s="38" t="s">
        <v>21</v>
      </c>
      <c r="C16" s="44">
        <v>3</v>
      </c>
      <c r="D16" s="44"/>
      <c r="E16" s="28">
        <v>86.2</v>
      </c>
      <c r="F16" s="28">
        <v>9.6999999999999993</v>
      </c>
    </row>
    <row r="18" spans="1:8" s="46" customFormat="1" ht="6" customHeight="1" x14ac:dyDescent="0.3">
      <c r="B18" s="41"/>
      <c r="C18" s="45"/>
      <c r="D18" s="45"/>
      <c r="G18" s="47"/>
      <c r="H18" s="47"/>
    </row>
    <row r="19" spans="1:8" s="48" customFormat="1" ht="12" x14ac:dyDescent="0.25">
      <c r="A19" s="29" t="s">
        <v>12</v>
      </c>
      <c r="C19" s="49"/>
      <c r="D19" s="49"/>
      <c r="E19" s="49"/>
    </row>
    <row r="20" spans="1:8" s="50" customFormat="1" ht="13.2" x14ac:dyDescent="0.25">
      <c r="A20" s="29" t="s">
        <v>7</v>
      </c>
      <c r="C20" s="8"/>
      <c r="D20" s="8"/>
      <c r="E20" s="8"/>
    </row>
    <row r="21" spans="1:8" s="51" customFormat="1" ht="13.2" x14ac:dyDescent="0.25">
      <c r="A21" s="29" t="s">
        <v>8</v>
      </c>
      <c r="C21" s="8"/>
      <c r="D21" s="8"/>
      <c r="E21" s="8"/>
    </row>
    <row r="22" spans="1:8" s="48" customFormat="1" ht="10.199999999999999" x14ac:dyDescent="0.25">
      <c r="A22" s="48" t="s">
        <v>16</v>
      </c>
    </row>
    <row r="23" spans="1:8" s="51" customFormat="1" ht="13.2" x14ac:dyDescent="0.25">
      <c r="C23" s="48"/>
    </row>
    <row r="24" spans="1:8" ht="13.8" thickBot="1" x14ac:dyDescent="0.35">
      <c r="A24" s="53"/>
      <c r="B24" s="53"/>
      <c r="C24" s="54"/>
      <c r="D24" s="54"/>
      <c r="E24" s="54"/>
      <c r="F24" s="55"/>
      <c r="G24" s="55"/>
      <c r="H24" s="55"/>
    </row>
  </sheetData>
  <mergeCells count="2">
    <mergeCell ref="C9:C10"/>
    <mergeCell ref="E9:F9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H5" sqref="H5"/>
    </sheetView>
  </sheetViews>
  <sheetFormatPr baseColWidth="10" defaultColWidth="11" defaultRowHeight="14.4" x14ac:dyDescent="0.3"/>
  <cols>
    <col min="1" max="1" width="3.19921875" style="52" customWidth="1"/>
    <col min="2" max="2" width="21.8984375" style="52" customWidth="1"/>
    <col min="3" max="3" width="12" style="52" customWidth="1"/>
    <col min="4" max="4" width="0.5" style="52" customWidth="1"/>
    <col min="5" max="6" width="10.5" style="52" customWidth="1"/>
    <col min="7" max="8" width="11" style="56"/>
    <col min="9" max="16384" width="11" style="52"/>
  </cols>
  <sheetData>
    <row r="2" spans="1:8" s="31" customFormat="1" ht="13.8" x14ac:dyDescent="0.3">
      <c r="A2" s="30" t="s">
        <v>31</v>
      </c>
    </row>
    <row r="3" spans="1:8" s="31" customFormat="1" ht="13.8" x14ac:dyDescent="0.3">
      <c r="B3" s="30"/>
    </row>
    <row r="4" spans="1:8" s="31" customFormat="1" ht="15" thickBot="1" x14ac:dyDescent="0.35">
      <c r="A4" s="32" t="s">
        <v>9</v>
      </c>
      <c r="B4" s="33"/>
      <c r="C4" s="33"/>
      <c r="D4" s="33"/>
      <c r="E4" s="33"/>
      <c r="F4" s="34"/>
      <c r="G4" s="34"/>
      <c r="H4" s="34" t="s">
        <v>36</v>
      </c>
    </row>
    <row r="5" spans="1:8" s="31" customFormat="1" ht="14.25" customHeight="1" x14ac:dyDescent="0.3">
      <c r="B5" s="35"/>
      <c r="C5" s="35"/>
      <c r="D5" s="35"/>
      <c r="E5" s="35"/>
      <c r="F5" s="35"/>
    </row>
    <row r="6" spans="1:8" s="37" customFormat="1" ht="15.6" x14ac:dyDescent="0.3">
      <c r="A6" s="36" t="s">
        <v>13</v>
      </c>
      <c r="C6" s="36"/>
    </row>
    <row r="7" spans="1:8" s="37" customFormat="1" ht="13.8" x14ac:dyDescent="0.3">
      <c r="B7" s="36"/>
      <c r="C7" s="36"/>
    </row>
    <row r="8" spans="1:8" s="37" customFormat="1" ht="13.5" customHeight="1" x14ac:dyDescent="0.3">
      <c r="B8" s="36"/>
      <c r="C8" s="36"/>
    </row>
    <row r="9" spans="1:8" s="38" customFormat="1" ht="13.2" x14ac:dyDescent="0.3">
      <c r="B9" s="39"/>
      <c r="C9" s="61" t="s">
        <v>1</v>
      </c>
      <c r="D9" s="40"/>
      <c r="E9" s="62" t="s">
        <v>6</v>
      </c>
      <c r="F9" s="62"/>
    </row>
    <row r="10" spans="1:8" s="38" customFormat="1" x14ac:dyDescent="0.3">
      <c r="B10" s="39"/>
      <c r="C10" s="61"/>
      <c r="D10" s="40"/>
      <c r="E10" s="27" t="s">
        <v>3</v>
      </c>
      <c r="F10" s="27" t="s">
        <v>4</v>
      </c>
    </row>
    <row r="11" spans="1:8" s="38" customFormat="1" ht="13.2" x14ac:dyDescent="0.3">
      <c r="A11" s="41" t="s">
        <v>17</v>
      </c>
      <c r="B11" s="39"/>
      <c r="C11" s="40"/>
      <c r="D11" s="40"/>
      <c r="E11" s="42"/>
      <c r="F11" s="42"/>
    </row>
    <row r="12" spans="1:8" s="43" customFormat="1" ht="18.75" customHeight="1" x14ac:dyDescent="0.3">
      <c r="B12" s="38" t="s">
        <v>18</v>
      </c>
      <c r="C12" s="44">
        <v>4</v>
      </c>
      <c r="D12" s="44"/>
      <c r="E12" s="28">
        <v>264.5</v>
      </c>
      <c r="F12" s="28">
        <v>20.5</v>
      </c>
    </row>
    <row r="13" spans="1:8" s="38" customFormat="1" ht="17.25" customHeight="1" x14ac:dyDescent="0.3">
      <c r="B13" s="38" t="s">
        <v>19</v>
      </c>
      <c r="C13" s="44">
        <v>2</v>
      </c>
      <c r="D13" s="44"/>
      <c r="E13" s="28">
        <v>128.69999999999999</v>
      </c>
      <c r="F13" s="28">
        <v>20.3</v>
      </c>
    </row>
    <row r="14" spans="1:8" s="38" customFormat="1" ht="17.25" customHeight="1" x14ac:dyDescent="0.3">
      <c r="B14" s="41" t="s">
        <v>2</v>
      </c>
      <c r="C14" s="45">
        <f>SUM(C12:C13)</f>
        <v>6</v>
      </c>
      <c r="D14" s="45">
        <f t="shared" ref="D14:F14" si="0">SUM(D12:D13)</f>
        <v>0</v>
      </c>
      <c r="E14" s="57">
        <f t="shared" si="0"/>
        <v>393.2</v>
      </c>
      <c r="F14" s="45">
        <f t="shared" si="0"/>
        <v>40.799999999999997</v>
      </c>
    </row>
    <row r="15" spans="1:8" s="38" customFormat="1" ht="17.25" customHeight="1" x14ac:dyDescent="0.3">
      <c r="A15" s="41" t="s">
        <v>20</v>
      </c>
      <c r="B15" s="41"/>
      <c r="C15" s="44"/>
      <c r="D15" s="44"/>
      <c r="E15" s="28"/>
      <c r="F15" s="28"/>
    </row>
    <row r="16" spans="1:8" s="38" customFormat="1" ht="17.25" customHeight="1" x14ac:dyDescent="0.3">
      <c r="B16" s="38" t="s">
        <v>21</v>
      </c>
      <c r="C16" s="44">
        <v>3</v>
      </c>
      <c r="D16" s="44"/>
      <c r="E16" s="28">
        <v>77.7</v>
      </c>
      <c r="F16" s="28">
        <v>8.8000000000000007</v>
      </c>
    </row>
    <row r="18" spans="1:8" s="46" customFormat="1" ht="6" customHeight="1" x14ac:dyDescent="0.3">
      <c r="B18" s="41"/>
      <c r="C18" s="45"/>
      <c r="D18" s="45"/>
      <c r="G18" s="47"/>
      <c r="H18" s="47"/>
    </row>
    <row r="19" spans="1:8" s="48" customFormat="1" ht="12" x14ac:dyDescent="0.25">
      <c r="A19" s="29" t="s">
        <v>12</v>
      </c>
      <c r="C19" s="49"/>
      <c r="D19" s="49"/>
      <c r="E19" s="49"/>
    </row>
    <row r="20" spans="1:8" s="50" customFormat="1" ht="13.2" x14ac:dyDescent="0.25">
      <c r="A20" s="29" t="s">
        <v>7</v>
      </c>
      <c r="C20" s="8"/>
      <c r="D20" s="8"/>
      <c r="E20" s="8"/>
    </row>
    <row r="21" spans="1:8" s="51" customFormat="1" ht="13.2" x14ac:dyDescent="0.25">
      <c r="A21" s="29" t="s">
        <v>8</v>
      </c>
      <c r="C21" s="8"/>
      <c r="D21" s="8"/>
      <c r="E21" s="8"/>
    </row>
    <row r="22" spans="1:8" s="48" customFormat="1" ht="10.199999999999999" x14ac:dyDescent="0.25">
      <c r="A22" s="48" t="s">
        <v>14</v>
      </c>
    </row>
    <row r="23" spans="1:8" s="51" customFormat="1" ht="13.2" x14ac:dyDescent="0.25">
      <c r="C23" s="48"/>
    </row>
    <row r="24" spans="1:8" ht="13.8" thickBot="1" x14ac:dyDescent="0.35">
      <c r="A24" s="53"/>
      <c r="B24" s="53"/>
      <c r="C24" s="54"/>
      <c r="D24" s="54"/>
      <c r="E24" s="54"/>
      <c r="F24" s="55"/>
      <c r="G24" s="55"/>
      <c r="H24" s="55"/>
    </row>
  </sheetData>
  <mergeCells count="2">
    <mergeCell ref="C9:C10"/>
    <mergeCell ref="E9:F9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11</vt:i4>
      </vt:variant>
    </vt:vector>
  </HeadingPairs>
  <TitlesOfParts>
    <vt:vector size="23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Définitions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Martz Laure (DIP)</dc:creator>
  <cp:lastModifiedBy>Martz Laure (DIP)</cp:lastModifiedBy>
  <cp:lastPrinted>2020-03-05T15:31:06Z</cp:lastPrinted>
  <dcterms:created xsi:type="dcterms:W3CDTF">2015-03-30T13:13:05Z</dcterms:created>
  <dcterms:modified xsi:type="dcterms:W3CDTF">2025-03-10T16:15:56Z</dcterms:modified>
</cp:coreProperties>
</file>