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360" yWindow="420" windowWidth="28296" windowHeight="12300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8" r:id="rId12"/>
  </sheets>
  <definedNames>
    <definedName name="_xlnm.Print_Area" localSheetId="10">'2014'!$A$1:$G$63</definedName>
    <definedName name="_xlnm.Print_Area" localSheetId="9">'2015'!$A$1:$G$63</definedName>
    <definedName name="_xlnm.Print_Area" localSheetId="8">'2016'!$A$1:$G$63</definedName>
    <definedName name="_xlnm.Print_Area" localSheetId="7">'2017'!$A$1:$G$63</definedName>
    <definedName name="_xlnm.Print_Area" localSheetId="6">'2018'!$A$1:$G$63</definedName>
    <definedName name="_xlnm.Print_Area" localSheetId="5">'2019'!$A$1:$G$63</definedName>
    <definedName name="_xlnm.Print_Area" localSheetId="4">'2020'!$A$1:$G$63</definedName>
    <definedName name="_xlnm.Print_Area" localSheetId="3">'2021'!$A$1:$G$63</definedName>
    <definedName name="_xlnm.Print_Area" localSheetId="2">'2022'!$A$1:$G$63</definedName>
    <definedName name="_xlnm.Print_Area" localSheetId="1">'2023'!$A$1:$G$63</definedName>
    <definedName name="_xlnm.Print_Area" localSheetId="0">'2024'!$A$1:$G$63</definedName>
  </definedNames>
  <calcPr calcId="162913"/>
</workbook>
</file>

<file path=xl/calcChain.xml><?xml version="1.0" encoding="utf-8"?>
<calcChain xmlns="http://schemas.openxmlformats.org/spreadsheetml/2006/main">
  <c r="E56" i="13" l="1"/>
  <c r="B56" i="13"/>
  <c r="B56" i="12" l="1"/>
  <c r="E56" i="11" l="1"/>
  <c r="B56" i="11"/>
  <c r="B56" i="6" l="1"/>
  <c r="B56" i="4"/>
</calcChain>
</file>

<file path=xl/sharedStrings.xml><?xml version="1.0" encoding="utf-8"?>
<sst xmlns="http://schemas.openxmlformats.org/spreadsheetml/2006/main" count="936" uniqueCount="95">
  <si>
    <t>Taux d'offre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</si>
  <si>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</si>
  <si>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</si>
  <si>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</si>
  <si>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</si>
  <si>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</si>
  <si>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</si>
  <si>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</si>
  <si>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</si>
  <si>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</si>
  <si>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</si>
  <si>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-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</si>
  <si>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</si>
  <si>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</si>
  <si>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</si>
  <si>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</si>
  <si>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</si>
  <si>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</si>
  <si>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</si>
  <si>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</si>
  <si>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</si>
  <si>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</si>
  <si>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Genève-Ville</t>
  </si>
  <si>
    <t>Genthod</t>
  </si>
  <si>
    <t>Grand 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</si>
  <si>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</si>
  <si>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</si>
  <si>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</si>
  <si>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</si>
  <si>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</si>
  <si>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</si>
  <si>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</si>
  <si>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</si>
  <si>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</si>
  <si>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</si>
  <si>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</si>
  <si>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</si>
  <si>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</si>
  <si>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</si>
  <si>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</si>
  <si>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</si>
  <si>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</si>
  <si>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</si>
  <si>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</si>
  <si>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</si>
  <si>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</si>
  <si>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</si>
  <si>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 xml:space="preserve">Total canton </t>
  </si>
  <si>
    <t>Prestations élargies (PE)</t>
  </si>
  <si>
    <t>Prestations restreintes (PR)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</si>
  <si>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</si>
  <si>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</si>
  <si>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</si>
  <si>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</si>
  <si>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</si>
  <si>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n=93)</t>
    </r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</si>
  <si>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</si>
  <si>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</si>
  <si>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n=90)</t>
    </r>
  </si>
  <si>
    <r>
      <t>et à prestations restreintes (SPE-PR, n=78)</t>
    </r>
    <r>
      <rPr>
        <b/>
        <sz val="10"/>
        <rFont val="Arial Narrow"/>
        <family val="2"/>
      </rPr>
      <t>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</si>
  <si>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n=87)</t>
    </r>
  </si>
  <si>
    <r>
      <t>et à prestations restreintes (SPE-PR, n=76)</t>
    </r>
    <r>
      <rPr>
        <b/>
        <sz val="10"/>
        <rFont val="Arial Narrow"/>
        <family val="2"/>
      </rPr>
      <t>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</si>
  <si>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n=82)</t>
    </r>
  </si>
  <si>
    <r>
      <t>et à prestations restreintes (SPE-PR, n=76)</t>
    </r>
    <r>
      <rPr>
        <b/>
        <sz val="10"/>
        <rFont val="Arial Narrow"/>
        <family val="2"/>
      </rPr>
      <t>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</si>
  <si>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n=97)</t>
    </r>
  </si>
  <si>
    <t>Source : OCPE/SRED - Relevé statistique auprès des structures d'accueil de la petite enfance (décembre 2018); Office cantonal de la statistique</t>
  </si>
  <si>
    <t>(enfants âgés de moins de 4 ans révolus au 31 juillet, sans les enfants âgés de 0 à 4 mois [congé maternité]).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</si>
  <si>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</si>
  <si>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</si>
  <si>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 xml:space="preserve">Le taux d'offre est calculé en rapportant le nombre de places au nombre d'enfants résidents d'âge préscolaire 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</si>
  <si>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n=99)</t>
    </r>
  </si>
  <si>
    <t>Source : OCPE/SRED - Relevé statistique auprès des structures d'accueil de la petite enfance (novembre 2019);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</si>
  <si>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n=100)</t>
    </r>
  </si>
  <si>
    <t>Source : OCPE/SRED - Relevé statistique auprès des structures d'accueil de la petite enfance (novembre 2020); Office cantonal de la statistique</t>
  </si>
  <si>
    <t>Date de mise à jour : mars 2022</t>
  </si>
  <si>
    <t>et à prestations restreintes (SPE-PR, n=77), 2017</t>
  </si>
  <si>
    <t>et à prestations restreintes (SPE-PR, n=76), 2018</t>
  </si>
  <si>
    <t>et à prestations restreintes (SPE-PR, n=76), 2019</t>
  </si>
  <si>
    <t>et à prestations restreintes (SPE-PR, n=76), 2020</t>
  </si>
  <si>
    <t>Source : OCPE/SRED - Relevé statistique auprès des structures d'accueil de la petite enfance (novembre 2021);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</si>
  <si>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n=107)</t>
    </r>
  </si>
  <si>
    <t>et à prestations restreintes (SPE-PR, n=77), 2021</t>
  </si>
  <si>
    <t>Observatoire cantonal de la petite enfance / SRED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</si>
  <si>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</si>
  <si>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n=109)</t>
    </r>
  </si>
  <si>
    <t>et à prestations restreintes (SPE-PR, n=78), 2022</t>
  </si>
  <si>
    <t>Source : OCPE/SRED - Relevé statistique auprès des structures d'accueil de la petite enfance (novembre 2022);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</si>
  <si>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n=113)</t>
    </r>
  </si>
  <si>
    <t>et à prestations restreintes (SPE-PR, n=77), 2023</t>
  </si>
  <si>
    <t>Source : OCPE/SRED - Relevé statistique auprès des structures d'accueil de la petite enfance (novembre 2023); Office cantonal de la statistique</t>
  </si>
  <si>
    <t>T15.01.1.04</t>
  </si>
  <si>
    <t>Données publiées le 01/04/2025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</si>
  <si>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</si>
  <si>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 subventionnées par les communes dans les structures à prestations élargies (SPE-PE, n=117)</t>
    </r>
  </si>
  <si>
    <t>et à prestations restreintes (SPE-PR, n=78),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</si>
</sst>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17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b/>
      <vertAlign val="superscript"/>
      <sz val="9"/>
      <name val="Arial Narrow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9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/>
    <xf numFmtId="0" fontId="0" fillId="2" borderId="0" xfId="0" applyFill="1"/>
    <xf numFmtId="0" fontId="8" fillId="0" borderId="0" xfId="1" quotePrefix="1" applyFont="1" applyAlignment="1">
      <alignment vertical="center"/>
    </xf>
    <xf numFmtId="0" fontId="8" fillId="0" borderId="0" xfId="1" quotePrefix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0" applyFont="1"/>
    <xf numFmtId="0" fontId="11" fillId="0" borderId="0" xfId="0" applyFont="1" applyFill="1"/>
    <xf numFmtId="0" fontId="12" fillId="0" borderId="0" xfId="0" applyFont="1" applyFill="1"/>
    <xf numFmtId="0" fontId="13" fillId="0" borderId="1" xfId="0" applyFont="1" applyFill="1" applyBorder="1"/>
    <xf numFmtId="0" fontId="12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center" wrapText="1"/>
    </xf>
    <xf numFmtId="0" fontId="4" fillId="4" borderId="0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top" wrapText="1"/>
    </xf>
    <xf numFmtId="0" fontId="6" fillId="5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2" borderId="1" xfId="0" applyFill="1" applyBorder="1"/>
    <xf numFmtId="0" fontId="8" fillId="0" borderId="1" xfId="0" applyFont="1" applyBorder="1" applyAlignment="1">
      <alignment horizontal="right"/>
    </xf>
    <xf numFmtId="0" fontId="0" fillId="0" borderId="0" xfId="0" applyFill="1"/>
    <xf numFmtId="3" fontId="4" fillId="5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5" fontId="5" fillId="0" borderId="0" xfId="5" applyNumberFormat="1" applyFont="1" applyFill="1" applyBorder="1" applyAlignment="1">
      <alignment horizontal="right" vertical="center"/>
    </xf>
    <xf numFmtId="165" fontId="5" fillId="5" borderId="0" xfId="5" applyNumberFormat="1" applyFont="1" applyFill="1" applyBorder="1" applyAlignment="1">
      <alignment horizontal="right" vertical="center"/>
    </xf>
    <xf numFmtId="165" fontId="7" fillId="0" borderId="0" xfId="5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5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8" fillId="0" borderId="0" xfId="0" quotePrefix="1" applyFont="1" applyAlignment="1">
      <alignment vertical="center"/>
    </xf>
    <xf numFmtId="0" fontId="11" fillId="0" borderId="0" xfId="1" applyFont="1" applyFill="1"/>
    <xf numFmtId="0" fontId="12" fillId="0" borderId="0" xfId="1" applyFont="1" applyFill="1"/>
    <xf numFmtId="0" fontId="13" fillId="0" borderId="1" xfId="1" applyFont="1" applyFill="1" applyBorder="1"/>
    <xf numFmtId="0" fontId="12" fillId="0" borderId="1" xfId="1" applyFont="1" applyFill="1" applyBorder="1"/>
    <xf numFmtId="0" fontId="13" fillId="0" borderId="1" xfId="1" applyFont="1" applyFill="1" applyBorder="1" applyAlignment="1">
      <alignment horizontal="right"/>
    </xf>
    <xf numFmtId="0" fontId="12" fillId="0" borderId="0" xfId="1" applyFont="1" applyFill="1" applyBorder="1"/>
    <xf numFmtId="0" fontId="3" fillId="0" borderId="0" xfId="1"/>
    <xf numFmtId="0" fontId="8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1" xfId="1" applyFont="1" applyBorder="1" applyAlignment="1">
      <alignment horizontal="right"/>
    </xf>
    <xf numFmtId="0" fontId="7" fillId="0" borderId="0" xfId="1" applyFont="1"/>
    <xf numFmtId="3" fontId="0" fillId="0" borderId="0" xfId="0" applyNumberFormat="1"/>
    <xf numFmtId="0" fontId="16" fillId="0" borderId="0" xfId="0" applyFont="1"/>
    <xf numFmtId="165" fontId="6" fillId="5" borderId="0" xfId="5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Fill="1" applyAlignment="1"/>
    <xf numFmtId="0" fontId="4" fillId="3" borderId="0" xfId="1" applyFont="1" applyFill="1" applyBorder="1" applyAlignment="1">
      <alignment horizontal="right" vertical="center" wrapText="1"/>
    </xf>
  </cellXfs>
  <cellStyles count="6">
    <cellStyle name="Normal" xfId="0" builtinId="0"/>
    <cellStyle name="Normal 2" xfId="1"/>
    <cellStyle name="Pourcentage" xfId="5" builtinId="5"/>
    <cellStyle name="Pourcentage 2" xfId="2"/>
    <cellStyle name="Pourcentage 2 2" xfId="3"/>
    <cellStyle name="Standard_tab_uhstud_01_02_makr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1762125</xdr:colOff>
      <xdr:row>0</xdr:row>
      <xdr:rowOff>38100</xdr:rowOff>
    </xdr:from>
    <xdr:to>
      <xdr:col>6</xdr:col>
      <xdr:colOff>2533285</xdr:colOff>
      <xdr:row>2</xdr:row>
      <xdr:rowOff>107372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136" y="7338"/>
          <a:ext cx="11106" cy="33471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4846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2176096</xdr:colOff>
      <xdr:row>0</xdr:row>
      <xdr:rowOff>7338</xdr:rowOff>
    </xdr:from>
    <xdr:to>
      <xdr:col>5</xdr:col>
      <xdr:colOff>7882</xdr:colOff>
      <xdr:row>1</xdr:row>
      <xdr:rowOff>159169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4371" y="7338"/>
          <a:ext cx="3486" cy="34233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1714500</xdr:colOff>
      <xdr:row>0</xdr:row>
      <xdr:rowOff>28575</xdr:rowOff>
    </xdr:from>
    <xdr:to>
      <xdr:col>6</xdr:col>
      <xdr:colOff>2485660</xdr:colOff>
      <xdr:row>2</xdr:row>
      <xdr:rowOff>97847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8" ht="14.4" x14ac:dyDescent="0.3">
      <c r="A1" s="6"/>
      <c r="B1" s="6"/>
      <c r="C1" s="6"/>
      <c r="D1" s="6"/>
      <c r="E1" s="6"/>
    </row>
    <row r="2" spans="1:8" ht="14.4" x14ac:dyDescent="0.3">
      <c r="A2" s="7" t="s">
        <v>82</v>
      </c>
      <c r="B2" s="8"/>
      <c r="C2" s="8"/>
      <c r="D2" s="8"/>
      <c r="E2" s="8"/>
    </row>
    <row r="3" spans="1:8" ht="14.4" x14ac:dyDescent="0.3">
      <c r="A3" s="7"/>
      <c r="B3" s="8"/>
      <c r="C3" s="8"/>
      <c r="D3" s="8"/>
      <c r="E3" s="8"/>
    </row>
    <row r="4" spans="1:8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8" ht="15.6" x14ac:dyDescent="0.3">
      <c r="A6" s="51" t="s">
        <v>93</v>
      </c>
      <c r="B6" s="25"/>
      <c r="C6" s="25"/>
      <c r="D6" s="25"/>
      <c r="E6" s="25"/>
      <c r="F6" s="25"/>
      <c r="G6" s="25"/>
      <c r="H6" s="25"/>
    </row>
    <row r="7" spans="1:8" ht="14.4" x14ac:dyDescent="0.3">
      <c r="A7" s="51" t="s">
        <v>94</v>
      </c>
      <c r="B7" s="25"/>
      <c r="C7" s="25"/>
      <c r="D7" s="25"/>
      <c r="E7" s="25"/>
      <c r="F7" s="25"/>
      <c r="G7" s="25"/>
      <c r="H7" s="25"/>
    </row>
    <row r="8" spans="1:8" ht="11.25" customHeight="1" x14ac:dyDescent="0.3">
      <c r="A8" s="1"/>
    </row>
    <row r="9" spans="1:8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8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8" x14ac:dyDescent="0.25">
      <c r="A11" s="17" t="s">
        <v>1</v>
      </c>
      <c r="B11" s="27">
        <v>9</v>
      </c>
      <c r="C11" s="29">
        <v>0.31034482758620691</v>
      </c>
      <c r="D11" s="18"/>
      <c r="E11" s="27" t="s">
        <v>11</v>
      </c>
      <c r="F11" s="29" t="s">
        <v>11</v>
      </c>
    </row>
    <row r="12" spans="1:8" x14ac:dyDescent="0.25">
      <c r="A12" s="17" t="s">
        <v>2</v>
      </c>
      <c r="B12" s="28">
        <v>25.619999999999997</v>
      </c>
      <c r="C12" s="29">
        <v>0.27847826086956518</v>
      </c>
      <c r="D12" s="20"/>
      <c r="E12" s="28">
        <v>31.8</v>
      </c>
      <c r="F12" s="29">
        <v>0.34565217391304348</v>
      </c>
    </row>
    <row r="13" spans="1:8" x14ac:dyDescent="0.25">
      <c r="A13" s="17" t="s">
        <v>3</v>
      </c>
      <c r="B13" s="28">
        <v>4</v>
      </c>
      <c r="C13" s="29">
        <v>5.4054054054054057E-2</v>
      </c>
      <c r="D13" s="20"/>
      <c r="E13" s="28">
        <v>14</v>
      </c>
      <c r="F13" s="29">
        <v>0.1891891891891892</v>
      </c>
    </row>
    <row r="14" spans="1:8" x14ac:dyDescent="0.25">
      <c r="A14" s="17" t="s">
        <v>4</v>
      </c>
      <c r="B14" s="28">
        <v>3</v>
      </c>
      <c r="C14" s="29">
        <v>7.6923076923076927E-2</v>
      </c>
      <c r="D14" s="20"/>
      <c r="E14" s="28">
        <v>15</v>
      </c>
      <c r="F14" s="29">
        <v>0.38461538461538464</v>
      </c>
      <c r="G14" s="48"/>
    </row>
    <row r="15" spans="1:8" x14ac:dyDescent="0.25">
      <c r="A15" s="17" t="s">
        <v>5</v>
      </c>
      <c r="B15" s="28">
        <v>19</v>
      </c>
      <c r="C15" s="29">
        <v>0.19</v>
      </c>
      <c r="D15" s="20"/>
      <c r="E15" s="28">
        <v>18</v>
      </c>
      <c r="F15" s="29">
        <v>0.18</v>
      </c>
    </row>
    <row r="16" spans="1:8" x14ac:dyDescent="0.25">
      <c r="A16" s="17" t="s">
        <v>6</v>
      </c>
      <c r="B16" s="28">
        <v>43.3</v>
      </c>
      <c r="C16" s="29">
        <v>0.24055555555555555</v>
      </c>
      <c r="D16" s="20"/>
      <c r="E16" s="28">
        <v>34</v>
      </c>
      <c r="F16" s="29">
        <v>0.18888888888888888</v>
      </c>
    </row>
    <row r="17" spans="1:6" x14ac:dyDescent="0.25">
      <c r="A17" s="17" t="s">
        <v>7</v>
      </c>
      <c r="B17" s="28">
        <v>146</v>
      </c>
      <c r="C17" s="29">
        <v>0.35523114355231145</v>
      </c>
      <c r="D17" s="20"/>
      <c r="E17" s="28">
        <v>46</v>
      </c>
      <c r="F17" s="29">
        <v>0.11192214111922141</v>
      </c>
    </row>
    <row r="18" spans="1:6" x14ac:dyDescent="0.25">
      <c r="A18" s="17" t="s">
        <v>8</v>
      </c>
      <c r="B18" s="28">
        <v>379</v>
      </c>
      <c r="C18" s="29">
        <v>0.43166287015945332</v>
      </c>
      <c r="D18" s="20"/>
      <c r="E18" s="28">
        <v>84</v>
      </c>
      <c r="F18" s="29">
        <v>9.5671981776765377E-2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224</v>
      </c>
      <c r="C22" s="29">
        <v>0.34514637904468415</v>
      </c>
      <c r="D22" s="20"/>
      <c r="E22" s="28">
        <v>28</v>
      </c>
      <c r="F22" s="29">
        <v>4.3143297380585519E-2</v>
      </c>
    </row>
    <row r="23" spans="1:6" x14ac:dyDescent="0.25">
      <c r="A23" s="17" t="s">
        <v>14</v>
      </c>
      <c r="B23" s="28">
        <v>99</v>
      </c>
      <c r="C23" s="29">
        <v>0.2661290322580645</v>
      </c>
      <c r="D23" s="20"/>
      <c r="E23" s="28">
        <v>47</v>
      </c>
      <c r="F23" s="29">
        <v>0.12634408602150538</v>
      </c>
    </row>
    <row r="24" spans="1:6" x14ac:dyDescent="0.25">
      <c r="A24" s="17" t="s">
        <v>15</v>
      </c>
      <c r="B24" s="27">
        <v>9</v>
      </c>
      <c r="C24" s="29">
        <v>0.24324324324324326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9.4499999999999993</v>
      </c>
      <c r="C25" s="29">
        <v>0.21</v>
      </c>
      <c r="D25" s="20"/>
      <c r="E25" s="28">
        <v>14</v>
      </c>
      <c r="F25" s="29">
        <v>0.31111111111111112</v>
      </c>
    </row>
    <row r="26" spans="1:6" x14ac:dyDescent="0.25">
      <c r="A26" s="17" t="s">
        <v>17</v>
      </c>
      <c r="B26" s="50">
        <v>123.16</v>
      </c>
      <c r="C26" s="29">
        <v>0.43062937062937062</v>
      </c>
      <c r="D26" s="20"/>
      <c r="E26" s="28">
        <v>33</v>
      </c>
      <c r="F26" s="29">
        <v>0.11538461538461539</v>
      </c>
    </row>
    <row r="27" spans="1:6" x14ac:dyDescent="0.25">
      <c r="A27" s="17" t="s">
        <v>18</v>
      </c>
      <c r="B27" s="28">
        <v>88</v>
      </c>
      <c r="C27" s="29">
        <v>0.33716475095785442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60</v>
      </c>
      <c r="C28" s="29">
        <v>0.5</v>
      </c>
      <c r="D28" s="20"/>
      <c r="E28" s="28">
        <v>18</v>
      </c>
      <c r="F28" s="29">
        <v>0.15</v>
      </c>
    </row>
    <row r="29" spans="1:6" x14ac:dyDescent="0.25">
      <c r="A29" s="17" t="s">
        <v>20</v>
      </c>
      <c r="B29" s="28">
        <v>36.450000000000003</v>
      </c>
      <c r="C29" s="29">
        <v>0.33750000000000002</v>
      </c>
      <c r="D29" s="20"/>
      <c r="E29" s="28">
        <v>26</v>
      </c>
      <c r="F29" s="29">
        <v>0.24074074074074073</v>
      </c>
    </row>
    <row r="30" spans="1:6" x14ac:dyDescent="0.25">
      <c r="A30" s="17" t="s">
        <v>21</v>
      </c>
      <c r="B30" s="27">
        <v>16</v>
      </c>
      <c r="C30" s="29">
        <v>0.2318840579710145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3422.62</v>
      </c>
      <c r="C31" s="29">
        <v>0.45195034992737354</v>
      </c>
      <c r="D31" s="20"/>
      <c r="E31" s="28">
        <v>427</v>
      </c>
      <c r="F31" s="29">
        <v>5.6384523966723887E-2</v>
      </c>
    </row>
    <row r="32" spans="1:6" x14ac:dyDescent="0.25">
      <c r="A32" s="17" t="s">
        <v>23</v>
      </c>
      <c r="B32" s="28">
        <v>19.350000000000001</v>
      </c>
      <c r="C32" s="29">
        <v>0.26148648648648648</v>
      </c>
      <c r="D32" s="20"/>
      <c r="E32" s="28">
        <v>16</v>
      </c>
      <c r="F32" s="29">
        <v>0.21621621621621623</v>
      </c>
    </row>
    <row r="33" spans="1:6" x14ac:dyDescent="0.25">
      <c r="A33" s="17" t="s">
        <v>24</v>
      </c>
      <c r="B33" s="28">
        <v>119</v>
      </c>
      <c r="C33" s="29">
        <v>0.2621145374449339</v>
      </c>
      <c r="D33" s="18"/>
      <c r="E33" s="27">
        <v>16</v>
      </c>
      <c r="F33" s="29">
        <v>3.5242290748898682E-2</v>
      </c>
    </row>
    <row r="34" spans="1:6" x14ac:dyDescent="0.25">
      <c r="A34" s="17" t="s">
        <v>25</v>
      </c>
      <c r="B34" s="27">
        <v>6.5</v>
      </c>
      <c r="C34" s="29">
        <v>0.24074074074074073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8.8699999999999992</v>
      </c>
      <c r="C35" s="29">
        <v>0.35600000000000004</v>
      </c>
      <c r="D35" s="18"/>
      <c r="E35" s="27">
        <v>2.2000000000000002</v>
      </c>
      <c r="F35" s="29">
        <v>8.8000000000000009E-2</v>
      </c>
    </row>
    <row r="36" spans="1:6" x14ac:dyDescent="0.25">
      <c r="A36" s="17" t="s">
        <v>27</v>
      </c>
      <c r="B36" s="28">
        <v>14.5</v>
      </c>
      <c r="C36" s="29">
        <v>0.27884615384615385</v>
      </c>
      <c r="D36" s="20"/>
      <c r="E36" s="28">
        <v>8</v>
      </c>
      <c r="F36" s="29">
        <v>0.15384615384615385</v>
      </c>
    </row>
    <row r="37" spans="1:6" x14ac:dyDescent="0.25">
      <c r="A37" s="17" t="s">
        <v>28</v>
      </c>
      <c r="B37" s="27">
        <v>3</v>
      </c>
      <c r="C37" s="29">
        <v>0.13636363636363635</v>
      </c>
      <c r="D37" s="20"/>
      <c r="E37" s="28">
        <v>5.4</v>
      </c>
      <c r="F37" s="29">
        <v>0.24545454545454548</v>
      </c>
    </row>
    <row r="38" spans="1:6" x14ac:dyDescent="0.25">
      <c r="A38" s="17" t="s">
        <v>29</v>
      </c>
      <c r="B38" s="28">
        <v>466.25</v>
      </c>
      <c r="C38" s="29">
        <v>0.26734518348623854</v>
      </c>
      <c r="D38" s="20"/>
      <c r="E38" s="28">
        <v>126</v>
      </c>
      <c r="F38" s="29">
        <v>7.2247706422018346E-2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318.83</v>
      </c>
      <c r="C40" s="29">
        <v>0.27134468085106384</v>
      </c>
      <c r="D40" s="20"/>
      <c r="E40" s="28">
        <v>76</v>
      </c>
      <c r="F40" s="29">
        <v>6.4680851063829786E-2</v>
      </c>
    </row>
    <row r="41" spans="1:6" x14ac:dyDescent="0.25">
      <c r="A41" s="17" t="s">
        <v>32</v>
      </c>
      <c r="B41" s="28">
        <v>136</v>
      </c>
      <c r="C41" s="29">
        <v>0.20420420420420421</v>
      </c>
      <c r="D41" s="20"/>
      <c r="E41" s="28">
        <v>57</v>
      </c>
      <c r="F41" s="29">
        <v>8.5585585585585586E-2</v>
      </c>
    </row>
    <row r="42" spans="1:6" x14ac:dyDescent="0.25">
      <c r="A42" s="17" t="s">
        <v>33</v>
      </c>
      <c r="B42" s="27">
        <v>28</v>
      </c>
      <c r="C42" s="29">
        <v>0.21212121212121213</v>
      </c>
      <c r="D42" s="20"/>
      <c r="E42" s="28">
        <v>16</v>
      </c>
      <c r="F42" s="29">
        <v>0.12121212121212122</v>
      </c>
    </row>
    <row r="43" spans="1:6" x14ac:dyDescent="0.25">
      <c r="A43" s="17" t="s">
        <v>34</v>
      </c>
      <c r="B43" s="28">
        <v>229</v>
      </c>
      <c r="C43" s="29">
        <v>0.4525691699604743</v>
      </c>
      <c r="D43" s="20"/>
      <c r="E43" s="28">
        <v>53</v>
      </c>
      <c r="F43" s="29">
        <v>0.10474308300395258</v>
      </c>
    </row>
    <row r="44" spans="1:6" x14ac:dyDescent="0.25">
      <c r="A44" s="17" t="s">
        <v>35</v>
      </c>
      <c r="B44" s="28">
        <v>15.9</v>
      </c>
      <c r="C44" s="29">
        <v>0.1</v>
      </c>
      <c r="D44" s="20"/>
      <c r="E44" s="28">
        <v>16</v>
      </c>
      <c r="F44" s="29">
        <v>0.10062893081761007</v>
      </c>
    </row>
    <row r="45" spans="1:6" x14ac:dyDescent="0.25">
      <c r="A45" s="17" t="s">
        <v>36</v>
      </c>
      <c r="B45" s="27">
        <v>14</v>
      </c>
      <c r="C45" s="29">
        <v>0.66666666666666663</v>
      </c>
      <c r="D45" s="18"/>
      <c r="E45" s="27">
        <v>2</v>
      </c>
      <c r="F45" s="31">
        <v>9.5238095238095233E-2</v>
      </c>
    </row>
    <row r="46" spans="1:6" x14ac:dyDescent="0.25">
      <c r="A46" s="17" t="s">
        <v>37</v>
      </c>
      <c r="B46" s="28">
        <v>39</v>
      </c>
      <c r="C46" s="29">
        <v>0.27272727272727271</v>
      </c>
      <c r="D46" s="20"/>
      <c r="E46" s="28">
        <v>14</v>
      </c>
      <c r="F46" s="29">
        <v>9.7902097902097904E-2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0.38834951456310679</v>
      </c>
      <c r="D48" s="20"/>
      <c r="E48" s="28">
        <v>15</v>
      </c>
      <c r="F48" s="29">
        <v>7.281553398058252E-2</v>
      </c>
    </row>
    <row r="49" spans="1:9" x14ac:dyDescent="0.25">
      <c r="A49" s="17" t="s">
        <v>40</v>
      </c>
      <c r="B49" s="27">
        <v>3</v>
      </c>
      <c r="C49" s="29">
        <v>9.6774193548387094E-2</v>
      </c>
      <c r="D49" s="18"/>
      <c r="E49" s="27">
        <v>11.6</v>
      </c>
      <c r="F49" s="29">
        <v>0.37419354838709679</v>
      </c>
    </row>
    <row r="50" spans="1:9" x14ac:dyDescent="0.25">
      <c r="A50" s="17" t="s">
        <v>41</v>
      </c>
      <c r="B50" s="28">
        <v>146</v>
      </c>
      <c r="C50" s="29">
        <v>0.21037463976945245</v>
      </c>
      <c r="D50" s="20"/>
      <c r="E50" s="28">
        <v>25</v>
      </c>
      <c r="F50" s="29">
        <v>3.6023054755043228E-2</v>
      </c>
    </row>
    <row r="51" spans="1:9" x14ac:dyDescent="0.25">
      <c r="A51" s="17" t="s">
        <v>42</v>
      </c>
      <c r="B51" s="28">
        <v>50</v>
      </c>
      <c r="C51" s="29">
        <v>0.4098360655737705</v>
      </c>
      <c r="D51" s="20"/>
      <c r="E51" s="28">
        <v>24</v>
      </c>
      <c r="F51" s="29">
        <v>0.19672131147540983</v>
      </c>
    </row>
    <row r="52" spans="1:9" x14ac:dyDescent="0.25">
      <c r="A52" s="17" t="s">
        <v>43</v>
      </c>
      <c r="B52" s="28">
        <v>10.9</v>
      </c>
      <c r="C52" s="29">
        <v>8.72E-2</v>
      </c>
      <c r="D52" s="20"/>
      <c r="E52" s="28">
        <v>16</v>
      </c>
      <c r="F52" s="29">
        <v>0.128</v>
      </c>
    </row>
    <row r="53" spans="1:9" x14ac:dyDescent="0.25">
      <c r="A53" s="17" t="s">
        <v>44</v>
      </c>
      <c r="B53" s="28">
        <v>480</v>
      </c>
      <c r="C53" s="29">
        <v>0.30495552731893266</v>
      </c>
      <c r="D53" s="20"/>
      <c r="E53" s="28">
        <v>74</v>
      </c>
      <c r="F53" s="29">
        <v>4.7013977128335452E-2</v>
      </c>
    </row>
    <row r="54" spans="1:9" x14ac:dyDescent="0.25">
      <c r="A54" s="17" t="s">
        <v>45</v>
      </c>
      <c r="B54" s="28">
        <v>164</v>
      </c>
      <c r="C54" s="29">
        <v>0.34526315789473683</v>
      </c>
      <c r="D54" s="20"/>
      <c r="E54" s="28">
        <v>32</v>
      </c>
      <c r="F54" s="29">
        <v>6.7368421052631577E-2</v>
      </c>
    </row>
    <row r="55" spans="1:9" x14ac:dyDescent="0.25">
      <c r="A55" s="17" t="s">
        <v>46</v>
      </c>
      <c r="B55" s="28">
        <v>145</v>
      </c>
      <c r="C55" s="29">
        <v>0.34360189573459715</v>
      </c>
      <c r="D55" s="20"/>
      <c r="E55" s="28">
        <v>66</v>
      </c>
      <c r="F55" s="29">
        <v>0.15639810426540285</v>
      </c>
    </row>
    <row r="56" spans="1:9" x14ac:dyDescent="0.25">
      <c r="A56" s="15" t="s">
        <v>47</v>
      </c>
      <c r="B56" s="26">
        <f>SUM(B11:B55)</f>
        <v>7251.7</v>
      </c>
      <c r="C56" s="49">
        <v>0.35619136499828086</v>
      </c>
      <c r="D56" s="20"/>
      <c r="E56" s="26">
        <f>SUM(E11:E55)</f>
        <v>1574</v>
      </c>
      <c r="F56" s="49">
        <v>7.7312245198683627E-2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92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91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60</v>
      </c>
    </row>
    <row r="7" spans="1:7" ht="14.4" x14ac:dyDescent="0.3">
      <c r="A7" s="1" t="s">
        <v>61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3</v>
      </c>
      <c r="C11" s="29">
        <v>6.8181818181818177E-2</v>
      </c>
      <c r="D11" s="18"/>
      <c r="E11" s="27">
        <v>4</v>
      </c>
      <c r="F11" s="29">
        <v>9.0909090909090912E-2</v>
      </c>
    </row>
    <row r="12" spans="1:7" x14ac:dyDescent="0.25">
      <c r="A12" s="17" t="s">
        <v>2</v>
      </c>
      <c r="B12" s="28">
        <v>18</v>
      </c>
      <c r="C12" s="29">
        <v>0.16666666666666666</v>
      </c>
      <c r="D12" s="20"/>
      <c r="E12" s="28">
        <v>34</v>
      </c>
      <c r="F12" s="29">
        <v>0.31481481481481483</v>
      </c>
    </row>
    <row r="13" spans="1:7" x14ac:dyDescent="0.25">
      <c r="A13" s="17" t="s">
        <v>3</v>
      </c>
      <c r="B13" s="28">
        <v>3</v>
      </c>
      <c r="C13" s="29">
        <v>4.3478260869565216E-2</v>
      </c>
      <c r="D13" s="20"/>
      <c r="E13" s="28">
        <v>14</v>
      </c>
      <c r="F13" s="29">
        <v>0.20289855072463769</v>
      </c>
    </row>
    <row r="14" spans="1:7" x14ac:dyDescent="0.25">
      <c r="A14" s="17" t="s">
        <v>4</v>
      </c>
      <c r="B14" s="28">
        <v>1</v>
      </c>
      <c r="C14" s="29">
        <v>2.2727272727272728E-2</v>
      </c>
      <c r="D14" s="20"/>
      <c r="E14" s="28">
        <v>15</v>
      </c>
      <c r="F14" s="29">
        <v>0.34090909090909088</v>
      </c>
    </row>
    <row r="15" spans="1:7" x14ac:dyDescent="0.25">
      <c r="A15" s="17" t="s">
        <v>5</v>
      </c>
      <c r="B15" s="28">
        <v>6</v>
      </c>
      <c r="C15" s="29">
        <v>6.1855670103092786E-2</v>
      </c>
      <c r="D15" s="20"/>
      <c r="E15" s="28">
        <v>16</v>
      </c>
      <c r="F15" s="29">
        <v>0.16494845360824742</v>
      </c>
    </row>
    <row r="16" spans="1:7" x14ac:dyDescent="0.25">
      <c r="A16" s="17" t="s">
        <v>6</v>
      </c>
      <c r="B16" s="28">
        <v>44</v>
      </c>
      <c r="C16" s="29">
        <v>0.28758169934640521</v>
      </c>
      <c r="D16" s="20"/>
      <c r="E16" s="28">
        <v>10</v>
      </c>
      <c r="F16" s="29">
        <v>6.535947712418301E-2</v>
      </c>
    </row>
    <row r="17" spans="1:6" x14ac:dyDescent="0.25">
      <c r="A17" s="17" t="s">
        <v>7</v>
      </c>
      <c r="B17" s="28">
        <v>78</v>
      </c>
      <c r="C17" s="29">
        <v>0.22478386167146974</v>
      </c>
      <c r="D17" s="20"/>
      <c r="E17" s="28">
        <v>46</v>
      </c>
      <c r="F17" s="29">
        <v>0.13256484149855907</v>
      </c>
    </row>
    <row r="18" spans="1:6" x14ac:dyDescent="0.25">
      <c r="A18" s="17" t="s">
        <v>8</v>
      </c>
      <c r="B18" s="28">
        <v>253</v>
      </c>
      <c r="C18" s="29">
        <v>0.25842696629213485</v>
      </c>
      <c r="D18" s="20"/>
      <c r="E18" s="28">
        <v>83</v>
      </c>
      <c r="F18" s="29">
        <v>8.4780388151174668E-2</v>
      </c>
    </row>
    <row r="19" spans="1:6" x14ac:dyDescent="0.25">
      <c r="A19" s="17" t="s">
        <v>9</v>
      </c>
      <c r="B19" s="28">
        <v>3</v>
      </c>
      <c r="C19" s="29">
        <v>9.0909090909090912E-2</v>
      </c>
      <c r="D19" s="20"/>
      <c r="E19" s="28">
        <v>12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0.22641509433962265</v>
      </c>
    </row>
    <row r="22" spans="1:6" x14ac:dyDescent="0.25">
      <c r="A22" s="17" t="s">
        <v>13</v>
      </c>
      <c r="B22" s="28">
        <v>106</v>
      </c>
      <c r="C22" s="29">
        <v>0.2482</v>
      </c>
      <c r="D22" s="20"/>
      <c r="E22" s="28">
        <v>44</v>
      </c>
      <c r="F22" s="29">
        <v>0.10304449648711944</v>
      </c>
    </row>
    <row r="23" spans="1:6" x14ac:dyDescent="0.25">
      <c r="A23" s="17" t="s">
        <v>14</v>
      </c>
      <c r="B23" s="28">
        <v>82</v>
      </c>
      <c r="C23" s="29">
        <v>0.24840000000000001</v>
      </c>
      <c r="D23" s="20"/>
      <c r="E23" s="28">
        <v>31</v>
      </c>
      <c r="F23" s="29">
        <v>9.3939393939393934E-2</v>
      </c>
    </row>
    <row r="24" spans="1:6" x14ac:dyDescent="0.25">
      <c r="A24" s="17" t="s">
        <v>15</v>
      </c>
      <c r="B24" s="27">
        <v>6</v>
      </c>
      <c r="C24" s="29">
        <v>0.15789473684210525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10.9</v>
      </c>
      <c r="C25" s="29">
        <v>0.17031250000000001</v>
      </c>
      <c r="D25" s="20"/>
      <c r="E25" s="28">
        <v>16</v>
      </c>
      <c r="F25" s="29">
        <v>0.25</v>
      </c>
    </row>
    <row r="26" spans="1:6" x14ac:dyDescent="0.25">
      <c r="A26" s="17" t="s">
        <v>17</v>
      </c>
      <c r="B26" s="28">
        <v>56</v>
      </c>
      <c r="C26" s="29">
        <v>0.1702127659574468</v>
      </c>
      <c r="D26" s="20"/>
      <c r="E26" s="28">
        <v>33.5</v>
      </c>
      <c r="F26" s="29">
        <v>0.10182370820668693</v>
      </c>
    </row>
    <row r="27" spans="1:6" x14ac:dyDescent="0.25">
      <c r="A27" s="17" t="s">
        <v>18</v>
      </c>
      <c r="B27" s="28">
        <v>57</v>
      </c>
      <c r="C27" s="29">
        <v>0.23553719008264462</v>
      </c>
      <c r="D27" s="20"/>
      <c r="E27" s="28">
        <v>19</v>
      </c>
      <c r="F27" s="29">
        <v>7.8512396694214878E-2</v>
      </c>
    </row>
    <row r="28" spans="1:6" x14ac:dyDescent="0.25">
      <c r="A28" s="17" t="s">
        <v>19</v>
      </c>
      <c r="B28" s="28">
        <v>50</v>
      </c>
      <c r="C28" s="29">
        <v>0.2824858757062147</v>
      </c>
      <c r="D28" s="20"/>
      <c r="E28" s="28">
        <v>32</v>
      </c>
      <c r="F28" s="29">
        <v>0.1807909604519774</v>
      </c>
    </row>
    <row r="29" spans="1:6" x14ac:dyDescent="0.25">
      <c r="A29" s="17" t="s">
        <v>20</v>
      </c>
      <c r="B29" s="28">
        <v>14</v>
      </c>
      <c r="C29" s="29">
        <v>0.1891891891891892</v>
      </c>
      <c r="D29" s="20"/>
      <c r="E29" s="28">
        <v>29</v>
      </c>
      <c r="F29" s="29">
        <v>0.39189189189189189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16.100000000000001</v>
      </c>
      <c r="F30" s="29">
        <v>0.22054794520547946</v>
      </c>
    </row>
    <row r="31" spans="1:6" x14ac:dyDescent="0.25">
      <c r="A31" s="17" t="s">
        <v>22</v>
      </c>
      <c r="B31" s="34">
        <v>2742.5</v>
      </c>
      <c r="C31" s="29">
        <v>0.32672146771503457</v>
      </c>
      <c r="D31" s="20"/>
      <c r="E31" s="28">
        <v>375</v>
      </c>
      <c r="F31" s="29">
        <v>4.4674767691208005E-2</v>
      </c>
    </row>
    <row r="32" spans="1:6" x14ac:dyDescent="0.25">
      <c r="A32" s="17" t="s">
        <v>23</v>
      </c>
      <c r="B32" s="28">
        <v>18</v>
      </c>
      <c r="C32" s="29">
        <v>0.21686746987951808</v>
      </c>
      <c r="D32" s="20"/>
      <c r="E32" s="28">
        <v>10</v>
      </c>
      <c r="F32" s="29">
        <v>0.12048192771084337</v>
      </c>
    </row>
    <row r="33" spans="1:6" x14ac:dyDescent="0.25">
      <c r="A33" s="17" t="s">
        <v>24</v>
      </c>
      <c r="B33" s="28">
        <v>105</v>
      </c>
      <c r="C33" s="29">
        <v>0.19774011299435029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0.19482758620689655</v>
      </c>
      <c r="D36" s="20"/>
      <c r="E36" s="28">
        <v>17</v>
      </c>
      <c r="F36" s="29">
        <v>0.29310344827586204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0.53125</v>
      </c>
    </row>
    <row r="38" spans="1:6" x14ac:dyDescent="0.25">
      <c r="A38" s="17" t="s">
        <v>29</v>
      </c>
      <c r="B38" s="28">
        <v>313</v>
      </c>
      <c r="C38" s="29">
        <v>0.19309068476249228</v>
      </c>
      <c r="D38" s="20"/>
      <c r="E38" s="28">
        <v>92</v>
      </c>
      <c r="F38" s="29">
        <v>5.6755089450956198E-2</v>
      </c>
    </row>
    <row r="39" spans="1:6" x14ac:dyDescent="0.25">
      <c r="A39" s="17" t="s">
        <v>30</v>
      </c>
      <c r="B39" s="28">
        <v>21.3</v>
      </c>
      <c r="C39" s="29">
        <v>0.2048076923076923</v>
      </c>
      <c r="D39" s="20"/>
      <c r="E39" s="28">
        <v>23</v>
      </c>
      <c r="F39" s="29">
        <v>0.22115384615384615</v>
      </c>
    </row>
    <row r="40" spans="1:6" x14ac:dyDescent="0.25">
      <c r="A40" s="17" t="s">
        <v>31</v>
      </c>
      <c r="B40" s="28">
        <v>160</v>
      </c>
      <c r="C40" s="29">
        <v>0.1702127659574468</v>
      </c>
      <c r="D40" s="20"/>
      <c r="E40" s="28">
        <v>76</v>
      </c>
      <c r="F40" s="29">
        <v>8.085106382978724E-2</v>
      </c>
    </row>
    <row r="41" spans="1:6" x14ac:dyDescent="0.25">
      <c r="A41" s="17" t="s">
        <v>32</v>
      </c>
      <c r="B41" s="28">
        <v>126</v>
      </c>
      <c r="C41" s="29">
        <v>0.15089820359281436</v>
      </c>
      <c r="D41" s="20"/>
      <c r="E41" s="28">
        <v>45</v>
      </c>
      <c r="F41" s="29">
        <v>5.3892215568862277E-2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0.13533834586466165</v>
      </c>
    </row>
    <row r="43" spans="1:6" x14ac:dyDescent="0.25">
      <c r="A43" s="17" t="s">
        <v>34</v>
      </c>
      <c r="B43" s="28">
        <v>189</v>
      </c>
      <c r="C43" s="29">
        <v>0.44158878504672899</v>
      </c>
      <c r="D43" s="20"/>
      <c r="E43" s="28">
        <v>53</v>
      </c>
      <c r="F43" s="29">
        <v>0.12383177570093458</v>
      </c>
    </row>
    <row r="44" spans="1:6" x14ac:dyDescent="0.25">
      <c r="A44" s="17" t="s">
        <v>35</v>
      </c>
      <c r="B44" s="28">
        <v>15.2</v>
      </c>
      <c r="C44" s="29">
        <v>0.12258064516129032</v>
      </c>
      <c r="D44" s="20"/>
      <c r="E44" s="28">
        <v>17</v>
      </c>
      <c r="F44" s="29">
        <v>0.13709677419354838</v>
      </c>
    </row>
    <row r="45" spans="1:6" x14ac:dyDescent="0.25">
      <c r="A45" s="17" t="s">
        <v>36</v>
      </c>
      <c r="B45" s="27">
        <v>9</v>
      </c>
      <c r="C45" s="29">
        <v>0.31034482758620691</v>
      </c>
      <c r="D45" s="18"/>
      <c r="E45" s="27">
        <v>2</v>
      </c>
      <c r="F45" s="31">
        <v>6.8965517241379309E-2</v>
      </c>
    </row>
    <row r="46" spans="1:6" x14ac:dyDescent="0.25">
      <c r="A46" s="17" t="s">
        <v>37</v>
      </c>
      <c r="B46" s="28">
        <v>27</v>
      </c>
      <c r="C46" s="29">
        <v>0.35064935064935066</v>
      </c>
      <c r="D46" s="20"/>
      <c r="E46" s="28">
        <v>23</v>
      </c>
      <c r="F46" s="29">
        <v>0.29870129870129869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1.7</v>
      </c>
      <c r="F47" s="29">
        <v>0.12142857142857143</v>
      </c>
    </row>
    <row r="48" spans="1:6" x14ac:dyDescent="0.25">
      <c r="A48" s="17" t="s">
        <v>39</v>
      </c>
      <c r="B48" s="28">
        <v>60</v>
      </c>
      <c r="C48" s="29">
        <v>0.25423728813559321</v>
      </c>
      <c r="D48" s="20"/>
      <c r="E48" s="28">
        <v>30</v>
      </c>
      <c r="F48" s="29">
        <v>0.1271186440677966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0.30357142857142855</v>
      </c>
    </row>
    <row r="50" spans="1:7" x14ac:dyDescent="0.25">
      <c r="A50" s="17" t="s">
        <v>41</v>
      </c>
      <c r="B50" s="28">
        <v>110</v>
      </c>
      <c r="C50" s="29">
        <v>0.2119460500963391</v>
      </c>
      <c r="D50" s="20"/>
      <c r="E50" s="28">
        <v>25</v>
      </c>
      <c r="F50" s="29">
        <v>4.8169556840077073E-2</v>
      </c>
    </row>
    <row r="51" spans="1:7" x14ac:dyDescent="0.25">
      <c r="A51" s="17" t="s">
        <v>42</v>
      </c>
      <c r="B51" s="28">
        <v>10</v>
      </c>
      <c r="C51" s="29">
        <v>0.10752688172043011</v>
      </c>
      <c r="D51" s="20"/>
      <c r="E51" s="28">
        <v>16</v>
      </c>
      <c r="F51" s="29">
        <v>0.17204301075268819</v>
      </c>
    </row>
    <row r="52" spans="1:7" x14ac:dyDescent="0.25">
      <c r="A52" s="17" t="s">
        <v>43</v>
      </c>
      <c r="B52" s="28">
        <v>6</v>
      </c>
      <c r="C52" s="29">
        <v>0.08</v>
      </c>
      <c r="D52" s="20"/>
      <c r="E52" s="28">
        <v>18</v>
      </c>
      <c r="F52" s="29">
        <v>0.24</v>
      </c>
    </row>
    <row r="53" spans="1:7" x14ac:dyDescent="0.25">
      <c r="A53" s="17" t="s">
        <v>44</v>
      </c>
      <c r="B53" s="28">
        <v>256</v>
      </c>
      <c r="C53" s="29">
        <v>0.15311004784688995</v>
      </c>
      <c r="D53" s="20"/>
      <c r="E53" s="28">
        <v>74</v>
      </c>
      <c r="F53" s="29">
        <v>4.4258373205741629E-2</v>
      </c>
    </row>
    <row r="54" spans="1:7" x14ac:dyDescent="0.25">
      <c r="A54" s="17" t="s">
        <v>45</v>
      </c>
      <c r="B54" s="28">
        <v>124</v>
      </c>
      <c r="C54" s="29">
        <v>0.22878228782287824</v>
      </c>
      <c r="D54" s="20"/>
      <c r="E54" s="28">
        <v>32</v>
      </c>
      <c r="F54" s="29">
        <v>5.9040590405904057E-2</v>
      </c>
    </row>
    <row r="55" spans="1:7" x14ac:dyDescent="0.25">
      <c r="A55" s="17" t="s">
        <v>46</v>
      </c>
      <c r="B55" s="28">
        <v>80</v>
      </c>
      <c r="C55" s="29">
        <v>0.16393442622950818</v>
      </c>
      <c r="D55" s="20"/>
      <c r="E55" s="28">
        <v>95</v>
      </c>
      <c r="F55" s="29">
        <v>0.19467213114754098</v>
      </c>
    </row>
    <row r="56" spans="1:7" x14ac:dyDescent="0.25">
      <c r="A56" s="15" t="s">
        <v>47</v>
      </c>
      <c r="B56" s="26">
        <v>5185.7</v>
      </c>
      <c r="C56" s="30">
        <v>0.24853582554517134</v>
      </c>
      <c r="D56" s="20"/>
      <c r="E56" s="26">
        <v>1538.3</v>
      </c>
      <c r="F56" s="30">
        <v>7.3726335969326623E-2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51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A2" sqref="A2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3.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62</v>
      </c>
    </row>
    <row r="7" spans="1:7" ht="14.4" x14ac:dyDescent="0.3">
      <c r="A7" s="1" t="s">
        <v>63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4</v>
      </c>
      <c r="C11" s="29">
        <v>7.407407407407407E-2</v>
      </c>
      <c r="D11" s="18"/>
      <c r="E11" s="27">
        <v>4</v>
      </c>
      <c r="F11" s="32">
        <v>7.407407407407407E-2</v>
      </c>
    </row>
    <row r="12" spans="1:7" x14ac:dyDescent="0.25">
      <c r="A12" s="17" t="s">
        <v>2</v>
      </c>
      <c r="B12" s="28">
        <v>18</v>
      </c>
      <c r="C12" s="29">
        <v>0.17475728155339806</v>
      </c>
      <c r="D12" s="20"/>
      <c r="E12" s="28">
        <v>34</v>
      </c>
      <c r="F12" s="32">
        <v>0.3300970873786408</v>
      </c>
    </row>
    <row r="13" spans="1:7" x14ac:dyDescent="0.25">
      <c r="A13" s="17" t="s">
        <v>3</v>
      </c>
      <c r="B13" s="28">
        <v>2.5</v>
      </c>
      <c r="C13" s="29">
        <v>3.0864197530864196E-2</v>
      </c>
      <c r="D13" s="20"/>
      <c r="E13" s="28">
        <v>14</v>
      </c>
      <c r="F13" s="32">
        <v>0.1728395061728395</v>
      </c>
    </row>
    <row r="14" spans="1:7" x14ac:dyDescent="0.25">
      <c r="A14" s="17" t="s">
        <v>4</v>
      </c>
      <c r="B14" s="28">
        <v>2.6</v>
      </c>
      <c r="C14" s="29">
        <v>5.5319148936170216E-2</v>
      </c>
      <c r="D14" s="20"/>
      <c r="E14" s="28">
        <v>15</v>
      </c>
      <c r="F14" s="32">
        <v>0.31914893617021278</v>
      </c>
    </row>
    <row r="15" spans="1:7" x14ac:dyDescent="0.25">
      <c r="A15" s="17" t="s">
        <v>5</v>
      </c>
      <c r="B15" s="28">
        <v>6</v>
      </c>
      <c r="C15" s="29">
        <v>6.5934065934065936E-2</v>
      </c>
      <c r="D15" s="20"/>
      <c r="E15" s="28">
        <v>16</v>
      </c>
      <c r="F15" s="32">
        <v>0.17582417582417584</v>
      </c>
    </row>
    <row r="16" spans="1:7" x14ac:dyDescent="0.25">
      <c r="A16" s="17" t="s">
        <v>6</v>
      </c>
      <c r="B16" s="28">
        <v>25</v>
      </c>
      <c r="C16" s="29">
        <v>0.15151515151515152</v>
      </c>
      <c r="D16" s="20"/>
      <c r="E16" s="28">
        <v>7</v>
      </c>
      <c r="F16" s="32">
        <v>4.2424242424242427E-2</v>
      </c>
    </row>
    <row r="17" spans="1:6" x14ac:dyDescent="0.25">
      <c r="A17" s="17" t="s">
        <v>7</v>
      </c>
      <c r="B17" s="28">
        <v>76.400000000000006</v>
      </c>
      <c r="C17" s="29">
        <v>0.21222222222222223</v>
      </c>
      <c r="D17" s="20"/>
      <c r="E17" s="28">
        <v>46</v>
      </c>
      <c r="F17" s="32">
        <v>0.12777777777777777</v>
      </c>
    </row>
    <row r="18" spans="1:6" x14ac:dyDescent="0.25">
      <c r="A18" s="17" t="s">
        <v>8</v>
      </c>
      <c r="B18" s="28">
        <v>253</v>
      </c>
      <c r="C18" s="29">
        <v>0.26800847457627119</v>
      </c>
      <c r="D18" s="20"/>
      <c r="E18" s="28">
        <v>83</v>
      </c>
      <c r="F18" s="32">
        <v>8.7923728813559324E-2</v>
      </c>
    </row>
    <row r="19" spans="1:6" x14ac:dyDescent="0.25">
      <c r="A19" s="17" t="s">
        <v>9</v>
      </c>
      <c r="B19" s="28">
        <v>3</v>
      </c>
      <c r="C19" s="29">
        <v>7.3170731707317069E-2</v>
      </c>
      <c r="D19" s="20"/>
      <c r="E19" s="28">
        <v>13</v>
      </c>
      <c r="F19" s="32">
        <v>0.31707317073170732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32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32">
        <v>0.21238938053097345</v>
      </c>
    </row>
    <row r="22" spans="1:6" x14ac:dyDescent="0.25">
      <c r="A22" s="17" t="s">
        <v>13</v>
      </c>
      <c r="B22" s="28">
        <v>25</v>
      </c>
      <c r="C22" s="29">
        <v>6.3938618925831206E-2</v>
      </c>
      <c r="D22" s="20"/>
      <c r="E22" s="28">
        <v>44</v>
      </c>
      <c r="F22" s="32">
        <v>0.11253196930946291</v>
      </c>
    </row>
    <row r="23" spans="1:6" x14ac:dyDescent="0.25">
      <c r="A23" s="17" t="s">
        <v>14</v>
      </c>
      <c r="B23" s="28">
        <v>100</v>
      </c>
      <c r="C23" s="29">
        <v>0.31746031746031744</v>
      </c>
      <c r="D23" s="20"/>
      <c r="E23" s="28">
        <v>31</v>
      </c>
      <c r="F23" s="32">
        <v>9.841269841269841E-2</v>
      </c>
    </row>
    <row r="24" spans="1:6" x14ac:dyDescent="0.25">
      <c r="A24" s="17" t="s">
        <v>15</v>
      </c>
      <c r="B24" s="27" t="s">
        <v>11</v>
      </c>
      <c r="C24" s="29" t="s">
        <v>11</v>
      </c>
      <c r="D24" s="18"/>
      <c r="E24" s="27" t="s">
        <v>11</v>
      </c>
      <c r="F24" s="32" t="s">
        <v>11</v>
      </c>
    </row>
    <row r="25" spans="1:6" x14ac:dyDescent="0.25">
      <c r="A25" s="17" t="s">
        <v>16</v>
      </c>
      <c r="B25" s="28">
        <v>8</v>
      </c>
      <c r="C25" s="29">
        <v>0.1111111111111111</v>
      </c>
      <c r="D25" s="20"/>
      <c r="E25" s="28">
        <v>16</v>
      </c>
      <c r="F25" s="32">
        <v>0.22222222222222221</v>
      </c>
    </row>
    <row r="26" spans="1:6" x14ac:dyDescent="0.25">
      <c r="A26" s="17" t="s">
        <v>17</v>
      </c>
      <c r="B26" s="28">
        <v>56</v>
      </c>
      <c r="C26" s="29">
        <v>0.18181818181818182</v>
      </c>
      <c r="D26" s="20"/>
      <c r="E26" s="28">
        <v>33.5</v>
      </c>
      <c r="F26" s="32">
        <v>0.10876623376623376</v>
      </c>
    </row>
    <row r="27" spans="1:6" x14ac:dyDescent="0.25">
      <c r="A27" s="17" t="s">
        <v>18</v>
      </c>
      <c r="B27" s="28">
        <v>55</v>
      </c>
      <c r="C27" s="29">
        <v>0.31073446327683618</v>
      </c>
      <c r="D27" s="20"/>
      <c r="E27" s="28">
        <v>19</v>
      </c>
      <c r="F27" s="32">
        <v>0.10734463276836158</v>
      </c>
    </row>
    <row r="28" spans="1:6" x14ac:dyDescent="0.25">
      <c r="A28" s="17" t="s">
        <v>19</v>
      </c>
      <c r="B28" s="28">
        <v>49.5</v>
      </c>
      <c r="C28" s="29">
        <v>0.28285714285714286</v>
      </c>
      <c r="D28" s="20"/>
      <c r="E28" s="28">
        <v>32</v>
      </c>
      <c r="F28" s="32">
        <v>0.18285714285714286</v>
      </c>
    </row>
    <row r="29" spans="1:6" x14ac:dyDescent="0.25">
      <c r="A29" s="17" t="s">
        <v>20</v>
      </c>
      <c r="B29" s="28">
        <v>14</v>
      </c>
      <c r="C29" s="29">
        <v>0.19444444444444445</v>
      </c>
      <c r="D29" s="20"/>
      <c r="E29" s="28">
        <v>29</v>
      </c>
      <c r="F29" s="32">
        <v>0.40277777777777779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19</v>
      </c>
      <c r="F30" s="32">
        <v>0.27142857142857141</v>
      </c>
    </row>
    <row r="31" spans="1:6" x14ac:dyDescent="0.25">
      <c r="A31" s="17" t="s">
        <v>22</v>
      </c>
      <c r="B31" s="28">
        <v>2551.6999999999998</v>
      </c>
      <c r="C31" s="29">
        <v>0.31698136645962732</v>
      </c>
      <c r="D31" s="20"/>
      <c r="E31" s="28">
        <v>377</v>
      </c>
      <c r="F31" s="32">
        <v>4.683229813664596E-2</v>
      </c>
    </row>
    <row r="32" spans="1:6" x14ac:dyDescent="0.25">
      <c r="A32" s="17" t="s">
        <v>23</v>
      </c>
      <c r="B32" s="28">
        <v>23</v>
      </c>
      <c r="C32" s="29">
        <v>0.24468085106382978</v>
      </c>
      <c r="D32" s="20"/>
      <c r="E32" s="28">
        <v>9</v>
      </c>
      <c r="F32" s="32">
        <v>9.5744680851063829E-2</v>
      </c>
    </row>
    <row r="33" spans="1:6" x14ac:dyDescent="0.25">
      <c r="A33" s="17" t="s">
        <v>24</v>
      </c>
      <c r="B33" s="28">
        <v>104</v>
      </c>
      <c r="C33" s="29">
        <v>0.18505338078291814</v>
      </c>
      <c r="D33" s="18"/>
      <c r="E33" s="27" t="s">
        <v>11</v>
      </c>
      <c r="F33" s="32" t="s">
        <v>11</v>
      </c>
    </row>
    <row r="34" spans="1:6" x14ac:dyDescent="0.25">
      <c r="A34" s="17" t="s">
        <v>25</v>
      </c>
      <c r="B34" s="27">
        <v>3.5</v>
      </c>
      <c r="C34" s="29">
        <v>0.12962962962962962</v>
      </c>
      <c r="D34" s="18"/>
      <c r="E34" s="27" t="s">
        <v>11</v>
      </c>
      <c r="F34" s="32" t="s">
        <v>11</v>
      </c>
    </row>
    <row r="35" spans="1:6" x14ac:dyDescent="0.25">
      <c r="A35" s="17" t="s">
        <v>26</v>
      </c>
      <c r="B35" s="27">
        <v>8</v>
      </c>
      <c r="C35" s="29">
        <v>0.16666666666666666</v>
      </c>
      <c r="D35" s="18"/>
      <c r="E35" s="27" t="s">
        <v>11</v>
      </c>
      <c r="F35" s="32" t="s">
        <v>11</v>
      </c>
    </row>
    <row r="36" spans="1:6" x14ac:dyDescent="0.25">
      <c r="A36" s="17" t="s">
        <v>27</v>
      </c>
      <c r="B36" s="28">
        <v>11.3</v>
      </c>
      <c r="C36" s="29">
        <v>0.18225806451612905</v>
      </c>
      <c r="D36" s="20"/>
      <c r="E36" s="28">
        <v>17</v>
      </c>
      <c r="F36" s="32">
        <v>0.27419354838709675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5</v>
      </c>
      <c r="F37" s="32">
        <v>0.3125</v>
      </c>
    </row>
    <row r="38" spans="1:6" x14ac:dyDescent="0.25">
      <c r="A38" s="17" t="s">
        <v>29</v>
      </c>
      <c r="B38" s="28">
        <v>244</v>
      </c>
      <c r="C38" s="29">
        <v>0.15472415979708307</v>
      </c>
      <c r="D38" s="20"/>
      <c r="E38" s="28">
        <v>90.7</v>
      </c>
      <c r="F38" s="32">
        <v>5.7514267596702605E-2</v>
      </c>
    </row>
    <row r="39" spans="1:6" x14ac:dyDescent="0.25">
      <c r="A39" s="17" t="s">
        <v>30</v>
      </c>
      <c r="B39" s="28">
        <v>21.3</v>
      </c>
      <c r="C39" s="29">
        <v>0.18521739130434783</v>
      </c>
      <c r="D39" s="20"/>
      <c r="E39" s="28">
        <v>23</v>
      </c>
      <c r="F39" s="32">
        <v>0.2</v>
      </c>
    </row>
    <row r="40" spans="1:6" x14ac:dyDescent="0.25">
      <c r="A40" s="17" t="s">
        <v>31</v>
      </c>
      <c r="B40" s="28">
        <v>152</v>
      </c>
      <c r="C40" s="29">
        <v>0.16050686378035903</v>
      </c>
      <c r="D40" s="20"/>
      <c r="E40" s="28">
        <v>76</v>
      </c>
      <c r="F40" s="32">
        <v>8.0253431890179514E-2</v>
      </c>
    </row>
    <row r="41" spans="1:6" x14ac:dyDescent="0.25">
      <c r="A41" s="17" t="s">
        <v>32</v>
      </c>
      <c r="B41" s="28">
        <v>126</v>
      </c>
      <c r="C41" s="29">
        <v>0.15479115479115479</v>
      </c>
      <c r="D41" s="20"/>
      <c r="E41" s="28">
        <v>41.3</v>
      </c>
      <c r="F41" s="32">
        <v>5.0737100737100735E-2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32">
        <v>0.12857142857142856</v>
      </c>
    </row>
    <row r="43" spans="1:6" x14ac:dyDescent="0.25">
      <c r="A43" s="17" t="s">
        <v>34</v>
      </c>
      <c r="B43" s="28">
        <v>129</v>
      </c>
      <c r="C43" s="29">
        <v>0.30935251798561153</v>
      </c>
      <c r="D43" s="20"/>
      <c r="E43" s="28">
        <v>53</v>
      </c>
      <c r="F43" s="32">
        <v>0.12709832134292565</v>
      </c>
    </row>
    <row r="44" spans="1:6" x14ac:dyDescent="0.25">
      <c r="A44" s="17" t="s">
        <v>35</v>
      </c>
      <c r="B44" s="28">
        <v>12</v>
      </c>
      <c r="C44" s="29">
        <v>0.10434782608695652</v>
      </c>
      <c r="D44" s="20"/>
      <c r="E44" s="28">
        <v>18</v>
      </c>
      <c r="F44" s="32">
        <v>0.15652173913043479</v>
      </c>
    </row>
    <row r="45" spans="1:6" x14ac:dyDescent="0.25">
      <c r="A45" s="17" t="s">
        <v>36</v>
      </c>
      <c r="B45" s="27">
        <v>6</v>
      </c>
      <c r="C45" s="29">
        <v>0.22222222222222221</v>
      </c>
      <c r="D45" s="18"/>
      <c r="E45" s="27" t="s">
        <v>11</v>
      </c>
      <c r="F45" s="32" t="s">
        <v>11</v>
      </c>
    </row>
    <row r="46" spans="1:6" x14ac:dyDescent="0.25">
      <c r="A46" s="17" t="s">
        <v>37</v>
      </c>
      <c r="B46" s="28">
        <v>8</v>
      </c>
      <c r="C46" s="29">
        <v>0.12698412698412698</v>
      </c>
      <c r="D46" s="20"/>
      <c r="E46" s="28">
        <v>31</v>
      </c>
      <c r="F46" s="32">
        <v>0.49206349206349204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 t="s">
        <v>11</v>
      </c>
      <c r="F47" s="32" t="s">
        <v>11</v>
      </c>
    </row>
    <row r="48" spans="1:6" x14ac:dyDescent="0.25">
      <c r="A48" s="17" t="s">
        <v>39</v>
      </c>
      <c r="B48" s="28">
        <v>54</v>
      </c>
      <c r="C48" s="29">
        <v>0.21774193548387097</v>
      </c>
      <c r="D48" s="20"/>
      <c r="E48" s="28">
        <v>31</v>
      </c>
      <c r="F48" s="32">
        <v>0.125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12</v>
      </c>
      <c r="F49" s="32">
        <v>0.41379310344827586</v>
      </c>
    </row>
    <row r="50" spans="1:7" x14ac:dyDescent="0.25">
      <c r="A50" s="17" t="s">
        <v>41</v>
      </c>
      <c r="B50" s="28">
        <v>110</v>
      </c>
      <c r="C50" s="29">
        <v>0.20754716981132076</v>
      </c>
      <c r="D50" s="20"/>
      <c r="E50" s="28">
        <v>25</v>
      </c>
      <c r="F50" s="32">
        <v>4.716981132075472E-2</v>
      </c>
    </row>
    <row r="51" spans="1:7" x14ac:dyDescent="0.25">
      <c r="A51" s="17" t="s">
        <v>42</v>
      </c>
      <c r="B51" s="28">
        <v>10</v>
      </c>
      <c r="C51" s="29">
        <v>0.11235955056179775</v>
      </c>
      <c r="D51" s="20"/>
      <c r="E51" s="28">
        <v>16</v>
      </c>
      <c r="F51" s="32">
        <v>0.1797752808988764</v>
      </c>
    </row>
    <row r="52" spans="1:7" x14ac:dyDescent="0.25">
      <c r="A52" s="17" t="s">
        <v>43</v>
      </c>
      <c r="B52" s="28">
        <v>8</v>
      </c>
      <c r="C52" s="29">
        <v>8.8888888888888892E-2</v>
      </c>
      <c r="D52" s="20"/>
      <c r="E52" s="28">
        <v>18</v>
      </c>
      <c r="F52" s="32">
        <v>0.2</v>
      </c>
    </row>
    <row r="53" spans="1:7" x14ac:dyDescent="0.25">
      <c r="A53" s="17" t="s">
        <v>44</v>
      </c>
      <c r="B53" s="28">
        <v>254</v>
      </c>
      <c r="C53" s="29">
        <v>0.15403274711946635</v>
      </c>
      <c r="D53" s="20"/>
      <c r="E53" s="28">
        <v>57</v>
      </c>
      <c r="F53" s="32">
        <v>3.4566403881140087E-2</v>
      </c>
    </row>
    <row r="54" spans="1:7" x14ac:dyDescent="0.25">
      <c r="A54" s="17" t="s">
        <v>45</v>
      </c>
      <c r="B54" s="28">
        <v>124</v>
      </c>
      <c r="C54" s="29">
        <v>0.22545454545454546</v>
      </c>
      <c r="D54" s="20"/>
      <c r="E54" s="28">
        <v>32</v>
      </c>
      <c r="F54" s="32">
        <v>5.8181818181818182E-2</v>
      </c>
    </row>
    <row r="55" spans="1:7" x14ac:dyDescent="0.25">
      <c r="A55" s="17" t="s">
        <v>46</v>
      </c>
      <c r="B55" s="28">
        <v>80</v>
      </c>
      <c r="C55" s="29">
        <v>0.16032064128256512</v>
      </c>
      <c r="D55" s="20"/>
      <c r="E55" s="28">
        <v>95</v>
      </c>
      <c r="F55" s="32">
        <v>0.19038076152304609</v>
      </c>
    </row>
    <row r="56" spans="1:7" x14ac:dyDescent="0.25">
      <c r="A56" s="15" t="s">
        <v>47</v>
      </c>
      <c r="B56" s="26">
        <v>4737.8</v>
      </c>
      <c r="C56" s="30">
        <v>0.23201762977473067</v>
      </c>
      <c r="D56" s="20"/>
      <c r="E56" s="26">
        <v>1524.5</v>
      </c>
      <c r="F56" s="33">
        <v>7.4657198824681678E-2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52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/>
  </sheetViews>
  <sheetFormatPr baseColWidth="10" defaultColWidth="11" defaultRowHeight="14.4" x14ac:dyDescent="0.3"/>
  <cols>
    <col min="1" max="1" width="11.8984375" style="46" customWidth="1"/>
    <col min="2" max="2" width="14.3984375" style="46" customWidth="1"/>
    <col min="3" max="3" width="16.09765625" style="46" customWidth="1"/>
    <col min="4" max="4" width="14.3984375" style="46" customWidth="1"/>
    <col min="5" max="5" width="22.5" style="46" customWidth="1"/>
    <col min="6" max="7" width="11.19921875" style="42" customWidth="1"/>
    <col min="8" max="16384" width="11" style="46"/>
  </cols>
  <sheetData>
    <row r="2" spans="1:5" s="37" customFormat="1" ht="13.8" x14ac:dyDescent="0.3">
      <c r="A2" s="36" t="s">
        <v>82</v>
      </c>
    </row>
    <row r="3" spans="1:5" s="37" customFormat="1" ht="13.8" x14ac:dyDescent="0.3">
      <c r="A3" s="36"/>
    </row>
    <row r="4" spans="1:5" s="37" customFormat="1" ht="15" thickBot="1" x14ac:dyDescent="0.35">
      <c r="A4" s="38" t="s">
        <v>50</v>
      </c>
      <c r="B4" s="39"/>
      <c r="C4" s="39"/>
      <c r="D4" s="39"/>
      <c r="E4" s="40"/>
    </row>
    <row r="5" spans="1:5" s="37" customFormat="1" ht="14.25" customHeight="1" x14ac:dyDescent="0.3">
      <c r="A5" s="41"/>
      <c r="B5" s="41"/>
      <c r="C5" s="41"/>
      <c r="D5" s="41"/>
      <c r="E5" s="41"/>
    </row>
    <row r="6" spans="1:5" s="42" customFormat="1" ht="14.25" customHeight="1" x14ac:dyDescent="0.25"/>
    <row r="7" spans="1:5" s="37" customFormat="1" ht="14.25" customHeight="1" x14ac:dyDescent="0.3">
      <c r="A7" s="41"/>
      <c r="B7" s="41"/>
      <c r="C7" s="41"/>
      <c r="D7" s="41"/>
      <c r="E7" s="41"/>
    </row>
    <row r="8" spans="1:5" s="37" customFormat="1" ht="14.25" customHeight="1" x14ac:dyDescent="0.3">
      <c r="A8" s="41"/>
      <c r="B8" s="41"/>
      <c r="C8" s="41"/>
      <c r="D8" s="41"/>
      <c r="E8" s="41"/>
    </row>
    <row r="9" spans="1:5" s="37" customFormat="1" ht="14.25" customHeight="1" x14ac:dyDescent="0.3">
      <c r="A9" s="41"/>
      <c r="B9" s="41"/>
      <c r="C9" s="41"/>
      <c r="D9" s="41"/>
      <c r="E9" s="41"/>
    </row>
    <row r="10" spans="1:5" s="37" customFormat="1" ht="14.25" customHeight="1" x14ac:dyDescent="0.3">
      <c r="A10" s="41"/>
      <c r="B10" s="41"/>
      <c r="C10" s="41"/>
      <c r="D10" s="41"/>
      <c r="E10" s="41"/>
    </row>
    <row r="11" spans="1:5" s="37" customFormat="1" ht="14.25" customHeight="1" x14ac:dyDescent="0.3">
      <c r="A11" s="41"/>
      <c r="B11" s="41"/>
      <c r="C11" s="41"/>
      <c r="D11" s="41"/>
      <c r="E11" s="41"/>
    </row>
    <row r="12" spans="1:5" s="37" customFormat="1" ht="14.25" customHeight="1" x14ac:dyDescent="0.3">
      <c r="A12" s="41"/>
      <c r="B12" s="41"/>
      <c r="C12" s="41"/>
      <c r="D12" s="41"/>
      <c r="E12" s="41"/>
    </row>
    <row r="13" spans="1:5" s="37" customFormat="1" ht="14.25" customHeight="1" x14ac:dyDescent="0.3">
      <c r="A13" s="41"/>
      <c r="B13" s="41"/>
      <c r="C13" s="41"/>
      <c r="D13" s="41"/>
      <c r="E13" s="41"/>
    </row>
    <row r="14" spans="1:5" s="37" customFormat="1" ht="14.25" customHeight="1" x14ac:dyDescent="0.3">
      <c r="A14" s="41"/>
      <c r="B14" s="41"/>
      <c r="C14" s="41"/>
      <c r="D14" s="41"/>
      <c r="E14" s="41"/>
    </row>
    <row r="15" spans="1:5" s="37" customFormat="1" ht="14.25" customHeight="1" x14ac:dyDescent="0.3">
      <c r="A15" s="41"/>
      <c r="B15" s="41"/>
      <c r="C15" s="41"/>
      <c r="D15" s="41"/>
      <c r="E15" s="41"/>
    </row>
    <row r="16" spans="1:5" s="37" customFormat="1" ht="14.25" customHeight="1" x14ac:dyDescent="0.3">
      <c r="A16" s="41"/>
      <c r="B16" s="41"/>
      <c r="C16" s="41"/>
      <c r="D16" s="41"/>
      <c r="E16" s="41"/>
    </row>
    <row r="17" spans="1:5" s="37" customFormat="1" ht="14.25" customHeight="1" x14ac:dyDescent="0.3">
      <c r="A17" s="41"/>
      <c r="B17" s="41"/>
      <c r="C17" s="41"/>
      <c r="D17" s="41"/>
      <c r="E17" s="41"/>
    </row>
    <row r="18" spans="1:5" s="37" customFormat="1" ht="14.25" customHeight="1" x14ac:dyDescent="0.3">
      <c r="A18" s="41"/>
      <c r="B18" s="41"/>
      <c r="C18" s="41"/>
      <c r="D18" s="41"/>
      <c r="E18" s="41"/>
    </row>
    <row r="19" spans="1:5" s="37" customFormat="1" ht="14.25" customHeight="1" x14ac:dyDescent="0.3">
      <c r="A19" s="41"/>
      <c r="B19" s="41"/>
      <c r="C19" s="41"/>
      <c r="D19" s="41"/>
      <c r="E19" s="41"/>
    </row>
    <row r="20" spans="1:5" s="37" customFormat="1" ht="14.25" customHeight="1" x14ac:dyDescent="0.3">
      <c r="A20" s="41"/>
      <c r="B20" s="41"/>
      <c r="C20" s="41"/>
      <c r="D20" s="41"/>
      <c r="E20" s="41"/>
    </row>
    <row r="21" spans="1:5" s="37" customFormat="1" ht="14.25" customHeight="1" x14ac:dyDescent="0.3">
      <c r="A21" s="41"/>
      <c r="B21" s="41"/>
      <c r="C21" s="41"/>
      <c r="D21" s="41"/>
      <c r="E21" s="41"/>
    </row>
    <row r="22" spans="1:5" s="37" customFormat="1" ht="14.25" customHeight="1" x14ac:dyDescent="0.3">
      <c r="A22" s="41"/>
      <c r="B22" s="41"/>
      <c r="C22" s="41"/>
      <c r="D22" s="41"/>
      <c r="E22" s="41"/>
    </row>
    <row r="23" spans="1:5" s="37" customFormat="1" ht="14.25" customHeight="1" x14ac:dyDescent="0.3">
      <c r="A23" s="41"/>
      <c r="B23" s="41"/>
      <c r="C23" s="41"/>
      <c r="D23" s="41"/>
      <c r="E23" s="41"/>
    </row>
    <row r="24" spans="1:5" s="42" customFormat="1" ht="15" thickBot="1" x14ac:dyDescent="0.35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ySplit="10" topLeftCell="A11" activePane="bottomLeft" state="frozen"/>
      <selection activeCell="G4" sqref="G4"/>
      <selection pane="bottomLeft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87</v>
      </c>
    </row>
    <row r="7" spans="1:7" ht="14.4" x14ac:dyDescent="0.3">
      <c r="A7" s="1" t="s">
        <v>88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0.32142857142857145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28.35</v>
      </c>
      <c r="C12" s="29">
        <v>0.36410256410256409</v>
      </c>
      <c r="D12" s="20"/>
      <c r="E12" s="28">
        <v>32</v>
      </c>
      <c r="F12" s="29">
        <v>0.41025641025641024</v>
      </c>
    </row>
    <row r="13" spans="1:7" x14ac:dyDescent="0.25">
      <c r="A13" s="17" t="s">
        <v>3</v>
      </c>
      <c r="B13" s="28">
        <v>4</v>
      </c>
      <c r="C13" s="29">
        <v>5.1948051948051951E-2</v>
      </c>
      <c r="D13" s="20"/>
      <c r="E13" s="28">
        <v>14</v>
      </c>
      <c r="F13" s="29">
        <v>0.18181818181818182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19</v>
      </c>
      <c r="C15" s="29">
        <v>0.19191919191919191</v>
      </c>
      <c r="D15" s="20"/>
      <c r="E15" s="28">
        <v>18</v>
      </c>
      <c r="F15" s="29">
        <v>0.18181818181818182</v>
      </c>
    </row>
    <row r="16" spans="1:7" x14ac:dyDescent="0.25">
      <c r="A16" s="17" t="s">
        <v>6</v>
      </c>
      <c r="B16" s="28">
        <v>42</v>
      </c>
      <c r="C16" s="29">
        <v>0.22222222222222221</v>
      </c>
      <c r="D16" s="20"/>
      <c r="E16" s="28">
        <v>35.700000000000003</v>
      </c>
      <c r="F16" s="29">
        <v>0.18888888888888891</v>
      </c>
    </row>
    <row r="17" spans="1:6" x14ac:dyDescent="0.25">
      <c r="A17" s="17" t="s">
        <v>7</v>
      </c>
      <c r="B17" s="28">
        <v>122</v>
      </c>
      <c r="C17" s="29">
        <v>0.32884097035040433</v>
      </c>
      <c r="D17" s="20"/>
      <c r="E17" s="28">
        <v>45</v>
      </c>
      <c r="F17" s="29">
        <v>0.12129380053908356</v>
      </c>
    </row>
    <row r="18" spans="1:6" x14ac:dyDescent="0.25">
      <c r="A18" s="17" t="s">
        <v>8</v>
      </c>
      <c r="B18" s="28">
        <v>379</v>
      </c>
      <c r="C18" s="29">
        <v>0.40928725701943847</v>
      </c>
      <c r="D18" s="20"/>
      <c r="E18" s="28">
        <v>84</v>
      </c>
      <c r="F18" s="29">
        <v>9.0712742980561561E-2</v>
      </c>
    </row>
    <row r="19" spans="1:6" x14ac:dyDescent="0.25">
      <c r="A19" s="17" t="s">
        <v>9</v>
      </c>
      <c r="B19" s="28">
        <v>3</v>
      </c>
      <c r="C19" s="29">
        <v>6.9767441860465115E-2</v>
      </c>
      <c r="D19" s="20"/>
      <c r="E19" s="28">
        <v>16</v>
      </c>
      <c r="F19" s="29">
        <v>0.37209302325581395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9.0909090909090912E-2</v>
      </c>
      <c r="D21" s="20"/>
      <c r="E21" s="28">
        <v>24</v>
      </c>
      <c r="F21" s="29">
        <v>0.43636363636363634</v>
      </c>
    </row>
    <row r="22" spans="1:6" x14ac:dyDescent="0.25">
      <c r="A22" s="17" t="s">
        <v>13</v>
      </c>
      <c r="B22" s="28">
        <v>124</v>
      </c>
      <c r="C22" s="29">
        <v>0.18674698795180722</v>
      </c>
      <c r="D22" s="20"/>
      <c r="E22" s="28">
        <v>28</v>
      </c>
      <c r="F22" s="29">
        <v>4.2168674698795178E-2</v>
      </c>
    </row>
    <row r="23" spans="1:6" x14ac:dyDescent="0.25">
      <c r="A23" s="17" t="s">
        <v>14</v>
      </c>
      <c r="B23" s="28">
        <v>99</v>
      </c>
      <c r="C23" s="29">
        <v>0.2512690355329949</v>
      </c>
      <c r="D23" s="20"/>
      <c r="E23" s="28">
        <v>47</v>
      </c>
      <c r="F23" s="29">
        <v>0.11928934010152284</v>
      </c>
    </row>
    <row r="24" spans="1:6" x14ac:dyDescent="0.25">
      <c r="A24" s="17" t="s">
        <v>15</v>
      </c>
      <c r="B24" s="27">
        <v>9</v>
      </c>
      <c r="C24" s="29">
        <v>0.25714285714285712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9.3000000000000007</v>
      </c>
      <c r="C25" s="29">
        <v>0.17884615384615385</v>
      </c>
      <c r="D25" s="20"/>
      <c r="E25" s="28">
        <v>20</v>
      </c>
      <c r="F25" s="29">
        <v>0.38461538461538464</v>
      </c>
    </row>
    <row r="26" spans="1:6" x14ac:dyDescent="0.25">
      <c r="A26" s="17" t="s">
        <v>17</v>
      </c>
      <c r="B26" s="50">
        <v>123.44999999999999</v>
      </c>
      <c r="C26" s="29">
        <v>0.41149999999999998</v>
      </c>
      <c r="D26" s="20"/>
      <c r="E26" s="28">
        <v>32</v>
      </c>
      <c r="F26" s="29">
        <v>0.10666666666666667</v>
      </c>
    </row>
    <row r="27" spans="1:6" x14ac:dyDescent="0.25">
      <c r="A27" s="17" t="s">
        <v>18</v>
      </c>
      <c r="B27" s="28">
        <v>88</v>
      </c>
      <c r="C27" s="29">
        <v>0.32116788321167883</v>
      </c>
      <c r="D27" s="20"/>
      <c r="E27" s="28">
        <v>19</v>
      </c>
      <c r="F27" s="29">
        <v>6.9343065693430656E-2</v>
      </c>
    </row>
    <row r="28" spans="1:6" x14ac:dyDescent="0.25">
      <c r="A28" s="17" t="s">
        <v>19</v>
      </c>
      <c r="B28" s="28">
        <v>60</v>
      </c>
      <c r="C28" s="29">
        <v>0.44444444444444442</v>
      </c>
      <c r="D28" s="20"/>
      <c r="E28" s="28">
        <v>18</v>
      </c>
      <c r="F28" s="29">
        <v>0.13333333333333333</v>
      </c>
    </row>
    <row r="29" spans="1:6" x14ac:dyDescent="0.25">
      <c r="A29" s="17" t="s">
        <v>20</v>
      </c>
      <c r="B29" s="28">
        <v>30.65</v>
      </c>
      <c r="C29" s="29">
        <v>0.3127551020408163</v>
      </c>
      <c r="D29" s="20"/>
      <c r="E29" s="28">
        <v>19</v>
      </c>
      <c r="F29" s="29">
        <v>0.19387755102040816</v>
      </c>
    </row>
    <row r="30" spans="1:6" x14ac:dyDescent="0.25">
      <c r="A30" s="17" t="s">
        <v>21</v>
      </c>
      <c r="B30" s="27">
        <v>16</v>
      </c>
      <c r="C30" s="29">
        <v>0.21621621621621623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3333.8</v>
      </c>
      <c r="C31" s="29">
        <v>0.42724593105215947</v>
      </c>
      <c r="D31" s="20"/>
      <c r="E31" s="28">
        <v>419</v>
      </c>
      <c r="F31" s="29">
        <v>5.3697295911828785E-2</v>
      </c>
    </row>
    <row r="32" spans="1:6" x14ac:dyDescent="0.25">
      <c r="A32" s="17" t="s">
        <v>23</v>
      </c>
      <c r="B32" s="28">
        <v>20.3</v>
      </c>
      <c r="C32" s="29">
        <v>0.27808219178082194</v>
      </c>
      <c r="D32" s="20"/>
      <c r="E32" s="28">
        <v>14.3</v>
      </c>
      <c r="F32" s="29">
        <v>0.19589041095890411</v>
      </c>
    </row>
    <row r="33" spans="1:6" x14ac:dyDescent="0.25">
      <c r="A33" s="17" t="s">
        <v>24</v>
      </c>
      <c r="B33" s="28">
        <v>119</v>
      </c>
      <c r="C33" s="29">
        <v>0.25591397849462366</v>
      </c>
      <c r="D33" s="18"/>
      <c r="E33" s="27">
        <v>16</v>
      </c>
      <c r="F33" s="29">
        <v>3.4408602150537634E-2</v>
      </c>
    </row>
    <row r="34" spans="1:6" x14ac:dyDescent="0.25">
      <c r="A34" s="17" t="s">
        <v>25</v>
      </c>
      <c r="B34" s="27">
        <v>6.5</v>
      </c>
      <c r="C34" s="29">
        <v>0.18571428571428572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11.79</v>
      </c>
      <c r="C35" s="29">
        <v>0.34588235294117647</v>
      </c>
      <c r="D35" s="18"/>
      <c r="E35" s="27">
        <v>4</v>
      </c>
      <c r="F35" s="29">
        <v>0.11764705882352941</v>
      </c>
    </row>
    <row r="36" spans="1:6" x14ac:dyDescent="0.25">
      <c r="A36" s="17" t="s">
        <v>27</v>
      </c>
      <c r="B36" s="28">
        <v>14.5</v>
      </c>
      <c r="C36" s="29">
        <v>0.32222222222222224</v>
      </c>
      <c r="D36" s="20"/>
      <c r="E36" s="28">
        <v>8</v>
      </c>
      <c r="F36" s="29">
        <v>0.17777777777777778</v>
      </c>
    </row>
    <row r="37" spans="1:6" x14ac:dyDescent="0.25">
      <c r="A37" s="17" t="s">
        <v>28</v>
      </c>
      <c r="B37" s="27">
        <v>3</v>
      </c>
      <c r="C37" s="29">
        <v>0.13043478260869565</v>
      </c>
      <c r="D37" s="20"/>
      <c r="E37" s="28">
        <v>4</v>
      </c>
      <c r="F37" s="29">
        <v>0.17391304347826086</v>
      </c>
    </row>
    <row r="38" spans="1:6" x14ac:dyDescent="0.25">
      <c r="A38" s="17" t="s">
        <v>29</v>
      </c>
      <c r="B38" s="28">
        <v>464.2</v>
      </c>
      <c r="C38" s="29">
        <v>0.27829736211031175</v>
      </c>
      <c r="D38" s="20"/>
      <c r="E38" s="28">
        <v>123</v>
      </c>
      <c r="F38" s="29">
        <v>7.3741007194244604E-2</v>
      </c>
    </row>
    <row r="39" spans="1:6" x14ac:dyDescent="0.25">
      <c r="A39" s="17" t="s">
        <v>30</v>
      </c>
      <c r="B39" s="28">
        <v>26</v>
      </c>
      <c r="C39" s="29">
        <v>0.5</v>
      </c>
      <c r="D39" s="20"/>
      <c r="E39" s="28">
        <v>8</v>
      </c>
      <c r="F39" s="29">
        <v>0.15384615384615385</v>
      </c>
    </row>
    <row r="40" spans="1:6" x14ac:dyDescent="0.25">
      <c r="A40" s="17" t="s">
        <v>31</v>
      </c>
      <c r="B40" s="28">
        <v>318.7</v>
      </c>
      <c r="C40" s="29">
        <v>0.25414673046251995</v>
      </c>
      <c r="D40" s="20"/>
      <c r="E40" s="28">
        <v>76</v>
      </c>
      <c r="F40" s="29">
        <v>6.0606060606060608E-2</v>
      </c>
    </row>
    <row r="41" spans="1:6" x14ac:dyDescent="0.25">
      <c r="A41" s="17" t="s">
        <v>32</v>
      </c>
      <c r="B41" s="28">
        <v>137</v>
      </c>
      <c r="C41" s="29">
        <v>0.18538565629228687</v>
      </c>
      <c r="D41" s="20"/>
      <c r="E41" s="28">
        <v>57</v>
      </c>
      <c r="F41" s="29">
        <v>7.7131258457374827E-2</v>
      </c>
    </row>
    <row r="42" spans="1:6" x14ac:dyDescent="0.25">
      <c r="A42" s="17" t="s">
        <v>33</v>
      </c>
      <c r="B42" s="27">
        <v>27</v>
      </c>
      <c r="C42" s="29">
        <v>0.23076923076923078</v>
      </c>
      <c r="D42" s="20"/>
      <c r="E42" s="28">
        <v>16</v>
      </c>
      <c r="F42" s="29">
        <v>0.13675213675213677</v>
      </c>
    </row>
    <row r="43" spans="1:6" x14ac:dyDescent="0.25">
      <c r="A43" s="17" t="s">
        <v>34</v>
      </c>
      <c r="B43" s="28">
        <v>225</v>
      </c>
      <c r="C43" s="29">
        <v>0.41058394160583944</v>
      </c>
      <c r="D43" s="20"/>
      <c r="E43" s="28">
        <v>53</v>
      </c>
      <c r="F43" s="29">
        <v>9.6715328467153291E-2</v>
      </c>
    </row>
    <row r="44" spans="1:6" x14ac:dyDescent="0.25">
      <c r="A44" s="17" t="s">
        <v>35</v>
      </c>
      <c r="B44" s="28">
        <v>16.399999999999999</v>
      </c>
      <c r="C44" s="29">
        <v>0.11468531468531468</v>
      </c>
      <c r="D44" s="20"/>
      <c r="E44" s="28">
        <v>16</v>
      </c>
      <c r="F44" s="29">
        <v>0.11188811188811189</v>
      </c>
    </row>
    <row r="45" spans="1:6" x14ac:dyDescent="0.25">
      <c r="A45" s="17" t="s">
        <v>36</v>
      </c>
      <c r="B45" s="27">
        <v>14</v>
      </c>
      <c r="C45" s="29">
        <v>0.46666666666666667</v>
      </c>
      <c r="D45" s="18"/>
      <c r="E45" s="27">
        <v>2</v>
      </c>
      <c r="F45" s="31">
        <v>6.6666666666666666E-2</v>
      </c>
    </row>
    <row r="46" spans="1:6" x14ac:dyDescent="0.25">
      <c r="A46" s="17" t="s">
        <v>37</v>
      </c>
      <c r="B46" s="28">
        <v>39</v>
      </c>
      <c r="C46" s="29">
        <v>0.30708661417322836</v>
      </c>
      <c r="D46" s="20"/>
      <c r="E46" s="28">
        <v>14</v>
      </c>
      <c r="F46" s="29">
        <v>0.11023622047244094</v>
      </c>
    </row>
    <row r="47" spans="1:6" x14ac:dyDescent="0.25">
      <c r="A47" s="17" t="s">
        <v>38</v>
      </c>
      <c r="B47" s="27">
        <v>4</v>
      </c>
      <c r="C47" s="29">
        <v>0.30769230769230771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0.44444444444444442</v>
      </c>
      <c r="D48" s="20"/>
      <c r="E48" s="28">
        <v>15</v>
      </c>
      <c r="F48" s="29">
        <v>8.3333333333333329E-2</v>
      </c>
    </row>
    <row r="49" spans="1:9" x14ac:dyDescent="0.25">
      <c r="A49" s="17" t="s">
        <v>40</v>
      </c>
      <c r="B49" s="27">
        <v>3</v>
      </c>
      <c r="C49" s="29">
        <v>7.4999999999999997E-2</v>
      </c>
      <c r="D49" s="18"/>
      <c r="E49" s="27">
        <v>12</v>
      </c>
      <c r="F49" s="29">
        <v>0.3</v>
      </c>
    </row>
    <row r="50" spans="1:9" x14ac:dyDescent="0.25">
      <c r="A50" s="17" t="s">
        <v>41</v>
      </c>
      <c r="B50" s="28">
        <v>146</v>
      </c>
      <c r="C50" s="29">
        <v>0.20391061452513967</v>
      </c>
      <c r="D50" s="20"/>
      <c r="E50" s="28">
        <v>25</v>
      </c>
      <c r="F50" s="29">
        <v>3.4916201117318434E-2</v>
      </c>
    </row>
    <row r="51" spans="1:9" x14ac:dyDescent="0.25">
      <c r="A51" s="17" t="s">
        <v>42</v>
      </c>
      <c r="B51" s="28">
        <v>50</v>
      </c>
      <c r="C51" s="29">
        <v>0.49019607843137253</v>
      </c>
      <c r="D51" s="20"/>
      <c r="E51" s="28">
        <v>24</v>
      </c>
      <c r="F51" s="29">
        <v>0.23529411764705882</v>
      </c>
    </row>
    <row r="52" spans="1:9" x14ac:dyDescent="0.25">
      <c r="A52" s="17" t="s">
        <v>43</v>
      </c>
      <c r="B52" s="28">
        <v>10.76</v>
      </c>
      <c r="C52" s="29">
        <v>8.8925619834710742E-2</v>
      </c>
      <c r="D52" s="20"/>
      <c r="E52" s="28">
        <v>16</v>
      </c>
      <c r="F52" s="29">
        <v>0.13223140495867769</v>
      </c>
    </row>
    <row r="53" spans="1:9" x14ac:dyDescent="0.25">
      <c r="A53" s="17" t="s">
        <v>44</v>
      </c>
      <c r="B53" s="28">
        <v>439</v>
      </c>
      <c r="C53" s="29">
        <v>0.27199504337050806</v>
      </c>
      <c r="D53" s="20"/>
      <c r="E53" s="28">
        <v>74</v>
      </c>
      <c r="F53" s="29">
        <v>4.584882280049566E-2</v>
      </c>
    </row>
    <row r="54" spans="1:9" x14ac:dyDescent="0.25">
      <c r="A54" s="17" t="s">
        <v>45</v>
      </c>
      <c r="B54" s="28">
        <v>164</v>
      </c>
      <c r="C54" s="29">
        <v>0.31844660194174756</v>
      </c>
      <c r="D54" s="20"/>
      <c r="E54" s="28">
        <v>32</v>
      </c>
      <c r="F54" s="29">
        <v>6.2135922330097085E-2</v>
      </c>
    </row>
    <row r="55" spans="1:9" x14ac:dyDescent="0.25">
      <c r="A55" s="17" t="s">
        <v>46</v>
      </c>
      <c r="B55" s="28">
        <v>145</v>
      </c>
      <c r="C55" s="29">
        <v>0.35802469135802467</v>
      </c>
      <c r="D55" s="20"/>
      <c r="E55" s="28">
        <v>74</v>
      </c>
      <c r="F55" s="29">
        <v>0.18271604938271604</v>
      </c>
    </row>
    <row r="56" spans="1:9" x14ac:dyDescent="0.25">
      <c r="A56" s="15" t="s">
        <v>47</v>
      </c>
      <c r="B56" s="26">
        <f>SUM(B11:B55)</f>
        <v>6991.7</v>
      </c>
      <c r="C56" s="49">
        <v>0.33586587884901764</v>
      </c>
      <c r="D56" s="20"/>
      <c r="E56" s="26">
        <v>1569</v>
      </c>
      <c r="F56" s="49">
        <v>7.5371090935293275E-2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89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ySplit="10" topLeftCell="A11" activePane="bottomLeft" state="frozen"/>
      <selection activeCell="G4" sqref="G4"/>
      <selection pane="bottomLeft" activeCell="B12" sqref="B12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84</v>
      </c>
    </row>
    <row r="7" spans="1:7" ht="14.4" x14ac:dyDescent="0.3">
      <c r="A7" s="1" t="s">
        <v>85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9</v>
      </c>
      <c r="C11" s="29">
        <v>0.34615384615384615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28.4</v>
      </c>
      <c r="C12" s="29">
        <v>0.31208791208791209</v>
      </c>
      <c r="D12" s="20"/>
      <c r="E12" s="28">
        <v>30</v>
      </c>
      <c r="F12" s="29">
        <v>0.32967032967032966</v>
      </c>
    </row>
    <row r="13" spans="1:7" x14ac:dyDescent="0.25">
      <c r="A13" s="17" t="s">
        <v>3</v>
      </c>
      <c r="B13" s="28">
        <v>4</v>
      </c>
      <c r="C13" s="29">
        <v>5.9701492537313432E-2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>
        <v>3</v>
      </c>
      <c r="C14" s="29">
        <v>8.1081081081081086E-2</v>
      </c>
      <c r="D14" s="20"/>
      <c r="E14" s="28">
        <v>15</v>
      </c>
      <c r="F14" s="29">
        <v>0.40540540540540543</v>
      </c>
      <c r="G14" s="48"/>
    </row>
    <row r="15" spans="1:7" x14ac:dyDescent="0.25">
      <c r="A15" s="17" t="s">
        <v>5</v>
      </c>
      <c r="B15" s="28">
        <v>9</v>
      </c>
      <c r="C15" s="29">
        <v>8.8235294117647065E-2</v>
      </c>
      <c r="D15" s="20"/>
      <c r="E15" s="28">
        <v>18</v>
      </c>
      <c r="F15" s="29">
        <v>0.17647058823529413</v>
      </c>
    </row>
    <row r="16" spans="1:7" x14ac:dyDescent="0.25">
      <c r="A16" s="17" t="s">
        <v>6</v>
      </c>
      <c r="B16" s="28">
        <v>41.6</v>
      </c>
      <c r="C16" s="29">
        <v>0.24186046511627907</v>
      </c>
      <c r="D16" s="20"/>
      <c r="E16" s="28">
        <v>30.4</v>
      </c>
      <c r="F16" s="29">
        <v>0.17674418604651163</v>
      </c>
    </row>
    <row r="17" spans="1:6" x14ac:dyDescent="0.25">
      <c r="A17" s="17" t="s">
        <v>7</v>
      </c>
      <c r="B17" s="28">
        <v>78</v>
      </c>
      <c r="C17" s="29">
        <v>0.22807017543859648</v>
      </c>
      <c r="D17" s="20"/>
      <c r="E17" s="28">
        <v>46</v>
      </c>
      <c r="F17" s="29">
        <v>0.13450292397660818</v>
      </c>
    </row>
    <row r="18" spans="1:6" x14ac:dyDescent="0.25">
      <c r="A18" s="17" t="s">
        <v>8</v>
      </c>
      <c r="B18" s="28">
        <v>379</v>
      </c>
      <c r="C18" s="29">
        <v>0.38951695786228158</v>
      </c>
      <c r="D18" s="20"/>
      <c r="E18" s="28">
        <v>84</v>
      </c>
      <c r="F18" s="29">
        <v>8.6330935251798566E-2</v>
      </c>
    </row>
    <row r="19" spans="1:6" x14ac:dyDescent="0.25">
      <c r="A19" s="17" t="s">
        <v>9</v>
      </c>
      <c r="B19" s="28">
        <v>3</v>
      </c>
      <c r="C19" s="29">
        <v>7.6923076923076927E-2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>
        <v>5</v>
      </c>
      <c r="C21" s="29">
        <v>8.0645161290322578E-2</v>
      </c>
      <c r="D21" s="20"/>
      <c r="E21" s="28">
        <v>24</v>
      </c>
      <c r="F21" s="29">
        <v>0.38709677419354838</v>
      </c>
    </row>
    <row r="22" spans="1:6" x14ac:dyDescent="0.25">
      <c r="A22" s="17" t="s">
        <v>13</v>
      </c>
      <c r="B22" s="28">
        <v>124</v>
      </c>
      <c r="C22" s="29">
        <v>0.19776714513556617</v>
      </c>
      <c r="D22" s="20"/>
      <c r="E22" s="28">
        <v>28</v>
      </c>
      <c r="F22" s="29">
        <v>4.4657097288676235E-2</v>
      </c>
    </row>
    <row r="23" spans="1:6" x14ac:dyDescent="0.25">
      <c r="A23" s="17" t="s">
        <v>14</v>
      </c>
      <c r="B23" s="28">
        <v>99</v>
      </c>
      <c r="C23" s="29">
        <v>0.26829268292682928</v>
      </c>
      <c r="D23" s="20"/>
      <c r="E23" s="28">
        <v>31</v>
      </c>
      <c r="F23" s="29">
        <v>8.4010840108401083E-2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9.8000000000000007</v>
      </c>
      <c r="C25" s="29">
        <v>0.16065573770491803</v>
      </c>
      <c r="D25" s="20"/>
      <c r="E25" s="28">
        <v>25</v>
      </c>
      <c r="F25" s="29">
        <v>0.4098360655737705</v>
      </c>
    </row>
    <row r="26" spans="1:6" x14ac:dyDescent="0.25">
      <c r="A26" s="17" t="s">
        <v>17</v>
      </c>
      <c r="B26" s="28">
        <v>123.4</v>
      </c>
      <c r="C26" s="29">
        <v>0.41270903010033444</v>
      </c>
      <c r="D26" s="20"/>
      <c r="E26" s="28">
        <v>32</v>
      </c>
      <c r="F26" s="29">
        <v>0.10702341137123746</v>
      </c>
    </row>
    <row r="27" spans="1:6" x14ac:dyDescent="0.25">
      <c r="A27" s="17" t="s">
        <v>18</v>
      </c>
      <c r="B27" s="28">
        <v>88</v>
      </c>
      <c r="C27" s="29">
        <v>0.32713754646840149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60</v>
      </c>
      <c r="C28" s="29">
        <v>0.40268456375838924</v>
      </c>
      <c r="D28" s="20"/>
      <c r="E28" s="28">
        <v>18</v>
      </c>
      <c r="F28" s="29">
        <v>0.12080536912751678</v>
      </c>
    </row>
    <row r="29" spans="1:6" x14ac:dyDescent="0.25">
      <c r="A29" s="17" t="s">
        <v>20</v>
      </c>
      <c r="B29" s="28">
        <v>30.36</v>
      </c>
      <c r="C29" s="29">
        <v>0.3336263736263736</v>
      </c>
      <c r="D29" s="20"/>
      <c r="E29" s="28">
        <v>20</v>
      </c>
      <c r="F29" s="29">
        <v>0.21978021978021978</v>
      </c>
    </row>
    <row r="30" spans="1:6" x14ac:dyDescent="0.25">
      <c r="A30" s="17" t="s">
        <v>21</v>
      </c>
      <c r="B30" s="27">
        <v>16</v>
      </c>
      <c r="C30" s="29">
        <v>0.22535211267605634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3268.3999999999996</v>
      </c>
      <c r="C31" s="29">
        <v>0.41482421627110033</v>
      </c>
      <c r="D31" s="20"/>
      <c r="E31" s="28">
        <v>419</v>
      </c>
      <c r="F31" s="29">
        <v>5.3179337479375553E-2</v>
      </c>
    </row>
    <row r="32" spans="1:6" x14ac:dyDescent="0.25">
      <c r="A32" s="17" t="s">
        <v>23</v>
      </c>
      <c r="B32" s="28">
        <v>17.8</v>
      </c>
      <c r="C32" s="29">
        <v>0.23116883116883119</v>
      </c>
      <c r="D32" s="20"/>
      <c r="E32" s="28">
        <v>17.600000000000001</v>
      </c>
      <c r="F32" s="29">
        <v>0.22857142857142859</v>
      </c>
    </row>
    <row r="33" spans="1:6" x14ac:dyDescent="0.25">
      <c r="A33" s="17" t="s">
        <v>24</v>
      </c>
      <c r="B33" s="28">
        <v>119</v>
      </c>
      <c r="C33" s="29">
        <v>0.25869565217391305</v>
      </c>
      <c r="D33" s="18"/>
      <c r="E33" s="27">
        <v>16</v>
      </c>
      <c r="F33" s="29">
        <v>3.4782608695652174E-2</v>
      </c>
    </row>
    <row r="34" spans="1:6" x14ac:dyDescent="0.25">
      <c r="A34" s="17" t="s">
        <v>25</v>
      </c>
      <c r="B34" s="27">
        <v>3.5</v>
      </c>
      <c r="C34" s="29">
        <v>0.13461538461538461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11.76</v>
      </c>
      <c r="C35" s="29">
        <v>0.25565217391304346</v>
      </c>
      <c r="D35" s="18"/>
      <c r="E35" s="27">
        <v>5</v>
      </c>
      <c r="F35" s="29">
        <v>0.10869565217391304</v>
      </c>
    </row>
    <row r="36" spans="1:6" x14ac:dyDescent="0.25">
      <c r="A36" s="17" t="s">
        <v>27</v>
      </c>
      <c r="B36" s="28">
        <v>11.5</v>
      </c>
      <c r="C36" s="29">
        <v>0.25</v>
      </c>
      <c r="D36" s="20"/>
      <c r="E36" s="28">
        <v>17</v>
      </c>
      <c r="F36" s="29">
        <v>0.36956521739130432</v>
      </c>
    </row>
    <row r="37" spans="1:6" x14ac:dyDescent="0.25">
      <c r="A37" s="17" t="s">
        <v>28</v>
      </c>
      <c r="B37" s="27">
        <v>3</v>
      </c>
      <c r="C37" s="29">
        <v>0.1</v>
      </c>
      <c r="D37" s="20"/>
      <c r="E37" s="28">
        <v>8.5</v>
      </c>
      <c r="F37" s="29">
        <v>0.28333333333333333</v>
      </c>
    </row>
    <row r="38" spans="1:6" x14ac:dyDescent="0.25">
      <c r="A38" s="17" t="s">
        <v>29</v>
      </c>
      <c r="B38" s="28">
        <v>369</v>
      </c>
      <c r="C38" s="29">
        <v>0.2294776119402985</v>
      </c>
      <c r="D38" s="20"/>
      <c r="E38" s="28">
        <v>122</v>
      </c>
      <c r="F38" s="29">
        <v>7.5870646766169156E-2</v>
      </c>
    </row>
    <row r="39" spans="1:6" x14ac:dyDescent="0.25">
      <c r="A39" s="17" t="s">
        <v>30</v>
      </c>
      <c r="B39" s="28">
        <v>22</v>
      </c>
      <c r="C39" s="29">
        <v>0.3728813559322034</v>
      </c>
      <c r="D39" s="20"/>
      <c r="E39" s="28">
        <v>18</v>
      </c>
      <c r="F39" s="29">
        <v>0.30508474576271188</v>
      </c>
    </row>
    <row r="40" spans="1:6" x14ac:dyDescent="0.25">
      <c r="A40" s="17" t="s">
        <v>31</v>
      </c>
      <c r="B40" s="28">
        <v>318.05</v>
      </c>
      <c r="C40" s="29">
        <v>0.24503081664098614</v>
      </c>
      <c r="D40" s="20"/>
      <c r="E40" s="28">
        <v>76</v>
      </c>
      <c r="F40" s="29">
        <v>5.8551617873651769E-2</v>
      </c>
    </row>
    <row r="41" spans="1:6" x14ac:dyDescent="0.25">
      <c r="A41" s="17" t="s">
        <v>32</v>
      </c>
      <c r="B41" s="28">
        <v>137</v>
      </c>
      <c r="C41" s="29">
        <v>0.1816976127320955</v>
      </c>
      <c r="D41" s="20"/>
      <c r="E41" s="28">
        <v>57</v>
      </c>
      <c r="F41" s="29">
        <v>7.5596816976127315E-2</v>
      </c>
    </row>
    <row r="42" spans="1:6" x14ac:dyDescent="0.25">
      <c r="A42" s="17" t="s">
        <v>33</v>
      </c>
      <c r="B42" s="27">
        <v>27</v>
      </c>
      <c r="C42" s="29">
        <v>0.2231404958677686</v>
      </c>
      <c r="D42" s="20"/>
      <c r="E42" s="28">
        <v>18</v>
      </c>
      <c r="F42" s="29">
        <v>0.1487603305785124</v>
      </c>
    </row>
    <row r="43" spans="1:6" x14ac:dyDescent="0.25">
      <c r="A43" s="17" t="s">
        <v>34</v>
      </c>
      <c r="B43" s="28">
        <v>225</v>
      </c>
      <c r="C43" s="29">
        <v>0.39964476021314388</v>
      </c>
      <c r="D43" s="20"/>
      <c r="E43" s="28">
        <v>53</v>
      </c>
      <c r="F43" s="29">
        <v>9.4138543516873896E-2</v>
      </c>
    </row>
    <row r="44" spans="1:6" x14ac:dyDescent="0.25">
      <c r="A44" s="17" t="s">
        <v>35</v>
      </c>
      <c r="B44" s="28">
        <v>18.8</v>
      </c>
      <c r="C44" s="29">
        <v>0.14803149606299212</v>
      </c>
      <c r="D44" s="20"/>
      <c r="E44" s="28">
        <v>16</v>
      </c>
      <c r="F44" s="29">
        <v>0.12598425196850394</v>
      </c>
    </row>
    <row r="45" spans="1:6" x14ac:dyDescent="0.25">
      <c r="A45" s="17" t="s">
        <v>36</v>
      </c>
      <c r="B45" s="27">
        <v>10</v>
      </c>
      <c r="C45" s="29">
        <v>0.2857142857142857</v>
      </c>
      <c r="D45" s="18"/>
      <c r="E45" s="27">
        <v>2</v>
      </c>
      <c r="F45" s="31">
        <v>5.7142857142857141E-2</v>
      </c>
    </row>
    <row r="46" spans="1:6" x14ac:dyDescent="0.25">
      <c r="A46" s="17" t="s">
        <v>37</v>
      </c>
      <c r="B46" s="28">
        <v>26</v>
      </c>
      <c r="C46" s="29">
        <v>0.18181818181818182</v>
      </c>
      <c r="D46" s="20"/>
      <c r="E46" s="28">
        <v>24</v>
      </c>
      <c r="F46" s="29">
        <v>0.16783216783216784</v>
      </c>
    </row>
    <row r="47" spans="1:6" x14ac:dyDescent="0.25">
      <c r="A47" s="17" t="s">
        <v>38</v>
      </c>
      <c r="B47" s="27">
        <v>4</v>
      </c>
      <c r="C47" s="29">
        <v>0.2857142857142857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0.47337278106508873</v>
      </c>
      <c r="D48" s="20"/>
      <c r="E48" s="28">
        <v>15</v>
      </c>
      <c r="F48" s="29">
        <v>8.8757396449704137E-2</v>
      </c>
    </row>
    <row r="49" spans="1:9" x14ac:dyDescent="0.25">
      <c r="A49" s="17" t="s">
        <v>40</v>
      </c>
      <c r="B49" s="27">
        <v>3</v>
      </c>
      <c r="C49" s="29">
        <v>6.25E-2</v>
      </c>
      <c r="D49" s="18"/>
      <c r="E49" s="27">
        <v>8.5</v>
      </c>
      <c r="F49" s="29">
        <v>0.17708333333333334</v>
      </c>
    </row>
    <row r="50" spans="1:9" x14ac:dyDescent="0.25">
      <c r="A50" s="17" t="s">
        <v>41</v>
      </c>
      <c r="B50" s="28">
        <v>136</v>
      </c>
      <c r="C50" s="29">
        <v>0.18604651162790697</v>
      </c>
      <c r="D50" s="20"/>
      <c r="E50" s="28">
        <v>25</v>
      </c>
      <c r="F50" s="29">
        <v>3.4199726402188782E-2</v>
      </c>
    </row>
    <row r="51" spans="1:9" x14ac:dyDescent="0.25">
      <c r="A51" s="17" t="s">
        <v>42</v>
      </c>
      <c r="B51" s="28">
        <v>10</v>
      </c>
      <c r="C51" s="29">
        <v>0.11764705882352941</v>
      </c>
      <c r="D51" s="20"/>
      <c r="E51" s="28">
        <v>24</v>
      </c>
      <c r="F51" s="29">
        <v>0.28235294117647058</v>
      </c>
    </row>
    <row r="52" spans="1:9" x14ac:dyDescent="0.25">
      <c r="A52" s="17" t="s">
        <v>43</v>
      </c>
      <c r="B52" s="28">
        <v>3.08</v>
      </c>
      <c r="C52" s="29">
        <v>2.4444444444444446E-2</v>
      </c>
      <c r="D52" s="20"/>
      <c r="E52" s="28">
        <v>16</v>
      </c>
      <c r="F52" s="29">
        <v>0.12698412698412698</v>
      </c>
    </row>
    <row r="53" spans="1:9" x14ac:dyDescent="0.25">
      <c r="A53" s="17" t="s">
        <v>44</v>
      </c>
      <c r="B53" s="28">
        <v>438</v>
      </c>
      <c r="C53" s="29">
        <v>0.27272727272727271</v>
      </c>
      <c r="D53" s="20"/>
      <c r="E53" s="28">
        <v>74</v>
      </c>
      <c r="F53" s="29">
        <v>4.6077210460772101E-2</v>
      </c>
    </row>
    <row r="54" spans="1:9" x14ac:dyDescent="0.25">
      <c r="A54" s="17" t="s">
        <v>45</v>
      </c>
      <c r="B54" s="28">
        <v>164</v>
      </c>
      <c r="C54" s="29">
        <v>0.32220039292730845</v>
      </c>
      <c r="D54" s="20"/>
      <c r="E54" s="28">
        <v>32</v>
      </c>
      <c r="F54" s="29">
        <v>6.2868369351669937E-2</v>
      </c>
    </row>
    <row r="55" spans="1:9" x14ac:dyDescent="0.25">
      <c r="A55" s="17" t="s">
        <v>46</v>
      </c>
      <c r="B55" s="28">
        <v>135</v>
      </c>
      <c r="C55" s="29">
        <v>0.30963302752293576</v>
      </c>
      <c r="D55" s="20"/>
      <c r="E55" s="28">
        <v>74</v>
      </c>
      <c r="F55" s="29">
        <v>0.16972477064220184</v>
      </c>
    </row>
    <row r="56" spans="1:9" x14ac:dyDescent="0.25">
      <c r="A56" s="15" t="s">
        <v>47</v>
      </c>
      <c r="B56" s="26">
        <f>SUM(B11:B55)</f>
        <v>6679.45</v>
      </c>
      <c r="C56" s="49">
        <v>0.31949918683631495</v>
      </c>
      <c r="D56" s="20"/>
      <c r="E56" s="26">
        <f>SUM(E11:E55)</f>
        <v>1588</v>
      </c>
      <c r="F56" s="49">
        <v>7.5959054816799002E-2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86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80</v>
      </c>
    </row>
    <row r="7" spans="1:7" ht="14.4" x14ac:dyDescent="0.3">
      <c r="A7" s="1" t="s">
        <v>81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7.407407407407407E-2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32</v>
      </c>
      <c r="C12" s="29">
        <v>0.37647058823529411</v>
      </c>
      <c r="D12" s="20"/>
      <c r="E12" s="28">
        <v>27</v>
      </c>
      <c r="F12" s="29">
        <v>0.31764705882352939</v>
      </c>
    </row>
    <row r="13" spans="1:7" x14ac:dyDescent="0.25">
      <c r="A13" s="17" t="s">
        <v>3</v>
      </c>
      <c r="B13" s="28">
        <v>1</v>
      </c>
      <c r="C13" s="29">
        <v>1.5625E-2</v>
      </c>
      <c r="D13" s="20"/>
      <c r="E13" s="28">
        <v>14</v>
      </c>
      <c r="F13" s="29">
        <v>0.21875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0.44117647058823528</v>
      </c>
      <c r="G14" s="48"/>
    </row>
    <row r="15" spans="1:7" x14ac:dyDescent="0.25">
      <c r="A15" s="17" t="s">
        <v>5</v>
      </c>
      <c r="B15" s="28">
        <v>9</v>
      </c>
      <c r="C15" s="29">
        <v>8.9108910891089105E-2</v>
      </c>
      <c r="D15" s="20"/>
      <c r="E15" s="28">
        <v>18</v>
      </c>
      <c r="F15" s="29">
        <v>0.17821782178217821</v>
      </c>
    </row>
    <row r="16" spans="1:7" x14ac:dyDescent="0.25">
      <c r="A16" s="17" t="s">
        <v>6</v>
      </c>
      <c r="B16" s="28">
        <v>41.5</v>
      </c>
      <c r="C16" s="29">
        <v>0.29020979020979021</v>
      </c>
      <c r="D16" s="20"/>
      <c r="E16" s="28">
        <v>24.3</v>
      </c>
      <c r="F16" s="29">
        <v>0.16993006993006993</v>
      </c>
    </row>
    <row r="17" spans="1:6" x14ac:dyDescent="0.25">
      <c r="A17" s="17" t="s">
        <v>7</v>
      </c>
      <c r="B17" s="28">
        <v>78</v>
      </c>
      <c r="C17" s="29">
        <v>0.21487603305785125</v>
      </c>
      <c r="D17" s="20"/>
      <c r="E17" s="28">
        <v>46</v>
      </c>
      <c r="F17" s="29">
        <v>0.12672176308539945</v>
      </c>
    </row>
    <row r="18" spans="1:6" x14ac:dyDescent="0.25">
      <c r="A18" s="17" t="s">
        <v>8</v>
      </c>
      <c r="B18" s="28">
        <v>379</v>
      </c>
      <c r="C18" s="29">
        <v>0.37524752475247525</v>
      </c>
      <c r="D18" s="20"/>
      <c r="E18" s="28">
        <v>84</v>
      </c>
      <c r="F18" s="29">
        <v>8.3168316831683173E-2</v>
      </c>
    </row>
    <row r="19" spans="1:6" x14ac:dyDescent="0.25">
      <c r="A19" s="17" t="s">
        <v>9</v>
      </c>
      <c r="B19" s="28">
        <v>2.4</v>
      </c>
      <c r="C19" s="29">
        <v>5.4545454545454543E-2</v>
      </c>
      <c r="D19" s="20"/>
      <c r="E19" s="28">
        <v>16</v>
      </c>
      <c r="F19" s="29">
        <v>0.36363636363636365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0.34285714285714286</v>
      </c>
    </row>
    <row r="22" spans="1:6" x14ac:dyDescent="0.25">
      <c r="A22" s="17" t="s">
        <v>13</v>
      </c>
      <c r="B22" s="28">
        <v>124</v>
      </c>
      <c r="C22" s="29">
        <v>0.20910623946037099</v>
      </c>
      <c r="D22" s="20"/>
      <c r="E22" s="28">
        <v>28</v>
      </c>
      <c r="F22" s="29">
        <v>4.7217537942664416E-2</v>
      </c>
    </row>
    <row r="23" spans="1:6" x14ac:dyDescent="0.25">
      <c r="A23" s="17" t="s">
        <v>14</v>
      </c>
      <c r="B23" s="28">
        <v>99</v>
      </c>
      <c r="C23" s="29">
        <v>0.25984251968503935</v>
      </c>
      <c r="D23" s="20"/>
      <c r="E23" s="28">
        <v>31</v>
      </c>
      <c r="F23" s="29">
        <v>8.1364829396325458E-2</v>
      </c>
    </row>
    <row r="24" spans="1:6" x14ac:dyDescent="0.25">
      <c r="A24" s="17" t="s">
        <v>15</v>
      </c>
      <c r="B24" s="27">
        <v>8</v>
      </c>
      <c r="C24" s="29">
        <v>0.20512820512820512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6.7</v>
      </c>
      <c r="C25" s="29">
        <v>0.11355932203389831</v>
      </c>
      <c r="D25" s="20"/>
      <c r="E25" s="28">
        <v>24</v>
      </c>
      <c r="F25" s="29">
        <v>0.40677966101694918</v>
      </c>
    </row>
    <row r="26" spans="1:6" x14ac:dyDescent="0.25">
      <c r="A26" s="17" t="s">
        <v>17</v>
      </c>
      <c r="B26" s="28">
        <v>125</v>
      </c>
      <c r="C26" s="29">
        <v>0.4045307443365696</v>
      </c>
      <c r="D26" s="20"/>
      <c r="E26" s="28">
        <v>31.5</v>
      </c>
      <c r="F26" s="29">
        <v>0.10194174757281553</v>
      </c>
    </row>
    <row r="27" spans="1:6" x14ac:dyDescent="0.25">
      <c r="A27" s="17" t="s">
        <v>18</v>
      </c>
      <c r="B27" s="28">
        <v>86.9</v>
      </c>
      <c r="C27" s="29">
        <v>0.30384615384615388</v>
      </c>
      <c r="D27" s="20"/>
      <c r="E27" s="28">
        <v>19</v>
      </c>
      <c r="F27" s="29">
        <v>6.6433566433566432E-2</v>
      </c>
    </row>
    <row r="28" spans="1:6" x14ac:dyDescent="0.25">
      <c r="A28" s="17" t="s">
        <v>19</v>
      </c>
      <c r="B28" s="28">
        <v>54.6</v>
      </c>
      <c r="C28" s="29">
        <v>0.40147058823529413</v>
      </c>
      <c r="D28" s="20"/>
      <c r="E28" s="28">
        <v>18</v>
      </c>
      <c r="F28" s="29">
        <v>0.13235294117647059</v>
      </c>
    </row>
    <row r="29" spans="1:6" x14ac:dyDescent="0.25">
      <c r="A29" s="17" t="s">
        <v>20</v>
      </c>
      <c r="B29" s="28">
        <v>28</v>
      </c>
      <c r="C29" s="29">
        <v>0.29166666666666669</v>
      </c>
      <c r="D29" s="20"/>
      <c r="E29" s="28">
        <v>22.4</v>
      </c>
      <c r="F29" s="29">
        <v>0.23333333333333331</v>
      </c>
    </row>
    <row r="30" spans="1:6" x14ac:dyDescent="0.25">
      <c r="A30" s="17" t="s">
        <v>21</v>
      </c>
      <c r="B30" s="27">
        <v>15</v>
      </c>
      <c r="C30" s="29">
        <v>0.18518518518518517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3165.3999999999996</v>
      </c>
      <c r="C31" s="29">
        <v>0.39272952853598009</v>
      </c>
      <c r="D31" s="20"/>
      <c r="E31" s="28">
        <v>419</v>
      </c>
      <c r="F31" s="29">
        <v>5.1985111662531017E-2</v>
      </c>
    </row>
    <row r="32" spans="1:6" x14ac:dyDescent="0.25">
      <c r="A32" s="17" t="s">
        <v>23</v>
      </c>
      <c r="B32" s="28">
        <v>22.5</v>
      </c>
      <c r="C32" s="29">
        <v>0.26162790697674421</v>
      </c>
      <c r="D32" s="20"/>
      <c r="E32" s="28">
        <v>21.7</v>
      </c>
      <c r="F32" s="29">
        <v>0.25232558139534883</v>
      </c>
    </row>
    <row r="33" spans="1:6" x14ac:dyDescent="0.25">
      <c r="A33" s="17" t="s">
        <v>24</v>
      </c>
      <c r="B33" s="28">
        <v>119</v>
      </c>
      <c r="C33" s="29">
        <v>0.2531914893617021</v>
      </c>
      <c r="D33" s="18"/>
      <c r="E33" s="27">
        <v>15</v>
      </c>
      <c r="F33" s="29">
        <v>3.1914893617021274E-2</v>
      </c>
    </row>
    <row r="34" spans="1:6" x14ac:dyDescent="0.25">
      <c r="A34" s="17" t="s">
        <v>25</v>
      </c>
      <c r="B34" s="27">
        <v>3.5</v>
      </c>
      <c r="C34" s="29">
        <v>0.15909090909090909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12</v>
      </c>
      <c r="C35" s="29">
        <v>0.2608695652173913</v>
      </c>
      <c r="D35" s="18"/>
      <c r="E35" s="27">
        <v>10.6</v>
      </c>
      <c r="F35" s="29">
        <v>0.23043478260869565</v>
      </c>
    </row>
    <row r="36" spans="1:6" x14ac:dyDescent="0.25">
      <c r="A36" s="17" t="s">
        <v>27</v>
      </c>
      <c r="B36" s="28">
        <v>11.5</v>
      </c>
      <c r="C36" s="29">
        <v>0.21296296296296297</v>
      </c>
      <c r="D36" s="20"/>
      <c r="E36" s="28">
        <v>17</v>
      </c>
      <c r="F36" s="29">
        <v>0.31481481481481483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0.38636363636363635</v>
      </c>
    </row>
    <row r="38" spans="1:6" x14ac:dyDescent="0.25">
      <c r="A38" s="17" t="s">
        <v>29</v>
      </c>
      <c r="B38" s="28">
        <v>378</v>
      </c>
      <c r="C38" s="29">
        <v>0.23449131513647642</v>
      </c>
      <c r="D38" s="20"/>
      <c r="E38" s="28">
        <v>105</v>
      </c>
      <c r="F38" s="29">
        <v>6.5136476426799012E-2</v>
      </c>
    </row>
    <row r="39" spans="1:6" x14ac:dyDescent="0.25">
      <c r="A39" s="17" t="s">
        <v>30</v>
      </c>
      <c r="B39" s="28">
        <v>22</v>
      </c>
      <c r="C39" s="29">
        <v>0.33333333333333331</v>
      </c>
      <c r="D39" s="20"/>
      <c r="E39" s="28">
        <v>18</v>
      </c>
      <c r="F39" s="29">
        <v>0.27272727272727271</v>
      </c>
    </row>
    <row r="40" spans="1:6" x14ac:dyDescent="0.25">
      <c r="A40" s="17" t="s">
        <v>31</v>
      </c>
      <c r="B40" s="28">
        <v>307</v>
      </c>
      <c r="C40" s="29">
        <v>0.23310554290053151</v>
      </c>
      <c r="D40" s="20"/>
      <c r="E40" s="28">
        <v>76</v>
      </c>
      <c r="F40" s="29">
        <v>5.7706909643128322E-2</v>
      </c>
    </row>
    <row r="41" spans="1:6" x14ac:dyDescent="0.25">
      <c r="A41" s="17" t="s">
        <v>32</v>
      </c>
      <c r="B41" s="28">
        <v>127</v>
      </c>
      <c r="C41" s="29">
        <v>0.16910785619174434</v>
      </c>
      <c r="D41" s="20"/>
      <c r="E41" s="28">
        <v>40</v>
      </c>
      <c r="F41" s="29">
        <v>5.3262316910785618E-2</v>
      </c>
    </row>
    <row r="42" spans="1:6" x14ac:dyDescent="0.25">
      <c r="A42" s="17" t="s">
        <v>33</v>
      </c>
      <c r="B42" s="27">
        <v>27</v>
      </c>
      <c r="C42" s="29">
        <v>0.19852941176470587</v>
      </c>
      <c r="D42" s="20"/>
      <c r="E42" s="28">
        <v>18</v>
      </c>
      <c r="F42" s="29">
        <v>0.13235294117647059</v>
      </c>
    </row>
    <row r="43" spans="1:6" x14ac:dyDescent="0.25">
      <c r="A43" s="17" t="s">
        <v>34</v>
      </c>
      <c r="B43" s="28">
        <v>225</v>
      </c>
      <c r="C43" s="29">
        <v>0.42938931297709926</v>
      </c>
      <c r="D43" s="20"/>
      <c r="E43" s="28">
        <v>53</v>
      </c>
      <c r="F43" s="29">
        <v>0.10114503816793893</v>
      </c>
    </row>
    <row r="44" spans="1:6" x14ac:dyDescent="0.25">
      <c r="A44" s="17" t="s">
        <v>35</v>
      </c>
      <c r="B44" s="28">
        <v>17.399999999999999</v>
      </c>
      <c r="C44" s="29">
        <v>0.14146341463414633</v>
      </c>
      <c r="D44" s="20"/>
      <c r="E44" s="28">
        <v>16</v>
      </c>
      <c r="F44" s="29">
        <v>0.13008130081300814</v>
      </c>
    </row>
    <row r="45" spans="1:6" x14ac:dyDescent="0.25">
      <c r="A45" s="17" t="s">
        <v>36</v>
      </c>
      <c r="B45" s="27">
        <v>10</v>
      </c>
      <c r="C45" s="29">
        <v>0.32258064516129031</v>
      </c>
      <c r="D45" s="18"/>
      <c r="E45" s="27">
        <v>2</v>
      </c>
      <c r="F45" s="31">
        <v>6.4516129032258063E-2</v>
      </c>
    </row>
    <row r="46" spans="1:6" x14ac:dyDescent="0.25">
      <c r="A46" s="17" t="s">
        <v>37</v>
      </c>
      <c r="B46" s="28">
        <v>26</v>
      </c>
      <c r="C46" s="29">
        <v>0.16774193548387098</v>
      </c>
      <c r="D46" s="20"/>
      <c r="E46" s="28">
        <v>24</v>
      </c>
      <c r="F46" s="29">
        <v>0.15483870967741936</v>
      </c>
    </row>
    <row r="47" spans="1:6" x14ac:dyDescent="0.25">
      <c r="A47" s="17" t="s">
        <v>38</v>
      </c>
      <c r="B47" s="27">
        <v>5</v>
      </c>
      <c r="C47" s="29">
        <v>0.38461538461538464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0.48780487804878048</v>
      </c>
      <c r="D48" s="20"/>
      <c r="E48" s="28">
        <v>15</v>
      </c>
      <c r="F48" s="29">
        <v>9.1463414634146339E-2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0.15740740740740741</v>
      </c>
    </row>
    <row r="50" spans="1:9" x14ac:dyDescent="0.25">
      <c r="A50" s="17" t="s">
        <v>41</v>
      </c>
      <c r="B50" s="28">
        <v>136</v>
      </c>
      <c r="C50" s="29">
        <v>0.23367697594501718</v>
      </c>
      <c r="D50" s="20"/>
      <c r="E50" s="28">
        <v>25</v>
      </c>
      <c r="F50" s="29">
        <v>4.29553264604811E-2</v>
      </c>
    </row>
    <row r="51" spans="1:9" x14ac:dyDescent="0.25">
      <c r="A51" s="17" t="s">
        <v>42</v>
      </c>
      <c r="B51" s="28">
        <v>10</v>
      </c>
      <c r="C51" s="29">
        <v>0.12345679012345678</v>
      </c>
      <c r="D51" s="20"/>
      <c r="E51" s="28">
        <v>24</v>
      </c>
      <c r="F51" s="29">
        <v>0.29629629629629628</v>
      </c>
    </row>
    <row r="52" spans="1:9" x14ac:dyDescent="0.25">
      <c r="A52" s="17" t="s">
        <v>43</v>
      </c>
      <c r="B52" s="28">
        <v>1.1000000000000001</v>
      </c>
      <c r="C52" s="29">
        <v>9.2436974789915968E-3</v>
      </c>
      <c r="D52" s="20"/>
      <c r="E52" s="28">
        <v>16</v>
      </c>
      <c r="F52" s="29">
        <v>0.13445378151260504</v>
      </c>
    </row>
    <row r="53" spans="1:9" x14ac:dyDescent="0.25">
      <c r="A53" s="17" t="s">
        <v>44</v>
      </c>
      <c r="B53" s="28">
        <v>400</v>
      </c>
      <c r="C53" s="29">
        <v>0.26666666666666666</v>
      </c>
      <c r="D53" s="20"/>
      <c r="E53" s="28">
        <v>74</v>
      </c>
      <c r="F53" s="29">
        <v>4.9333333333333333E-2</v>
      </c>
    </row>
    <row r="54" spans="1:9" x14ac:dyDescent="0.25">
      <c r="A54" s="17" t="s">
        <v>45</v>
      </c>
      <c r="B54" s="28">
        <v>164</v>
      </c>
      <c r="C54" s="29">
        <v>0.3203125</v>
      </c>
      <c r="D54" s="20"/>
      <c r="E54" s="28">
        <v>32</v>
      </c>
      <c r="F54" s="29">
        <v>6.25E-2</v>
      </c>
    </row>
    <row r="55" spans="1:9" x14ac:dyDescent="0.25">
      <c r="A55" s="17" t="s">
        <v>46</v>
      </c>
      <c r="B55" s="28">
        <v>135</v>
      </c>
      <c r="C55" s="29">
        <v>0.31395348837209303</v>
      </c>
      <c r="D55" s="20"/>
      <c r="E55" s="28">
        <v>74</v>
      </c>
      <c r="F55" s="29">
        <v>0.17209302325581396</v>
      </c>
    </row>
    <row r="56" spans="1:9" x14ac:dyDescent="0.25">
      <c r="A56" s="15" t="s">
        <v>47</v>
      </c>
      <c r="B56" s="26">
        <v>6496.4</v>
      </c>
      <c r="C56" s="30">
        <v>0.31118988311937151</v>
      </c>
      <c r="D56" s="20"/>
      <c r="E56" s="26">
        <v>1554.5</v>
      </c>
      <c r="F56" s="30">
        <v>7.4463498754550675E-2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79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83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72</v>
      </c>
    </row>
    <row r="7" spans="1:7" ht="14.4" x14ac:dyDescent="0.3">
      <c r="A7" s="1" t="s">
        <v>78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6.4516129032258063E-2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0.21951219512195122</v>
      </c>
      <c r="D12" s="20"/>
      <c r="E12" s="28">
        <v>27</v>
      </c>
      <c r="F12" s="29">
        <v>0.32926829268292684</v>
      </c>
    </row>
    <row r="13" spans="1:7" x14ac:dyDescent="0.25">
      <c r="A13" s="17" t="s">
        <v>3</v>
      </c>
      <c r="B13" s="28">
        <v>1</v>
      </c>
      <c r="C13" s="29">
        <v>1.3333333333333334E-2</v>
      </c>
      <c r="D13" s="20"/>
      <c r="E13" s="28">
        <v>14</v>
      </c>
      <c r="F13" s="29">
        <v>0.18666666666666668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  <c r="G14" s="48"/>
    </row>
    <row r="15" spans="1:7" x14ac:dyDescent="0.25">
      <c r="A15" s="17" t="s">
        <v>5</v>
      </c>
      <c r="B15" s="28">
        <v>9</v>
      </c>
      <c r="C15" s="29">
        <v>9.6774193548387094E-2</v>
      </c>
      <c r="D15" s="20"/>
      <c r="E15" s="28">
        <v>18</v>
      </c>
      <c r="F15" s="29">
        <v>0.19354838709677419</v>
      </c>
    </row>
    <row r="16" spans="1:7" x14ac:dyDescent="0.25">
      <c r="A16" s="17" t="s">
        <v>6</v>
      </c>
      <c r="B16" s="28">
        <v>41</v>
      </c>
      <c r="C16" s="29">
        <v>0.27891156462585032</v>
      </c>
      <c r="D16" s="20"/>
      <c r="E16" s="28">
        <v>24</v>
      </c>
      <c r="F16" s="29">
        <v>0.16326530612244897</v>
      </c>
    </row>
    <row r="17" spans="1:6" x14ac:dyDescent="0.25">
      <c r="A17" s="17" t="s">
        <v>7</v>
      </c>
      <c r="B17" s="28">
        <v>78</v>
      </c>
      <c r="C17" s="29">
        <v>0.20472440944881889</v>
      </c>
      <c r="D17" s="20"/>
      <c r="E17" s="28">
        <v>46</v>
      </c>
      <c r="F17" s="29">
        <v>0.12073490813648294</v>
      </c>
    </row>
    <row r="18" spans="1:6" x14ac:dyDescent="0.25">
      <c r="A18" s="17" t="s">
        <v>8</v>
      </c>
      <c r="B18" s="28">
        <v>376</v>
      </c>
      <c r="C18" s="29">
        <v>0.35471698113207545</v>
      </c>
      <c r="D18" s="20"/>
      <c r="E18" s="28">
        <v>84</v>
      </c>
      <c r="F18" s="29">
        <v>7.9245283018867921E-2</v>
      </c>
    </row>
    <row r="19" spans="1:6" x14ac:dyDescent="0.25">
      <c r="A19" s="17" t="s">
        <v>9</v>
      </c>
      <c r="B19" s="28">
        <v>2.4</v>
      </c>
      <c r="C19" s="29">
        <v>6.1538461538461535E-2</v>
      </c>
      <c r="D19" s="20"/>
      <c r="E19" s="28">
        <v>16</v>
      </c>
      <c r="F19" s="29">
        <v>0.41025641025641024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0.36923076923076925</v>
      </c>
    </row>
    <row r="22" spans="1:6" x14ac:dyDescent="0.25">
      <c r="A22" s="17" t="s">
        <v>13</v>
      </c>
      <c r="B22" s="28">
        <v>124</v>
      </c>
      <c r="C22" s="29">
        <v>0.23177570093457944</v>
      </c>
      <c r="D22" s="20"/>
      <c r="E22" s="28">
        <v>28</v>
      </c>
      <c r="F22" s="29">
        <v>5.2336448598130844E-2</v>
      </c>
    </row>
    <row r="23" spans="1:6" x14ac:dyDescent="0.25">
      <c r="A23" s="17" t="s">
        <v>14</v>
      </c>
      <c r="B23" s="28">
        <v>99</v>
      </c>
      <c r="C23" s="29">
        <v>0.27123287671232876</v>
      </c>
      <c r="D23" s="20"/>
      <c r="E23" s="28">
        <v>31</v>
      </c>
      <c r="F23" s="29">
        <v>8.4931506849315067E-2</v>
      </c>
    </row>
    <row r="24" spans="1:6" x14ac:dyDescent="0.25">
      <c r="A24" s="17" t="s">
        <v>15</v>
      </c>
      <c r="B24" s="27">
        <v>8</v>
      </c>
      <c r="C24" s="29">
        <v>0.18604651162790697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0.20833333333333334</v>
      </c>
      <c r="D25" s="20"/>
      <c r="E25" s="28">
        <v>14.1</v>
      </c>
      <c r="F25" s="29">
        <v>0.29375000000000001</v>
      </c>
    </row>
    <row r="26" spans="1:6" x14ac:dyDescent="0.25">
      <c r="A26" s="17" t="s">
        <v>17</v>
      </c>
      <c r="B26" s="28">
        <v>56</v>
      </c>
      <c r="C26" s="29">
        <v>0.18360655737704917</v>
      </c>
      <c r="D26" s="20"/>
      <c r="E26" s="28">
        <v>31.5</v>
      </c>
      <c r="F26" s="29">
        <v>0.10327868852459017</v>
      </c>
    </row>
    <row r="27" spans="1:6" x14ac:dyDescent="0.25">
      <c r="A27" s="17" t="s">
        <v>18</v>
      </c>
      <c r="B27" s="28">
        <v>86.3</v>
      </c>
      <c r="C27" s="29">
        <v>0.28766666666666668</v>
      </c>
      <c r="D27" s="20"/>
      <c r="E27" s="28">
        <v>19</v>
      </c>
      <c r="F27" s="29">
        <v>6.3333333333333339E-2</v>
      </c>
    </row>
    <row r="28" spans="1:6" x14ac:dyDescent="0.25">
      <c r="A28" s="17" t="s">
        <v>19</v>
      </c>
      <c r="B28" s="28">
        <v>54.6</v>
      </c>
      <c r="C28" s="29">
        <v>0.39</v>
      </c>
      <c r="D28" s="20"/>
      <c r="E28" s="28">
        <v>18</v>
      </c>
      <c r="F28" s="29">
        <v>0.12857142857142856</v>
      </c>
    </row>
    <row r="29" spans="1:6" x14ac:dyDescent="0.25">
      <c r="A29" s="17" t="s">
        <v>20</v>
      </c>
      <c r="B29" s="28">
        <v>14</v>
      </c>
      <c r="C29" s="29">
        <v>0.14000000000000001</v>
      </c>
      <c r="D29" s="20"/>
      <c r="E29" s="28">
        <v>22.8</v>
      </c>
      <c r="F29" s="29">
        <v>0.22800000000000001</v>
      </c>
    </row>
    <row r="30" spans="1:6" x14ac:dyDescent="0.25">
      <c r="A30" s="17" t="s">
        <v>21</v>
      </c>
      <c r="B30" s="27">
        <v>15</v>
      </c>
      <c r="C30" s="29">
        <v>0.19230769230769232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3086.7</v>
      </c>
      <c r="C31" s="29">
        <v>0.37117604617604616</v>
      </c>
      <c r="D31" s="20"/>
      <c r="E31" s="28">
        <v>394</v>
      </c>
      <c r="F31" s="29">
        <v>4.7378547378547381E-2</v>
      </c>
    </row>
    <row r="32" spans="1:6" x14ac:dyDescent="0.25">
      <c r="A32" s="17" t="s">
        <v>23</v>
      </c>
      <c r="B32" s="28">
        <v>18</v>
      </c>
      <c r="C32" s="29">
        <v>0.21951219512195122</v>
      </c>
      <c r="D32" s="20"/>
      <c r="E32" s="28">
        <v>22.5</v>
      </c>
      <c r="F32" s="29">
        <v>0.27439024390243905</v>
      </c>
    </row>
    <row r="33" spans="1:6" x14ac:dyDescent="0.25">
      <c r="A33" s="17" t="s">
        <v>24</v>
      </c>
      <c r="B33" s="28">
        <v>119</v>
      </c>
      <c r="C33" s="29">
        <v>0.24536082474226803</v>
      </c>
      <c r="D33" s="18"/>
      <c r="E33" s="27">
        <v>15</v>
      </c>
      <c r="F33" s="29">
        <v>3.0927835051546393E-2</v>
      </c>
    </row>
    <row r="34" spans="1:6" x14ac:dyDescent="0.25">
      <c r="A34" s="17" t="s">
        <v>25</v>
      </c>
      <c r="B34" s="27">
        <v>3.5</v>
      </c>
      <c r="C34" s="29">
        <v>0.16666666666666666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0.18604651162790697</v>
      </c>
      <c r="D35" s="18"/>
      <c r="E35" s="27">
        <v>10.199999999999999</v>
      </c>
      <c r="F35" s="29">
        <v>0.23720930232558138</v>
      </c>
    </row>
    <row r="36" spans="1:6" x14ac:dyDescent="0.25">
      <c r="A36" s="17" t="s">
        <v>27</v>
      </c>
      <c r="B36" s="28">
        <v>11.5</v>
      </c>
      <c r="C36" s="29">
        <v>0.27380952380952384</v>
      </c>
      <c r="D36" s="20"/>
      <c r="E36" s="28">
        <v>17</v>
      </c>
      <c r="F36" s="29">
        <v>0.40476190476190477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0.32692307692307693</v>
      </c>
    </row>
    <row r="38" spans="1:6" x14ac:dyDescent="0.25">
      <c r="A38" s="17" t="s">
        <v>29</v>
      </c>
      <c r="B38" s="28">
        <v>377</v>
      </c>
      <c r="C38" s="29">
        <v>0.22876213592233011</v>
      </c>
      <c r="D38" s="20"/>
      <c r="E38" s="28">
        <v>104.2</v>
      </c>
      <c r="F38" s="29">
        <v>6.322815533980583E-2</v>
      </c>
    </row>
    <row r="39" spans="1:6" x14ac:dyDescent="0.25">
      <c r="A39" s="17" t="s">
        <v>30</v>
      </c>
      <c r="B39" s="28">
        <v>22</v>
      </c>
      <c r="C39" s="29">
        <v>0.31428571428571428</v>
      </c>
      <c r="D39" s="20"/>
      <c r="E39" s="28">
        <v>18</v>
      </c>
      <c r="F39" s="29">
        <v>0.25714285714285712</v>
      </c>
    </row>
    <row r="40" spans="1:6" x14ac:dyDescent="0.25">
      <c r="A40" s="17" t="s">
        <v>31</v>
      </c>
      <c r="B40" s="28">
        <v>307</v>
      </c>
      <c r="C40" s="29">
        <v>0.23488905891354248</v>
      </c>
      <c r="D40" s="20"/>
      <c r="E40" s="28">
        <v>76</v>
      </c>
      <c r="F40" s="29">
        <v>5.8148431522570772E-2</v>
      </c>
    </row>
    <row r="41" spans="1:6" x14ac:dyDescent="0.25">
      <c r="A41" s="17" t="s">
        <v>32</v>
      </c>
      <c r="B41" s="28">
        <v>127</v>
      </c>
      <c r="C41" s="29">
        <v>0.16075949367088607</v>
      </c>
      <c r="D41" s="20"/>
      <c r="E41" s="28">
        <v>40.799999999999997</v>
      </c>
      <c r="F41" s="29">
        <v>5.1645569620253164E-2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0.14516129032258066</v>
      </c>
    </row>
    <row r="43" spans="1:6" x14ac:dyDescent="0.25">
      <c r="A43" s="17" t="s">
        <v>34</v>
      </c>
      <c r="B43" s="28">
        <v>193</v>
      </c>
      <c r="C43" s="29">
        <v>0.51329787234042556</v>
      </c>
      <c r="D43" s="20"/>
      <c r="E43" s="28">
        <v>53</v>
      </c>
      <c r="F43" s="29">
        <v>0.14095744680851063</v>
      </c>
    </row>
    <row r="44" spans="1:6" x14ac:dyDescent="0.25">
      <c r="A44" s="17" t="s">
        <v>35</v>
      </c>
      <c r="B44" s="28">
        <v>19</v>
      </c>
      <c r="C44" s="29">
        <v>0.14615384615384616</v>
      </c>
      <c r="D44" s="20"/>
      <c r="E44" s="28">
        <v>16</v>
      </c>
      <c r="F44" s="29">
        <v>0.12307692307692308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0.17567567567567569</v>
      </c>
      <c r="D46" s="20"/>
      <c r="E46" s="28">
        <v>24</v>
      </c>
      <c r="F46" s="29">
        <v>0.16216216216216217</v>
      </c>
    </row>
    <row r="47" spans="1:6" x14ac:dyDescent="0.25">
      <c r="A47" s="17" t="s">
        <v>38</v>
      </c>
      <c r="B47" s="27">
        <v>5</v>
      </c>
      <c r="C47" s="29">
        <v>0.3125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80</v>
      </c>
      <c r="C48" s="29">
        <v>0.48192771084337349</v>
      </c>
      <c r="D48" s="20"/>
      <c r="E48" s="28">
        <v>15</v>
      </c>
      <c r="F48" s="29">
        <v>9.036144578313253E-2</v>
      </c>
    </row>
    <row r="49" spans="1:9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0.14912280701754385</v>
      </c>
    </row>
    <row r="50" spans="1:9" x14ac:dyDescent="0.25">
      <c r="A50" s="17" t="s">
        <v>41</v>
      </c>
      <c r="B50" s="28">
        <v>118</v>
      </c>
      <c r="C50" s="29">
        <v>0.21223021582733814</v>
      </c>
      <c r="D50" s="20"/>
      <c r="E50" s="28">
        <v>25</v>
      </c>
      <c r="F50" s="29">
        <v>4.4964028776978415E-2</v>
      </c>
    </row>
    <row r="51" spans="1:9" x14ac:dyDescent="0.25">
      <c r="A51" s="17" t="s">
        <v>42</v>
      </c>
      <c r="B51" s="28">
        <v>10</v>
      </c>
      <c r="C51" s="29">
        <v>0.12987012987012986</v>
      </c>
      <c r="D51" s="20"/>
      <c r="E51" s="28">
        <v>24</v>
      </c>
      <c r="F51" s="29">
        <v>0.31168831168831168</v>
      </c>
    </row>
    <row r="52" spans="1:9" x14ac:dyDescent="0.25">
      <c r="A52" s="17" t="s">
        <v>43</v>
      </c>
      <c r="B52" s="28">
        <v>1.69</v>
      </c>
      <c r="C52" s="29">
        <v>1.3852459016393441E-2</v>
      </c>
      <c r="D52" s="20"/>
      <c r="E52" s="28">
        <v>16</v>
      </c>
      <c r="F52" s="29">
        <v>0.13114754098360656</v>
      </c>
    </row>
    <row r="53" spans="1:9" x14ac:dyDescent="0.25">
      <c r="A53" s="17" t="s">
        <v>44</v>
      </c>
      <c r="B53" s="28">
        <v>331</v>
      </c>
      <c r="C53" s="29">
        <v>0.22702331961591221</v>
      </c>
      <c r="D53" s="20"/>
      <c r="E53" s="28">
        <v>74</v>
      </c>
      <c r="F53" s="29">
        <v>5.0754458161865572E-2</v>
      </c>
    </row>
    <row r="54" spans="1:9" x14ac:dyDescent="0.25">
      <c r="A54" s="17" t="s">
        <v>45</v>
      </c>
      <c r="B54" s="28">
        <v>164</v>
      </c>
      <c r="C54" s="29">
        <v>0.32283464566929132</v>
      </c>
      <c r="D54" s="20"/>
      <c r="E54" s="28">
        <v>32</v>
      </c>
      <c r="F54" s="29">
        <v>6.2992125984251968E-2</v>
      </c>
    </row>
    <row r="55" spans="1:9" x14ac:dyDescent="0.25">
      <c r="A55" s="17" t="s">
        <v>46</v>
      </c>
      <c r="B55" s="28">
        <v>135</v>
      </c>
      <c r="C55" s="29">
        <v>0.30269058295964124</v>
      </c>
      <c r="D55" s="20"/>
      <c r="E55" s="28">
        <v>74</v>
      </c>
      <c r="F55" s="29">
        <v>0.16591928251121077</v>
      </c>
    </row>
    <row r="56" spans="1:9" x14ac:dyDescent="0.25">
      <c r="A56" s="15" t="s">
        <v>47</v>
      </c>
      <c r="B56" s="26">
        <v>6166.7</v>
      </c>
      <c r="C56" s="30">
        <v>0.29370832539531339</v>
      </c>
      <c r="D56" s="20"/>
      <c r="E56" s="26">
        <v>1520.1000000000001</v>
      </c>
      <c r="F56" s="30">
        <v>7.2399504667555736E-2</v>
      </c>
      <c r="H56" s="47"/>
      <c r="I56" s="47"/>
    </row>
    <row r="57" spans="1:9" s="25" customFormat="1" ht="4.5" customHeight="1" x14ac:dyDescent="0.25">
      <c r="A57" s="21"/>
      <c r="B57" s="20"/>
      <c r="C57" s="19"/>
      <c r="D57" s="20"/>
      <c r="E57" s="20"/>
      <c r="F57" s="19"/>
    </row>
    <row r="58" spans="1:9" x14ac:dyDescent="0.25">
      <c r="A58" s="3" t="s">
        <v>67</v>
      </c>
    </row>
    <row r="59" spans="1:9" x14ac:dyDescent="0.25">
      <c r="A59" s="3" t="s">
        <v>66</v>
      </c>
    </row>
    <row r="60" spans="1:9" x14ac:dyDescent="0.25">
      <c r="A60" s="35" t="s">
        <v>57</v>
      </c>
    </row>
    <row r="61" spans="1:9" x14ac:dyDescent="0.25">
      <c r="A61" s="4" t="s">
        <v>68</v>
      </c>
    </row>
    <row r="62" spans="1:9" x14ac:dyDescent="0.25">
      <c r="A62" s="5" t="s">
        <v>73</v>
      </c>
    </row>
    <row r="63" spans="1:9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70</v>
      </c>
    </row>
    <row r="7" spans="1:7" ht="14.4" x14ac:dyDescent="0.3">
      <c r="A7" s="1" t="s">
        <v>77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5.128205128205128E-2</v>
      </c>
      <c r="D11" s="18"/>
      <c r="E11" s="27">
        <v>0.7</v>
      </c>
      <c r="F11" s="29">
        <v>1.7948717948717947E-2</v>
      </c>
    </row>
    <row r="12" spans="1:7" x14ac:dyDescent="0.25">
      <c r="A12" s="17" t="s">
        <v>2</v>
      </c>
      <c r="B12" s="28">
        <v>18</v>
      </c>
      <c r="C12" s="29">
        <v>0.21686746987951808</v>
      </c>
      <c r="D12" s="20"/>
      <c r="E12" s="28">
        <v>28</v>
      </c>
      <c r="F12" s="29">
        <v>0.33734939759036142</v>
      </c>
    </row>
    <row r="13" spans="1:7" x14ac:dyDescent="0.25">
      <c r="A13" s="17" t="s">
        <v>3</v>
      </c>
      <c r="B13" s="28">
        <v>1</v>
      </c>
      <c r="C13" s="29">
        <v>1.4925373134328358E-2</v>
      </c>
      <c r="D13" s="20"/>
      <c r="E13" s="28">
        <v>14</v>
      </c>
      <c r="F13" s="29">
        <v>0.20895522388059701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0.45454545454545453</v>
      </c>
    </row>
    <row r="15" spans="1:7" x14ac:dyDescent="0.25">
      <c r="A15" s="17" t="s">
        <v>5</v>
      </c>
      <c r="B15" s="28">
        <v>9</v>
      </c>
      <c r="C15" s="29">
        <v>0.10344827586206896</v>
      </c>
      <c r="D15" s="20"/>
      <c r="E15" s="28">
        <v>18</v>
      </c>
      <c r="F15" s="29">
        <v>0.20689655172413793</v>
      </c>
    </row>
    <row r="16" spans="1:7" x14ac:dyDescent="0.25">
      <c r="A16" s="17" t="s">
        <v>6</v>
      </c>
      <c r="B16" s="28">
        <v>42</v>
      </c>
      <c r="C16" s="29">
        <v>0.2937062937062937</v>
      </c>
      <c r="D16" s="20"/>
      <c r="E16" s="28">
        <v>27.2</v>
      </c>
      <c r="F16" s="29">
        <v>0.1902097902097902</v>
      </c>
    </row>
    <row r="17" spans="1:6" x14ac:dyDescent="0.25">
      <c r="A17" s="17" t="s">
        <v>7</v>
      </c>
      <c r="B17" s="28">
        <v>78</v>
      </c>
      <c r="C17" s="29">
        <v>0.20051413881748073</v>
      </c>
      <c r="D17" s="20"/>
      <c r="E17" s="28">
        <v>46</v>
      </c>
      <c r="F17" s="29">
        <v>0.11825192802056556</v>
      </c>
    </row>
    <row r="18" spans="1:6" x14ac:dyDescent="0.25">
      <c r="A18" s="17" t="s">
        <v>8</v>
      </c>
      <c r="B18" s="28">
        <v>377</v>
      </c>
      <c r="C18" s="29">
        <v>0.36637512147716228</v>
      </c>
      <c r="D18" s="20"/>
      <c r="E18" s="28">
        <v>84</v>
      </c>
      <c r="F18" s="29">
        <v>8.1632653061224483E-2</v>
      </c>
    </row>
    <row r="19" spans="1:6" x14ac:dyDescent="0.25">
      <c r="A19" s="17" t="s">
        <v>9</v>
      </c>
      <c r="B19" s="28">
        <v>2.4</v>
      </c>
      <c r="C19" s="29">
        <v>5.2173913043478258E-2</v>
      </c>
      <c r="D19" s="20"/>
      <c r="E19" s="28">
        <v>16</v>
      </c>
      <c r="F19" s="29">
        <v>0.34782608695652173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0.30379746835443039</v>
      </c>
    </row>
    <row r="22" spans="1:6" x14ac:dyDescent="0.25">
      <c r="A22" s="17" t="s">
        <v>13</v>
      </c>
      <c r="B22" s="28">
        <v>124</v>
      </c>
      <c r="C22" s="29">
        <v>0.24554455445544554</v>
      </c>
      <c r="D22" s="20"/>
      <c r="E22" s="28">
        <v>28</v>
      </c>
      <c r="F22" s="29">
        <v>5.5445544554455446E-2</v>
      </c>
    </row>
    <row r="23" spans="1:6" x14ac:dyDescent="0.25">
      <c r="A23" s="17" t="s">
        <v>14</v>
      </c>
      <c r="B23" s="28">
        <v>99</v>
      </c>
      <c r="C23" s="29">
        <v>0.26756756756756755</v>
      </c>
      <c r="D23" s="20"/>
      <c r="E23" s="28">
        <v>31</v>
      </c>
      <c r="F23" s="29">
        <v>8.3783783783783788E-2</v>
      </c>
    </row>
    <row r="24" spans="1:6" x14ac:dyDescent="0.25">
      <c r="A24" s="17" t="s">
        <v>15</v>
      </c>
      <c r="B24" s="27">
        <v>8</v>
      </c>
      <c r="C24" s="29">
        <v>0.17391304347826086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</v>
      </c>
      <c r="C25" s="29">
        <v>0.18867924528301888</v>
      </c>
      <c r="D25" s="20"/>
      <c r="E25" s="28">
        <v>18</v>
      </c>
      <c r="F25" s="29">
        <v>0.33962264150943394</v>
      </c>
    </row>
    <row r="26" spans="1:6" x14ac:dyDescent="0.25">
      <c r="A26" s="17" t="s">
        <v>17</v>
      </c>
      <c r="B26" s="28">
        <v>56</v>
      </c>
      <c r="C26" s="29">
        <v>0.17891373801916932</v>
      </c>
      <c r="D26" s="20"/>
      <c r="E26" s="28">
        <v>31.5</v>
      </c>
      <c r="F26" s="29">
        <v>0.10063897763578275</v>
      </c>
    </row>
    <row r="27" spans="1:6" x14ac:dyDescent="0.25">
      <c r="A27" s="17" t="s">
        <v>18</v>
      </c>
      <c r="B27" s="28">
        <v>61.8</v>
      </c>
      <c r="C27" s="29">
        <v>0.23678160919540228</v>
      </c>
      <c r="D27" s="20"/>
      <c r="E27" s="28">
        <v>19</v>
      </c>
      <c r="F27" s="29">
        <v>7.2796934865900387E-2</v>
      </c>
    </row>
    <row r="28" spans="1:6" x14ac:dyDescent="0.25">
      <c r="A28" s="17" t="s">
        <v>19</v>
      </c>
      <c r="B28" s="28">
        <v>54.6</v>
      </c>
      <c r="C28" s="29">
        <v>0.37655172413793103</v>
      </c>
      <c r="D28" s="20"/>
      <c r="E28" s="28">
        <v>17.3</v>
      </c>
      <c r="F28" s="29">
        <v>0.11931034482758621</v>
      </c>
    </row>
    <row r="29" spans="1:6" x14ac:dyDescent="0.25">
      <c r="A29" s="17" t="s">
        <v>20</v>
      </c>
      <c r="B29" s="28">
        <v>14</v>
      </c>
      <c r="C29" s="29">
        <v>0.16091954022988506</v>
      </c>
      <c r="D29" s="20"/>
      <c r="E29" s="28">
        <v>22</v>
      </c>
      <c r="F29" s="29">
        <v>0.25287356321839083</v>
      </c>
    </row>
    <row r="30" spans="1:6" x14ac:dyDescent="0.25">
      <c r="A30" s="17" t="s">
        <v>21</v>
      </c>
      <c r="B30" s="27">
        <v>15</v>
      </c>
      <c r="C30" s="29">
        <v>0.19480519480519481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3070.7</v>
      </c>
      <c r="C31" s="29">
        <v>0.35977738722905678</v>
      </c>
      <c r="D31" s="20"/>
      <c r="E31" s="28">
        <v>394</v>
      </c>
      <c r="F31" s="29">
        <v>4.6162858816637377E-2</v>
      </c>
    </row>
    <row r="32" spans="1:6" x14ac:dyDescent="0.25">
      <c r="A32" s="17" t="s">
        <v>23</v>
      </c>
      <c r="B32" s="28">
        <v>18</v>
      </c>
      <c r="C32" s="29">
        <v>0.2</v>
      </c>
      <c r="D32" s="20"/>
      <c r="E32" s="28">
        <v>20.8</v>
      </c>
      <c r="F32" s="29">
        <v>0.23111111111111113</v>
      </c>
    </row>
    <row r="33" spans="1:6" x14ac:dyDescent="0.25">
      <c r="A33" s="17" t="s">
        <v>24</v>
      </c>
      <c r="B33" s="28">
        <v>119</v>
      </c>
      <c r="C33" s="29">
        <v>0.24285714285714285</v>
      </c>
      <c r="D33" s="18"/>
      <c r="E33" s="27">
        <v>15</v>
      </c>
      <c r="F33" s="29">
        <v>3.0612244897959183E-2</v>
      </c>
    </row>
    <row r="34" spans="1:6" x14ac:dyDescent="0.25">
      <c r="A34" s="17" t="s">
        <v>25</v>
      </c>
      <c r="B34" s="27">
        <v>3.5</v>
      </c>
      <c r="C34" s="29">
        <v>0.18421052631578946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0.22857142857142856</v>
      </c>
      <c r="D35" s="18"/>
      <c r="E35" s="27">
        <v>10</v>
      </c>
      <c r="F35" s="29">
        <v>0.2857142857142857</v>
      </c>
    </row>
    <row r="36" spans="1:6" x14ac:dyDescent="0.25">
      <c r="A36" s="17" t="s">
        <v>27</v>
      </c>
      <c r="B36" s="28">
        <v>11.2</v>
      </c>
      <c r="C36" s="29">
        <v>0.30270270270270266</v>
      </c>
      <c r="D36" s="20"/>
      <c r="E36" s="28">
        <v>17</v>
      </c>
      <c r="F36" s="29">
        <v>0.45945945945945948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0.40476190476190477</v>
      </c>
    </row>
    <row r="38" spans="1:6" x14ac:dyDescent="0.25">
      <c r="A38" s="17" t="s">
        <v>29</v>
      </c>
      <c r="B38" s="28">
        <v>314</v>
      </c>
      <c r="C38" s="29">
        <v>0.19406674907292953</v>
      </c>
      <c r="D38" s="20"/>
      <c r="E38" s="28">
        <v>99.4</v>
      </c>
      <c r="F38" s="29">
        <v>6.143386897404203E-2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22</v>
      </c>
      <c r="F39" s="29">
        <v>0.26190476190476192</v>
      </c>
    </row>
    <row r="40" spans="1:6" x14ac:dyDescent="0.25">
      <c r="A40" s="17" t="s">
        <v>31</v>
      </c>
      <c r="B40" s="28">
        <v>306</v>
      </c>
      <c r="C40" s="29">
        <v>0.23394495412844038</v>
      </c>
      <c r="D40" s="20"/>
      <c r="E40" s="28">
        <v>76</v>
      </c>
      <c r="F40" s="29">
        <v>5.8103975535168197E-2</v>
      </c>
    </row>
    <row r="41" spans="1:6" x14ac:dyDescent="0.25">
      <c r="A41" s="17" t="s">
        <v>32</v>
      </c>
      <c r="B41" s="28">
        <v>128</v>
      </c>
      <c r="C41" s="29">
        <v>0.15515151515151515</v>
      </c>
      <c r="D41" s="20"/>
      <c r="E41" s="28">
        <v>42.6</v>
      </c>
      <c r="F41" s="29">
        <v>5.163636363636364E-2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0.15517241379310345</v>
      </c>
    </row>
    <row r="43" spans="1:6" x14ac:dyDescent="0.25">
      <c r="A43" s="17" t="s">
        <v>34</v>
      </c>
      <c r="B43" s="28">
        <v>193</v>
      </c>
      <c r="C43" s="29">
        <v>0.48860759493670886</v>
      </c>
      <c r="D43" s="20"/>
      <c r="E43" s="28">
        <v>53</v>
      </c>
      <c r="F43" s="29">
        <v>0.13417721518987341</v>
      </c>
    </row>
    <row r="44" spans="1:6" x14ac:dyDescent="0.25">
      <c r="A44" s="17" t="s">
        <v>35</v>
      </c>
      <c r="B44" s="28">
        <v>18</v>
      </c>
      <c r="C44" s="29">
        <v>0.16513761467889909</v>
      </c>
      <c r="D44" s="20"/>
      <c r="E44" s="28">
        <v>16</v>
      </c>
      <c r="F44" s="29">
        <v>0.14678899082568808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0.17687074829931973</v>
      </c>
      <c r="D46" s="20"/>
      <c r="E46" s="28">
        <v>23</v>
      </c>
      <c r="F46" s="29">
        <v>0.15646258503401361</v>
      </c>
    </row>
    <row r="47" spans="1:6" x14ac:dyDescent="0.25">
      <c r="A47" s="17" t="s">
        <v>38</v>
      </c>
      <c r="B47" s="27">
        <v>5</v>
      </c>
      <c r="C47" s="29">
        <v>0.35714285714285715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64</v>
      </c>
      <c r="C48" s="29">
        <v>0.33862433862433861</v>
      </c>
      <c r="D48" s="20"/>
      <c r="E48" s="28">
        <v>30</v>
      </c>
      <c r="F48" s="29">
        <v>0.15873015873015872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0.1440677966101695</v>
      </c>
    </row>
    <row r="50" spans="1:7" x14ac:dyDescent="0.25">
      <c r="A50" s="17" t="s">
        <v>41</v>
      </c>
      <c r="B50" s="28">
        <v>118</v>
      </c>
      <c r="C50" s="29">
        <v>0.22605363984674329</v>
      </c>
      <c r="D50" s="20"/>
      <c r="E50" s="28">
        <v>25</v>
      </c>
      <c r="F50" s="29">
        <v>4.7892720306513412E-2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24</v>
      </c>
      <c r="F51" s="29">
        <v>0.2857142857142857</v>
      </c>
    </row>
    <row r="52" spans="1:7" x14ac:dyDescent="0.25">
      <c r="A52" s="17" t="s">
        <v>43</v>
      </c>
      <c r="B52" s="28">
        <v>1.2</v>
      </c>
      <c r="C52" s="29">
        <v>1.3186813186813187E-2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331</v>
      </c>
      <c r="C53" s="29">
        <v>0.2274914089347079</v>
      </c>
      <c r="D53" s="20"/>
      <c r="E53" s="28">
        <v>74</v>
      </c>
      <c r="F53" s="29">
        <v>5.0859106529209622E-2</v>
      </c>
    </row>
    <row r="54" spans="1:7" x14ac:dyDescent="0.25">
      <c r="A54" s="17" t="s">
        <v>45</v>
      </c>
      <c r="B54" s="28">
        <v>148</v>
      </c>
      <c r="C54" s="29">
        <v>0.27871939736346518</v>
      </c>
      <c r="D54" s="20"/>
      <c r="E54" s="28">
        <v>32</v>
      </c>
      <c r="F54" s="29">
        <v>6.0263653483992465E-2</v>
      </c>
    </row>
    <row r="55" spans="1:7" x14ac:dyDescent="0.25">
      <c r="A55" s="17" t="s">
        <v>46</v>
      </c>
      <c r="B55" s="28">
        <v>135</v>
      </c>
      <c r="C55" s="29">
        <v>0.28662420382165604</v>
      </c>
      <c r="D55" s="20"/>
      <c r="E55" s="28">
        <v>74</v>
      </c>
      <c r="F55" s="29">
        <v>0.15711252653927812</v>
      </c>
    </row>
    <row r="56" spans="1:7" x14ac:dyDescent="0.25">
      <c r="A56" s="15" t="s">
        <v>47</v>
      </c>
      <c r="B56" s="26">
        <v>6030.65</v>
      </c>
      <c r="C56" s="30">
        <v>0.28504277544075246</v>
      </c>
      <c r="D56" s="20"/>
      <c r="E56" s="26">
        <v>1542.5</v>
      </c>
      <c r="F56" s="30">
        <v>7.2907312000756244E-2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71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64</v>
      </c>
    </row>
    <row r="7" spans="1:7" ht="14.4" x14ac:dyDescent="0.3">
      <c r="A7" s="1" t="s">
        <v>76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4.2553191489361701E-2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0.2</v>
      </c>
      <c r="D12" s="20"/>
      <c r="E12" s="28">
        <v>27</v>
      </c>
      <c r="F12" s="29">
        <v>0.3</v>
      </c>
    </row>
    <row r="13" spans="1:7" x14ac:dyDescent="0.25">
      <c r="A13" s="17" t="s">
        <v>3</v>
      </c>
      <c r="B13" s="28">
        <v>1</v>
      </c>
      <c r="C13" s="29">
        <v>1.3698630136986301E-2</v>
      </c>
      <c r="D13" s="20"/>
      <c r="E13" s="28">
        <v>14</v>
      </c>
      <c r="F13" s="29">
        <v>0.19178082191780821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0.40540540540540543</v>
      </c>
    </row>
    <row r="15" spans="1:7" x14ac:dyDescent="0.25">
      <c r="A15" s="17" t="s">
        <v>5</v>
      </c>
      <c r="B15" s="28">
        <v>7.2</v>
      </c>
      <c r="C15" s="29">
        <v>7.6595744680851063E-2</v>
      </c>
      <c r="D15" s="20"/>
      <c r="E15" s="28">
        <v>18</v>
      </c>
      <c r="F15" s="29">
        <v>0.19148936170212766</v>
      </c>
    </row>
    <row r="16" spans="1:7" x14ac:dyDescent="0.25">
      <c r="A16" s="17" t="s">
        <v>6</v>
      </c>
      <c r="B16" s="28">
        <v>45.6</v>
      </c>
      <c r="C16" s="29">
        <v>0.30198675496688743</v>
      </c>
      <c r="D16" s="20"/>
      <c r="E16" s="28">
        <v>23.1</v>
      </c>
      <c r="F16" s="29">
        <v>0.15298013245033112</v>
      </c>
    </row>
    <row r="17" spans="1:6" x14ac:dyDescent="0.25">
      <c r="A17" s="17" t="s">
        <v>7</v>
      </c>
      <c r="B17" s="28">
        <v>78</v>
      </c>
      <c r="C17" s="29">
        <v>0.20418848167539266</v>
      </c>
      <c r="D17" s="20"/>
      <c r="E17" s="28">
        <v>46</v>
      </c>
      <c r="F17" s="29">
        <v>0.12041884816753927</v>
      </c>
    </row>
    <row r="18" spans="1:6" x14ac:dyDescent="0.25">
      <c r="A18" s="17" t="s">
        <v>8</v>
      </c>
      <c r="B18" s="28">
        <v>363</v>
      </c>
      <c r="C18" s="29">
        <v>0.34770114942528735</v>
      </c>
      <c r="D18" s="20"/>
      <c r="E18" s="28">
        <v>84</v>
      </c>
      <c r="F18" s="29">
        <v>8.0459770114942528E-2</v>
      </c>
    </row>
    <row r="19" spans="1:6" x14ac:dyDescent="0.25">
      <c r="A19" s="17" t="s">
        <v>9</v>
      </c>
      <c r="B19" s="28">
        <v>2.4</v>
      </c>
      <c r="C19" s="29">
        <v>4.6153846153846149E-2</v>
      </c>
      <c r="D19" s="20"/>
      <c r="E19" s="28">
        <v>16</v>
      </c>
      <c r="F19" s="29">
        <v>0.30769230769230771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0.27586206896551724</v>
      </c>
    </row>
    <row r="22" spans="1:6" x14ac:dyDescent="0.25">
      <c r="A22" s="17" t="s">
        <v>13</v>
      </c>
      <c r="B22" s="28">
        <v>124</v>
      </c>
      <c r="C22" s="29">
        <v>0.23574144486692014</v>
      </c>
      <c r="D22" s="20"/>
      <c r="E22" s="28">
        <v>22</v>
      </c>
      <c r="F22" s="29">
        <v>4.1825095057034217E-2</v>
      </c>
    </row>
    <row r="23" spans="1:6" x14ac:dyDescent="0.25">
      <c r="A23" s="17" t="s">
        <v>14</v>
      </c>
      <c r="B23" s="28">
        <v>99</v>
      </c>
      <c r="C23" s="29">
        <v>0.26400000000000001</v>
      </c>
      <c r="D23" s="20"/>
      <c r="E23" s="28">
        <v>31</v>
      </c>
      <c r="F23" s="29">
        <v>8.2666666666666666E-2</v>
      </c>
    </row>
    <row r="24" spans="1:6" x14ac:dyDescent="0.25">
      <c r="A24" s="17" t="s">
        <v>15</v>
      </c>
      <c r="B24" s="27">
        <v>8</v>
      </c>
      <c r="C24" s="29">
        <v>0.19047619047619047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8.4</v>
      </c>
      <c r="C25" s="29">
        <v>0.16153846153846155</v>
      </c>
      <c r="D25" s="20"/>
      <c r="E25" s="28">
        <v>28.4</v>
      </c>
      <c r="F25" s="29">
        <v>0.5461538461538461</v>
      </c>
    </row>
    <row r="26" spans="1:6" x14ac:dyDescent="0.25">
      <c r="A26" s="17" t="s">
        <v>17</v>
      </c>
      <c r="B26" s="28">
        <v>56</v>
      </c>
      <c r="C26" s="29">
        <v>0.17337461300309598</v>
      </c>
      <c r="D26" s="20"/>
      <c r="E26" s="28">
        <v>33.5</v>
      </c>
      <c r="F26" s="29">
        <v>0.10371517027863777</v>
      </c>
    </row>
    <row r="27" spans="1:6" x14ac:dyDescent="0.25">
      <c r="A27" s="17" t="s">
        <v>18</v>
      </c>
      <c r="B27" s="28">
        <v>61.4</v>
      </c>
      <c r="C27" s="29">
        <v>0.22825278810408922</v>
      </c>
      <c r="D27" s="20"/>
      <c r="E27" s="28">
        <v>19</v>
      </c>
      <c r="F27" s="29">
        <v>7.0631970260223054E-2</v>
      </c>
    </row>
    <row r="28" spans="1:6" x14ac:dyDescent="0.25">
      <c r="A28" s="17" t="s">
        <v>19</v>
      </c>
      <c r="B28" s="28">
        <v>54.6</v>
      </c>
      <c r="C28" s="29">
        <v>0.33703703703703702</v>
      </c>
      <c r="D28" s="20"/>
      <c r="E28" s="28">
        <v>32</v>
      </c>
      <c r="F28" s="29">
        <v>0.19753086419753085</v>
      </c>
    </row>
    <row r="29" spans="1:6" x14ac:dyDescent="0.25">
      <c r="A29" s="17" t="s">
        <v>20</v>
      </c>
      <c r="B29" s="28">
        <v>14</v>
      </c>
      <c r="C29" s="29">
        <v>0.17721518987341772</v>
      </c>
      <c r="D29" s="20"/>
      <c r="E29" s="28">
        <v>20</v>
      </c>
      <c r="F29" s="29">
        <v>0.25316455696202533</v>
      </c>
    </row>
    <row r="30" spans="1:6" x14ac:dyDescent="0.25">
      <c r="A30" s="17" t="s">
        <v>21</v>
      </c>
      <c r="B30" s="27">
        <v>15</v>
      </c>
      <c r="C30" s="29">
        <v>0.18072289156626506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3041</v>
      </c>
      <c r="C31" s="29">
        <v>0.35886240264337976</v>
      </c>
      <c r="D31" s="20"/>
      <c r="E31" s="28">
        <v>395</v>
      </c>
      <c r="F31" s="29">
        <v>4.6613169695539296E-2</v>
      </c>
    </row>
    <row r="32" spans="1:6" x14ac:dyDescent="0.25">
      <c r="A32" s="17" t="s">
        <v>23</v>
      </c>
      <c r="B32" s="28">
        <v>16.899999999999999</v>
      </c>
      <c r="C32" s="29">
        <v>0.19651162790697674</v>
      </c>
      <c r="D32" s="20"/>
      <c r="E32" s="28">
        <v>13.5</v>
      </c>
      <c r="F32" s="29">
        <v>0.15697674418604651</v>
      </c>
    </row>
    <row r="33" spans="1:6" x14ac:dyDescent="0.25">
      <c r="A33" s="17" t="s">
        <v>24</v>
      </c>
      <c r="B33" s="28">
        <v>119</v>
      </c>
      <c r="C33" s="29">
        <v>0.26503340757238308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0.17499999999999999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0.1951219512195122</v>
      </c>
      <c r="D35" s="18"/>
      <c r="E35" s="27">
        <v>7</v>
      </c>
      <c r="F35" s="29">
        <v>0.17073170731707318</v>
      </c>
    </row>
    <row r="36" spans="1:6" x14ac:dyDescent="0.25">
      <c r="A36" s="17" t="s">
        <v>27</v>
      </c>
      <c r="B36" s="28">
        <v>11.25</v>
      </c>
      <c r="C36" s="29">
        <v>0.25</v>
      </c>
      <c r="D36" s="20"/>
      <c r="E36" s="28">
        <v>17</v>
      </c>
      <c r="F36" s="29">
        <v>0.37777777777777777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0.31481481481481483</v>
      </c>
    </row>
    <row r="38" spans="1:6" x14ac:dyDescent="0.25">
      <c r="A38" s="17" t="s">
        <v>29</v>
      </c>
      <c r="B38" s="28">
        <v>315</v>
      </c>
      <c r="C38" s="29">
        <v>0.19301470588235295</v>
      </c>
      <c r="D38" s="20"/>
      <c r="E38" s="28">
        <v>96</v>
      </c>
      <c r="F38" s="29">
        <v>5.8823529411764705E-2</v>
      </c>
    </row>
    <row r="39" spans="1:6" x14ac:dyDescent="0.25">
      <c r="A39" s="17" t="s">
        <v>30</v>
      </c>
      <c r="B39" s="28">
        <v>21.25</v>
      </c>
      <c r="C39" s="29">
        <v>0.25297619047619047</v>
      </c>
      <c r="D39" s="20"/>
      <c r="E39" s="28">
        <v>23</v>
      </c>
      <c r="F39" s="29">
        <v>0.27380952380952384</v>
      </c>
    </row>
    <row r="40" spans="1:6" x14ac:dyDescent="0.25">
      <c r="A40" s="17" t="s">
        <v>31</v>
      </c>
      <c r="B40" s="28">
        <v>306</v>
      </c>
      <c r="C40" s="29">
        <v>0.23739332816136541</v>
      </c>
      <c r="D40" s="20"/>
      <c r="E40" s="28">
        <v>76</v>
      </c>
      <c r="F40" s="29">
        <v>5.8960434445306437E-2</v>
      </c>
    </row>
    <row r="41" spans="1:6" x14ac:dyDescent="0.25">
      <c r="A41" s="17" t="s">
        <v>32</v>
      </c>
      <c r="B41" s="28">
        <v>127</v>
      </c>
      <c r="C41" s="29">
        <v>0.15914786967418545</v>
      </c>
      <c r="D41" s="20"/>
      <c r="E41" s="28">
        <v>45.4</v>
      </c>
      <c r="F41" s="29">
        <v>5.6892230576441098E-2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0.16071428571428573</v>
      </c>
    </row>
    <row r="43" spans="1:6" x14ac:dyDescent="0.25">
      <c r="A43" s="17" t="s">
        <v>34</v>
      </c>
      <c r="B43" s="28">
        <v>189</v>
      </c>
      <c r="C43" s="29">
        <v>0.46437346437346438</v>
      </c>
      <c r="D43" s="20"/>
      <c r="E43" s="28">
        <v>53</v>
      </c>
      <c r="F43" s="29">
        <v>0.13022113022113022</v>
      </c>
    </row>
    <row r="44" spans="1:6" x14ac:dyDescent="0.25">
      <c r="A44" s="17" t="s">
        <v>35</v>
      </c>
      <c r="B44" s="28">
        <v>17.2</v>
      </c>
      <c r="C44" s="29">
        <v>0.14576271186440679</v>
      </c>
      <c r="D44" s="20"/>
      <c r="E44" s="28">
        <v>16</v>
      </c>
      <c r="F44" s="29">
        <v>0.13559322033898305</v>
      </c>
    </row>
    <row r="45" spans="1:6" x14ac:dyDescent="0.25">
      <c r="A45" s="17" t="s">
        <v>36</v>
      </c>
      <c r="B45" s="27">
        <v>10</v>
      </c>
      <c r="C45" s="29">
        <v>0.4</v>
      </c>
      <c r="D45" s="18"/>
      <c r="E45" s="27">
        <v>2</v>
      </c>
      <c r="F45" s="31">
        <v>0.08</v>
      </c>
    </row>
    <row r="46" spans="1:6" x14ac:dyDescent="0.25">
      <c r="A46" s="17" t="s">
        <v>37</v>
      </c>
      <c r="B46" s="28">
        <v>26</v>
      </c>
      <c r="C46" s="29">
        <v>0.19402985074626866</v>
      </c>
      <c r="D46" s="20"/>
      <c r="E46" s="28">
        <v>23</v>
      </c>
      <c r="F46" s="29">
        <v>0.17164179104477612</v>
      </c>
    </row>
    <row r="47" spans="1:6" x14ac:dyDescent="0.25">
      <c r="A47" s="17" t="s">
        <v>38</v>
      </c>
      <c r="B47" s="27">
        <v>5</v>
      </c>
      <c r="C47" s="29">
        <v>0.33333333333333331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0.30303030303030304</v>
      </c>
      <c r="D48" s="20"/>
      <c r="E48" s="28">
        <v>30</v>
      </c>
      <c r="F48" s="29">
        <v>0.15151515151515152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0.21249999999999999</v>
      </c>
    </row>
    <row r="50" spans="1:7" x14ac:dyDescent="0.25">
      <c r="A50" s="17" t="s">
        <v>41</v>
      </c>
      <c r="B50" s="28">
        <v>118</v>
      </c>
      <c r="C50" s="29">
        <v>0.23459244532803181</v>
      </c>
      <c r="D50" s="20"/>
      <c r="E50" s="28">
        <v>25</v>
      </c>
      <c r="F50" s="29">
        <v>4.9701789264413522E-2</v>
      </c>
    </row>
    <row r="51" spans="1:7" x14ac:dyDescent="0.25">
      <c r="A51" s="17" t="s">
        <v>42</v>
      </c>
      <c r="B51" s="28">
        <v>10</v>
      </c>
      <c r="C51" s="29">
        <v>0.1111111111111111</v>
      </c>
      <c r="D51" s="20"/>
      <c r="E51" s="28">
        <v>24</v>
      </c>
      <c r="F51" s="29">
        <v>0.26666666666666666</v>
      </c>
    </row>
    <row r="52" spans="1:7" x14ac:dyDescent="0.25">
      <c r="A52" s="17" t="s">
        <v>43</v>
      </c>
      <c r="B52" s="28">
        <v>1.6</v>
      </c>
      <c r="C52" s="29">
        <v>1.9047619047619049E-2</v>
      </c>
      <c r="D52" s="20"/>
      <c r="E52" s="28">
        <v>18</v>
      </c>
      <c r="F52" s="29">
        <v>0.21428571428571427</v>
      </c>
    </row>
    <row r="53" spans="1:7" x14ac:dyDescent="0.25">
      <c r="A53" s="17" t="s">
        <v>44</v>
      </c>
      <c r="B53" s="28">
        <v>299</v>
      </c>
      <c r="C53" s="29">
        <v>0.20053655264922871</v>
      </c>
      <c r="D53" s="20"/>
      <c r="E53" s="28">
        <v>74</v>
      </c>
      <c r="F53" s="29">
        <v>4.9631120053655262E-2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0.17724288840262581</v>
      </c>
      <c r="D55" s="20"/>
      <c r="E55" s="28">
        <v>76</v>
      </c>
      <c r="F55" s="29">
        <v>0.16630196936542668</v>
      </c>
    </row>
    <row r="56" spans="1:7" x14ac:dyDescent="0.25">
      <c r="A56" s="15" t="s">
        <v>47</v>
      </c>
      <c r="B56" s="26">
        <f>SUM(B11:B55)</f>
        <v>5867.3</v>
      </c>
      <c r="C56" s="30">
        <v>0.27747930952943961</v>
      </c>
      <c r="D56" s="20"/>
      <c r="E56" s="26">
        <v>1549.9</v>
      </c>
      <c r="F56" s="30">
        <v>7.3298652163632072E-2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65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55</v>
      </c>
    </row>
    <row r="7" spans="1:7" ht="14.4" x14ac:dyDescent="0.3">
      <c r="A7" s="1" t="s">
        <v>75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2</v>
      </c>
      <c r="C11" s="29">
        <v>4.878048780487805E-2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0.1875</v>
      </c>
      <c r="D12" s="20"/>
      <c r="E12" s="28">
        <v>25</v>
      </c>
      <c r="F12" s="29">
        <v>0.26041666666666669</v>
      </c>
    </row>
    <row r="13" spans="1:7" x14ac:dyDescent="0.25">
      <c r="A13" s="17" t="s">
        <v>3</v>
      </c>
      <c r="B13" s="28">
        <v>1</v>
      </c>
      <c r="C13" s="29">
        <v>1.3157894736842105E-2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0.375</v>
      </c>
    </row>
    <row r="15" spans="1:7" x14ac:dyDescent="0.25">
      <c r="A15" s="17" t="s">
        <v>5</v>
      </c>
      <c r="B15" s="28">
        <v>6.4</v>
      </c>
      <c r="C15" s="29">
        <v>7.5294117647058831E-2</v>
      </c>
      <c r="D15" s="20"/>
      <c r="E15" s="28">
        <v>16</v>
      </c>
      <c r="F15" s="29">
        <v>0.18823529411764706</v>
      </c>
    </row>
    <row r="16" spans="1:7" x14ac:dyDescent="0.25">
      <c r="A16" s="17" t="s">
        <v>6</v>
      </c>
      <c r="B16" s="28">
        <v>40.5</v>
      </c>
      <c r="C16" s="29">
        <v>0.26644736842105265</v>
      </c>
      <c r="D16" s="20"/>
      <c r="E16" s="28">
        <v>24.1</v>
      </c>
      <c r="F16" s="29">
        <v>0.15855263157894739</v>
      </c>
    </row>
    <row r="17" spans="1:6" x14ac:dyDescent="0.25">
      <c r="A17" s="17" t="s">
        <v>7</v>
      </c>
      <c r="B17" s="28">
        <v>78</v>
      </c>
      <c r="C17" s="29">
        <v>0.21081081081081082</v>
      </c>
      <c r="D17" s="20"/>
      <c r="E17" s="28">
        <v>46</v>
      </c>
      <c r="F17" s="29">
        <v>0.12432432432432433</v>
      </c>
    </row>
    <row r="18" spans="1:6" x14ac:dyDescent="0.25">
      <c r="A18" s="17" t="s">
        <v>8</v>
      </c>
      <c r="B18" s="28">
        <v>293</v>
      </c>
      <c r="C18" s="29">
        <v>0.28697355533790403</v>
      </c>
      <c r="D18" s="20"/>
      <c r="E18" s="28">
        <v>83</v>
      </c>
      <c r="F18" s="29">
        <v>8.1292850146914786E-2</v>
      </c>
    </row>
    <row r="19" spans="1:6" x14ac:dyDescent="0.25">
      <c r="A19" s="17" t="s">
        <v>9</v>
      </c>
      <c r="B19" s="28">
        <v>2.4</v>
      </c>
      <c r="C19" s="29">
        <v>5.8536585365853655E-2</v>
      </c>
      <c r="D19" s="20"/>
      <c r="E19" s="28">
        <v>16</v>
      </c>
      <c r="F19" s="29">
        <v>0.3902439024390244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0.25531914893617019</v>
      </c>
    </row>
    <row r="22" spans="1:6" x14ac:dyDescent="0.25">
      <c r="A22" s="17" t="s">
        <v>13</v>
      </c>
      <c r="B22" s="28">
        <v>88</v>
      </c>
      <c r="C22" s="29">
        <v>0.18965517241379309</v>
      </c>
      <c r="D22" s="20"/>
      <c r="E22" s="28">
        <v>22</v>
      </c>
      <c r="F22" s="29">
        <v>4.7413793103448273E-2</v>
      </c>
    </row>
    <row r="23" spans="1:6" x14ac:dyDescent="0.25">
      <c r="A23" s="17" t="s">
        <v>14</v>
      </c>
      <c r="B23" s="28">
        <v>100</v>
      </c>
      <c r="C23" s="29">
        <v>0.27247956403269757</v>
      </c>
      <c r="D23" s="20"/>
      <c r="E23" s="28">
        <v>31</v>
      </c>
      <c r="F23" s="29">
        <v>8.4468664850136238E-2</v>
      </c>
    </row>
    <row r="24" spans="1:6" x14ac:dyDescent="0.25">
      <c r="A24" s="17" t="s">
        <v>15</v>
      </c>
      <c r="B24" s="27">
        <v>8</v>
      </c>
      <c r="C24" s="29">
        <v>0.22222222222222221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0.18620689655172415</v>
      </c>
      <c r="D25" s="20"/>
      <c r="E25" s="28">
        <v>27</v>
      </c>
      <c r="F25" s="29">
        <v>0.46551724137931033</v>
      </c>
    </row>
    <row r="26" spans="1:6" x14ac:dyDescent="0.25">
      <c r="A26" s="17" t="s">
        <v>17</v>
      </c>
      <c r="B26" s="28">
        <v>56</v>
      </c>
      <c r="C26" s="29">
        <v>0.16969696969696971</v>
      </c>
      <c r="D26" s="20"/>
      <c r="E26" s="28">
        <v>33.5</v>
      </c>
      <c r="F26" s="29">
        <v>0.10151515151515152</v>
      </c>
    </row>
    <row r="27" spans="1:6" x14ac:dyDescent="0.25">
      <c r="A27" s="17" t="s">
        <v>18</v>
      </c>
      <c r="B27" s="28">
        <v>59</v>
      </c>
      <c r="C27" s="29">
        <v>0.21611721611721613</v>
      </c>
      <c r="D27" s="20"/>
      <c r="E27" s="28">
        <v>19</v>
      </c>
      <c r="F27" s="29">
        <v>6.95970695970696E-2</v>
      </c>
    </row>
    <row r="28" spans="1:6" x14ac:dyDescent="0.25">
      <c r="A28" s="17" t="s">
        <v>19</v>
      </c>
      <c r="B28" s="28">
        <v>54.6</v>
      </c>
      <c r="C28" s="29">
        <v>0.3329268292682927</v>
      </c>
      <c r="D28" s="20"/>
      <c r="E28" s="28">
        <v>32</v>
      </c>
      <c r="F28" s="29">
        <v>0.1951219512195122</v>
      </c>
    </row>
    <row r="29" spans="1:6" x14ac:dyDescent="0.25">
      <c r="A29" s="17" t="s">
        <v>20</v>
      </c>
      <c r="B29" s="28">
        <v>14</v>
      </c>
      <c r="C29" s="29">
        <v>0.18421052631578946</v>
      </c>
      <c r="D29" s="20"/>
      <c r="E29" s="28">
        <v>26</v>
      </c>
      <c r="F29" s="29">
        <v>0.34210526315789475</v>
      </c>
    </row>
    <row r="30" spans="1:6" x14ac:dyDescent="0.25">
      <c r="A30" s="17" t="s">
        <v>21</v>
      </c>
      <c r="B30" s="27">
        <v>15</v>
      </c>
      <c r="C30" s="29">
        <v>0.17647058823529413</v>
      </c>
      <c r="D30" s="20"/>
      <c r="E30" s="28" t="s">
        <v>11</v>
      </c>
      <c r="F30" s="29" t="s">
        <v>11</v>
      </c>
    </row>
    <row r="31" spans="1:6" x14ac:dyDescent="0.25">
      <c r="A31" s="17" t="s">
        <v>22</v>
      </c>
      <c r="B31" s="34">
        <v>2988.2</v>
      </c>
      <c r="C31" s="29">
        <v>0.35304820415879012</v>
      </c>
      <c r="D31" s="20"/>
      <c r="E31" s="28">
        <v>395</v>
      </c>
      <c r="F31" s="29">
        <v>4.6668241965973536E-2</v>
      </c>
    </row>
    <row r="32" spans="1:6" x14ac:dyDescent="0.25">
      <c r="A32" s="17" t="s">
        <v>23</v>
      </c>
      <c r="B32" s="28">
        <v>18</v>
      </c>
      <c r="C32" s="29">
        <v>0.22500000000000001</v>
      </c>
      <c r="D32" s="20"/>
      <c r="E32" s="28">
        <v>13.9</v>
      </c>
      <c r="F32" s="29">
        <v>0.17375000000000002</v>
      </c>
    </row>
    <row r="33" spans="1:6" x14ac:dyDescent="0.25">
      <c r="A33" s="17" t="s">
        <v>24</v>
      </c>
      <c r="B33" s="28">
        <v>109</v>
      </c>
      <c r="C33" s="29">
        <v>0.2471655328798186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0.21875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0.19047619047619047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0.275609756097561</v>
      </c>
      <c r="D36" s="20"/>
      <c r="E36" s="28">
        <v>17</v>
      </c>
      <c r="F36" s="29">
        <v>0.41463414634146339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0.34</v>
      </c>
    </row>
    <row r="38" spans="1:6" x14ac:dyDescent="0.25">
      <c r="A38" s="17" t="s">
        <v>29</v>
      </c>
      <c r="B38" s="28">
        <v>315</v>
      </c>
      <c r="C38" s="29">
        <v>0.19348894348894349</v>
      </c>
      <c r="D38" s="20"/>
      <c r="E38" s="28">
        <v>95.3</v>
      </c>
      <c r="F38" s="29">
        <v>5.8538083538083534E-2</v>
      </c>
    </row>
    <row r="39" spans="1:6" x14ac:dyDescent="0.25">
      <c r="A39" s="17" t="s">
        <v>30</v>
      </c>
      <c r="B39" s="28">
        <v>21.3</v>
      </c>
      <c r="C39" s="29">
        <v>0.21299999999999999</v>
      </c>
      <c r="D39" s="20"/>
      <c r="E39" s="28">
        <v>23</v>
      </c>
      <c r="F39" s="29">
        <v>0.23</v>
      </c>
    </row>
    <row r="40" spans="1:6" x14ac:dyDescent="0.25">
      <c r="A40" s="17" t="s">
        <v>31</v>
      </c>
      <c r="B40" s="28">
        <v>259</v>
      </c>
      <c r="C40" s="29">
        <v>0.22739244951712029</v>
      </c>
      <c r="D40" s="20"/>
      <c r="E40" s="28">
        <v>76</v>
      </c>
      <c r="F40" s="29">
        <v>6.6725197541703252E-2</v>
      </c>
    </row>
    <row r="41" spans="1:6" x14ac:dyDescent="0.25">
      <c r="A41" s="17" t="s">
        <v>32</v>
      </c>
      <c r="B41" s="28">
        <v>127</v>
      </c>
      <c r="C41" s="29">
        <v>0.14733178654292342</v>
      </c>
      <c r="D41" s="20"/>
      <c r="E41" s="28">
        <v>43.7</v>
      </c>
      <c r="F41" s="29">
        <v>5.0696055684454761E-2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0.16363636363636364</v>
      </c>
    </row>
    <row r="43" spans="1:6" x14ac:dyDescent="0.25">
      <c r="A43" s="17" t="s">
        <v>34</v>
      </c>
      <c r="B43" s="28">
        <v>189</v>
      </c>
      <c r="C43" s="29">
        <v>0.42954545454545456</v>
      </c>
      <c r="D43" s="20"/>
      <c r="E43" s="28">
        <v>53</v>
      </c>
      <c r="F43" s="29">
        <v>0.12045454545454545</v>
      </c>
    </row>
    <row r="44" spans="1:6" x14ac:dyDescent="0.25">
      <c r="A44" s="17" t="s">
        <v>35</v>
      </c>
      <c r="B44" s="28">
        <v>18.7</v>
      </c>
      <c r="C44" s="29">
        <v>0.15454545454545454</v>
      </c>
      <c r="D44" s="20"/>
      <c r="E44" s="28">
        <v>16</v>
      </c>
      <c r="F44" s="29">
        <v>0.13223140495867769</v>
      </c>
    </row>
    <row r="45" spans="1:6" x14ac:dyDescent="0.25">
      <c r="A45" s="17" t="s">
        <v>36</v>
      </c>
      <c r="B45" s="27">
        <v>10</v>
      </c>
      <c r="C45" s="29">
        <v>0.43478260869565216</v>
      </c>
      <c r="D45" s="18"/>
      <c r="E45" s="27">
        <v>2</v>
      </c>
      <c r="F45" s="31">
        <v>8.6956521739130432E-2</v>
      </c>
    </row>
    <row r="46" spans="1:6" x14ac:dyDescent="0.25">
      <c r="A46" s="17" t="s">
        <v>37</v>
      </c>
      <c r="B46" s="28">
        <v>26</v>
      </c>
      <c r="C46" s="29">
        <v>0.20472440944881889</v>
      </c>
      <c r="D46" s="20"/>
      <c r="E46" s="28">
        <v>23</v>
      </c>
      <c r="F46" s="29">
        <v>0.18110236220472442</v>
      </c>
    </row>
    <row r="47" spans="1:6" x14ac:dyDescent="0.25">
      <c r="A47" s="17" t="s">
        <v>38</v>
      </c>
      <c r="B47" s="27">
        <v>5</v>
      </c>
      <c r="C47" s="29">
        <v>0.29411764705882354</v>
      </c>
      <c r="D47" s="18"/>
      <c r="E47" s="27" t="s">
        <v>11</v>
      </c>
      <c r="F47" s="29" t="s">
        <v>11</v>
      </c>
    </row>
    <row r="48" spans="1:6" x14ac:dyDescent="0.25">
      <c r="A48" s="17" t="s">
        <v>39</v>
      </c>
      <c r="B48" s="28">
        <v>60</v>
      </c>
      <c r="C48" s="29">
        <v>0.27777777777777779</v>
      </c>
      <c r="D48" s="20"/>
      <c r="E48" s="28">
        <v>30</v>
      </c>
      <c r="F48" s="29">
        <v>0.1388888888888889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0.22972972972972974</v>
      </c>
    </row>
    <row r="50" spans="1:7" x14ac:dyDescent="0.25">
      <c r="A50" s="17" t="s">
        <v>41</v>
      </c>
      <c r="B50" s="28">
        <v>118</v>
      </c>
      <c r="C50" s="29">
        <v>0.23046875</v>
      </c>
      <c r="D50" s="20"/>
      <c r="E50" s="28">
        <v>25</v>
      </c>
      <c r="F50" s="29">
        <v>4.8828125E-2</v>
      </c>
    </row>
    <row r="51" spans="1:7" x14ac:dyDescent="0.25">
      <c r="A51" s="17" t="s">
        <v>42</v>
      </c>
      <c r="B51" s="28">
        <v>10</v>
      </c>
      <c r="C51" s="29">
        <v>0.10869565217391304</v>
      </c>
      <c r="D51" s="20"/>
      <c r="E51" s="28">
        <v>24</v>
      </c>
      <c r="F51" s="29">
        <v>0.2608695652173913</v>
      </c>
    </row>
    <row r="52" spans="1:7" x14ac:dyDescent="0.25">
      <c r="A52" s="17" t="s">
        <v>43</v>
      </c>
      <c r="B52" s="28">
        <v>4</v>
      </c>
      <c r="C52" s="29">
        <v>4.3956043956043959E-2</v>
      </c>
      <c r="D52" s="20"/>
      <c r="E52" s="28">
        <v>18</v>
      </c>
      <c r="F52" s="29">
        <v>0.19780219780219779</v>
      </c>
    </row>
    <row r="53" spans="1:7" x14ac:dyDescent="0.25">
      <c r="A53" s="17" t="s">
        <v>44</v>
      </c>
      <c r="B53" s="28">
        <v>299</v>
      </c>
      <c r="C53" s="29">
        <v>0.18699186991869918</v>
      </c>
      <c r="D53" s="20"/>
      <c r="E53" s="28">
        <v>74</v>
      </c>
      <c r="F53" s="29">
        <v>4.6278924327704814E-2</v>
      </c>
    </row>
    <row r="54" spans="1:7" x14ac:dyDescent="0.25">
      <c r="A54" s="17" t="s">
        <v>45</v>
      </c>
      <c r="B54" s="28">
        <v>124</v>
      </c>
      <c r="C54" s="29">
        <v>0.24266144814090018</v>
      </c>
      <c r="D54" s="20"/>
      <c r="E54" s="28">
        <v>48</v>
      </c>
      <c r="F54" s="29">
        <v>9.393346379647749E-2</v>
      </c>
    </row>
    <row r="55" spans="1:7" x14ac:dyDescent="0.25">
      <c r="A55" s="17" t="s">
        <v>46</v>
      </c>
      <c r="B55" s="28">
        <v>81</v>
      </c>
      <c r="C55" s="29">
        <v>0.16945606694560669</v>
      </c>
      <c r="D55" s="20"/>
      <c r="E55" s="28">
        <v>95</v>
      </c>
      <c r="F55" s="29">
        <v>0.19874476987447698</v>
      </c>
    </row>
    <row r="56" spans="1:7" x14ac:dyDescent="0.25">
      <c r="A56" s="15" t="s">
        <v>47</v>
      </c>
      <c r="B56" s="26">
        <f>SUM(B11:B55)</f>
        <v>5651.7</v>
      </c>
      <c r="C56" s="30">
        <v>0.26749810677773572</v>
      </c>
      <c r="D56" s="20"/>
      <c r="E56" s="26">
        <v>1560.5</v>
      </c>
      <c r="F56" s="30">
        <v>7.3859333585762965E-2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69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54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 t="s">
        <v>74</v>
      </c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workbookViewId="0">
      <pane ySplit="10" topLeftCell="A11" activePane="bottomLeft" state="frozen"/>
      <selection activeCell="G4" sqref="G4"/>
      <selection pane="bottomLeft" activeCell="G4" sqref="G4"/>
    </sheetView>
  </sheetViews>
  <sheetFormatPr baseColWidth="10" defaultRowHeight="13.8" x14ac:dyDescent="0.25"/>
  <cols>
    <col min="1" max="1" width="13.19921875" customWidth="1"/>
    <col min="4" max="4" width="1" style="2" customWidth="1"/>
    <col min="7" max="7" width="32.69921875" customWidth="1"/>
  </cols>
  <sheetData>
    <row r="1" spans="1:7" ht="14.4" x14ac:dyDescent="0.3">
      <c r="A1" s="6"/>
      <c r="B1" s="6"/>
      <c r="C1" s="6"/>
      <c r="D1" s="6"/>
      <c r="E1" s="6"/>
    </row>
    <row r="2" spans="1:7" ht="14.4" x14ac:dyDescent="0.3">
      <c r="A2" s="7" t="s">
        <v>82</v>
      </c>
      <c r="B2" s="8"/>
      <c r="C2" s="8"/>
      <c r="D2" s="8"/>
      <c r="E2" s="8"/>
    </row>
    <row r="3" spans="1:7" ht="14.4" x14ac:dyDescent="0.3">
      <c r="A3" s="7"/>
      <c r="B3" s="8"/>
      <c r="C3" s="8"/>
      <c r="D3" s="8"/>
      <c r="E3" s="8"/>
    </row>
    <row r="4" spans="1:7" ht="15" thickBot="1" x14ac:dyDescent="0.35">
      <c r="A4" s="9" t="s">
        <v>50</v>
      </c>
      <c r="B4" s="10"/>
      <c r="C4" s="10"/>
      <c r="D4" s="10"/>
      <c r="E4" s="22"/>
      <c r="F4" s="22"/>
      <c r="G4" s="11" t="s">
        <v>90</v>
      </c>
    </row>
    <row r="6" spans="1:7" ht="15.6" x14ac:dyDescent="0.3">
      <c r="A6" s="1" t="s">
        <v>58</v>
      </c>
    </row>
    <row r="7" spans="1:7" ht="14.4" x14ac:dyDescent="0.3">
      <c r="A7" s="1" t="s">
        <v>59</v>
      </c>
    </row>
    <row r="8" spans="1:7" ht="11.25" customHeight="1" x14ac:dyDescent="0.3">
      <c r="A8" s="1"/>
    </row>
    <row r="9" spans="1:7" x14ac:dyDescent="0.25">
      <c r="A9" s="14"/>
      <c r="B9" s="52" t="s">
        <v>48</v>
      </c>
      <c r="C9" s="52"/>
      <c r="D9" s="12"/>
      <c r="E9" s="52" t="s">
        <v>49</v>
      </c>
      <c r="F9" s="52"/>
    </row>
    <row r="10" spans="1:7" ht="14.4" x14ac:dyDescent="0.25">
      <c r="A10" s="16"/>
      <c r="B10" s="13" t="s">
        <v>56</v>
      </c>
      <c r="C10" s="13" t="s">
        <v>0</v>
      </c>
      <c r="D10" s="12"/>
      <c r="E10" s="13" t="s">
        <v>56</v>
      </c>
      <c r="F10" s="13" t="s">
        <v>0</v>
      </c>
    </row>
    <row r="11" spans="1:7" x14ac:dyDescent="0.25">
      <c r="A11" s="17" t="s">
        <v>1</v>
      </c>
      <c r="B11" s="27">
        <v>1.8</v>
      </c>
      <c r="C11" s="29">
        <v>3.9130434782608699E-2</v>
      </c>
      <c r="D11" s="18"/>
      <c r="E11" s="27" t="s">
        <v>11</v>
      </c>
      <c r="F11" s="29" t="s">
        <v>11</v>
      </c>
    </row>
    <row r="12" spans="1:7" x14ac:dyDescent="0.25">
      <c r="A12" s="17" t="s">
        <v>2</v>
      </c>
      <c r="B12" s="28">
        <v>18</v>
      </c>
      <c r="C12" s="29">
        <v>0.16216216216216217</v>
      </c>
      <c r="D12" s="20"/>
      <c r="E12" s="28">
        <v>25</v>
      </c>
      <c r="F12" s="29">
        <v>0.22522522522522523</v>
      </c>
    </row>
    <row r="13" spans="1:7" x14ac:dyDescent="0.25">
      <c r="A13" s="17" t="s">
        <v>3</v>
      </c>
      <c r="B13" s="28">
        <v>3</v>
      </c>
      <c r="C13" s="29">
        <v>3.9473684210526314E-2</v>
      </c>
      <c r="D13" s="20"/>
      <c r="E13" s="28">
        <v>14</v>
      </c>
      <c r="F13" s="29">
        <v>0.18421052631578946</v>
      </c>
    </row>
    <row r="14" spans="1:7" x14ac:dyDescent="0.25">
      <c r="A14" s="17" t="s">
        <v>4</v>
      </c>
      <c r="B14" s="28" t="s">
        <v>11</v>
      </c>
      <c r="C14" s="29" t="s">
        <v>11</v>
      </c>
      <c r="D14" s="20"/>
      <c r="E14" s="28">
        <v>15</v>
      </c>
      <c r="F14" s="29">
        <v>0.46875</v>
      </c>
    </row>
    <row r="15" spans="1:7" x14ac:dyDescent="0.25">
      <c r="A15" s="17" t="s">
        <v>5</v>
      </c>
      <c r="B15" s="28">
        <v>6</v>
      </c>
      <c r="C15" s="29">
        <v>6.1224489795918366E-2</v>
      </c>
      <c r="D15" s="20"/>
      <c r="E15" s="28">
        <v>16</v>
      </c>
      <c r="F15" s="29">
        <v>0.16326530612244897</v>
      </c>
    </row>
    <row r="16" spans="1:7" x14ac:dyDescent="0.25">
      <c r="A16" s="17" t="s">
        <v>6</v>
      </c>
      <c r="B16" s="28">
        <v>40.5</v>
      </c>
      <c r="C16" s="29">
        <v>0.24695121951219512</v>
      </c>
      <c r="D16" s="20"/>
      <c r="E16" s="28">
        <v>24.6</v>
      </c>
      <c r="F16" s="29">
        <v>0.15000000000000002</v>
      </c>
    </row>
    <row r="17" spans="1:6" x14ac:dyDescent="0.25">
      <c r="A17" s="17" t="s">
        <v>7</v>
      </c>
      <c r="B17" s="28">
        <v>78</v>
      </c>
      <c r="C17" s="29">
        <v>0.20855614973262032</v>
      </c>
      <c r="D17" s="20"/>
      <c r="E17" s="28">
        <v>46</v>
      </c>
      <c r="F17" s="29">
        <v>0.12299465240641712</v>
      </c>
    </row>
    <row r="18" spans="1:6" x14ac:dyDescent="0.25">
      <c r="A18" s="17" t="s">
        <v>8</v>
      </c>
      <c r="B18" s="28">
        <v>293</v>
      </c>
      <c r="C18" s="29">
        <v>0.30362694300518134</v>
      </c>
      <c r="D18" s="20"/>
      <c r="E18" s="28">
        <v>83</v>
      </c>
      <c r="F18" s="29">
        <v>8.6010362694300513E-2</v>
      </c>
    </row>
    <row r="19" spans="1:6" x14ac:dyDescent="0.25">
      <c r="A19" s="17" t="s">
        <v>9</v>
      </c>
      <c r="B19" s="28">
        <v>2.4</v>
      </c>
      <c r="C19" s="29">
        <v>8.5714285714285715E-2</v>
      </c>
      <c r="D19" s="20"/>
      <c r="E19" s="28">
        <v>16</v>
      </c>
      <c r="F19" s="29">
        <v>0.5714285714285714</v>
      </c>
    </row>
    <row r="20" spans="1:6" x14ac:dyDescent="0.25">
      <c r="A20" s="17" t="s">
        <v>10</v>
      </c>
      <c r="B20" s="27" t="s">
        <v>11</v>
      </c>
      <c r="C20" s="29" t="s">
        <v>11</v>
      </c>
      <c r="D20" s="18"/>
      <c r="E20" s="27" t="s">
        <v>11</v>
      </c>
      <c r="F20" s="29" t="s">
        <v>11</v>
      </c>
    </row>
    <row r="21" spans="1:6" x14ac:dyDescent="0.25">
      <c r="A21" s="17" t="s">
        <v>12</v>
      </c>
      <c r="B21" s="27" t="s">
        <v>11</v>
      </c>
      <c r="C21" s="29" t="s">
        <v>11</v>
      </c>
      <c r="D21" s="20"/>
      <c r="E21" s="28">
        <v>24</v>
      </c>
      <c r="F21" s="29">
        <v>0.23300970873786409</v>
      </c>
    </row>
    <row r="22" spans="1:6" x14ac:dyDescent="0.25">
      <c r="A22" s="17" t="s">
        <v>13</v>
      </c>
      <c r="B22" s="28">
        <v>97</v>
      </c>
      <c r="C22" s="29">
        <v>0.20770877944325483</v>
      </c>
      <c r="D22" s="20"/>
      <c r="E22" s="28">
        <v>44</v>
      </c>
      <c r="F22" s="29">
        <v>9.421841541755889E-2</v>
      </c>
    </row>
    <row r="23" spans="1:6" x14ac:dyDescent="0.25">
      <c r="A23" s="17" t="s">
        <v>14</v>
      </c>
      <c r="B23" s="28">
        <v>91</v>
      </c>
      <c r="C23" s="29">
        <v>0.26300578034682082</v>
      </c>
      <c r="D23" s="20"/>
      <c r="E23" s="28">
        <v>31</v>
      </c>
      <c r="F23" s="29">
        <v>8.9595375722543349E-2</v>
      </c>
    </row>
    <row r="24" spans="1:6" x14ac:dyDescent="0.25">
      <c r="A24" s="17" t="s">
        <v>15</v>
      </c>
      <c r="B24" s="27">
        <v>8</v>
      </c>
      <c r="C24" s="29">
        <v>0.22857142857142856</v>
      </c>
      <c r="D24" s="18"/>
      <c r="E24" s="27" t="s">
        <v>11</v>
      </c>
      <c r="F24" s="29" t="s">
        <v>11</v>
      </c>
    </row>
    <row r="25" spans="1:6" x14ac:dyDescent="0.25">
      <c r="A25" s="17" t="s">
        <v>16</v>
      </c>
      <c r="B25" s="28">
        <v>10.8</v>
      </c>
      <c r="C25" s="29">
        <v>0.16363636363636364</v>
      </c>
      <c r="D25" s="20"/>
      <c r="E25" s="28">
        <v>26.9</v>
      </c>
      <c r="F25" s="29">
        <v>0.40757575757575754</v>
      </c>
    </row>
    <row r="26" spans="1:6" x14ac:dyDescent="0.25">
      <c r="A26" s="17" t="s">
        <v>17</v>
      </c>
      <c r="B26" s="28">
        <v>56</v>
      </c>
      <c r="C26" s="29">
        <v>0.17948717948717949</v>
      </c>
      <c r="D26" s="20"/>
      <c r="E26" s="28">
        <v>33.5</v>
      </c>
      <c r="F26" s="29">
        <v>0.10737179487179487</v>
      </c>
    </row>
    <row r="27" spans="1:6" x14ac:dyDescent="0.25">
      <c r="A27" s="17" t="s">
        <v>18</v>
      </c>
      <c r="B27" s="28">
        <v>59</v>
      </c>
      <c r="C27" s="29">
        <v>0.23228346456692914</v>
      </c>
      <c r="D27" s="20"/>
      <c r="E27" s="28">
        <v>19</v>
      </c>
      <c r="F27" s="29">
        <v>7.4803149606299218E-2</v>
      </c>
    </row>
    <row r="28" spans="1:6" x14ac:dyDescent="0.25">
      <c r="A28" s="17" t="s">
        <v>19</v>
      </c>
      <c r="B28" s="28">
        <v>52.8</v>
      </c>
      <c r="C28" s="29">
        <v>0.28387096774193549</v>
      </c>
      <c r="D28" s="20"/>
      <c r="E28" s="28">
        <v>32</v>
      </c>
      <c r="F28" s="29">
        <v>0.17204301075268819</v>
      </c>
    </row>
    <row r="29" spans="1:6" x14ac:dyDescent="0.25">
      <c r="A29" s="17" t="s">
        <v>20</v>
      </c>
      <c r="B29" s="28">
        <v>14</v>
      </c>
      <c r="C29" s="29">
        <v>0.17948717948717949</v>
      </c>
      <c r="D29" s="20"/>
      <c r="E29" s="28">
        <v>29</v>
      </c>
      <c r="F29" s="29">
        <v>0.37179487179487181</v>
      </c>
    </row>
    <row r="30" spans="1:6" x14ac:dyDescent="0.25">
      <c r="A30" s="17" t="s">
        <v>21</v>
      </c>
      <c r="B30" s="27" t="s">
        <v>11</v>
      </c>
      <c r="C30" s="29" t="s">
        <v>11</v>
      </c>
      <c r="D30" s="20"/>
      <c r="E30" s="28">
        <v>16.5</v>
      </c>
      <c r="F30" s="29">
        <v>0.19411764705882353</v>
      </c>
    </row>
    <row r="31" spans="1:6" x14ac:dyDescent="0.25">
      <c r="A31" s="17" t="s">
        <v>22</v>
      </c>
      <c r="B31" s="34">
        <v>2939.4</v>
      </c>
      <c r="C31" s="29">
        <v>0.34740574400189106</v>
      </c>
      <c r="D31" s="20"/>
      <c r="E31" s="28">
        <v>378.7</v>
      </c>
      <c r="F31" s="29">
        <v>4.4758302801087342E-2</v>
      </c>
    </row>
    <row r="32" spans="1:6" x14ac:dyDescent="0.25">
      <c r="A32" s="17" t="s">
        <v>23</v>
      </c>
      <c r="B32" s="28">
        <v>18</v>
      </c>
      <c r="C32" s="29">
        <v>0.21176470588235294</v>
      </c>
      <c r="D32" s="20"/>
      <c r="E32" s="28">
        <v>13.5</v>
      </c>
      <c r="F32" s="29">
        <v>0.1588235294117647</v>
      </c>
    </row>
    <row r="33" spans="1:6" x14ac:dyDescent="0.25">
      <c r="A33" s="17" t="s">
        <v>24</v>
      </c>
      <c r="B33" s="28">
        <v>104</v>
      </c>
      <c r="C33" s="29">
        <v>0.20233463035019456</v>
      </c>
      <c r="D33" s="18"/>
      <c r="E33" s="27" t="s">
        <v>11</v>
      </c>
      <c r="F33" s="29" t="s">
        <v>11</v>
      </c>
    </row>
    <row r="34" spans="1:6" x14ac:dyDescent="0.25">
      <c r="A34" s="17" t="s">
        <v>25</v>
      </c>
      <c r="B34" s="27">
        <v>3.5</v>
      </c>
      <c r="C34" s="29">
        <v>0.25</v>
      </c>
      <c r="D34" s="18"/>
      <c r="E34" s="27" t="s">
        <v>11</v>
      </c>
      <c r="F34" s="29" t="s">
        <v>11</v>
      </c>
    </row>
    <row r="35" spans="1:6" x14ac:dyDescent="0.25">
      <c r="A35" s="17" t="s">
        <v>26</v>
      </c>
      <c r="B35" s="27">
        <v>8</v>
      </c>
      <c r="C35" s="29">
        <v>0.21052631578947367</v>
      </c>
      <c r="D35" s="18"/>
      <c r="E35" s="27" t="s">
        <v>11</v>
      </c>
      <c r="F35" s="29" t="s">
        <v>11</v>
      </c>
    </row>
    <row r="36" spans="1:6" x14ac:dyDescent="0.25">
      <c r="A36" s="17" t="s">
        <v>27</v>
      </c>
      <c r="B36" s="28">
        <v>11.3</v>
      </c>
      <c r="C36" s="29">
        <v>0.2306122448979592</v>
      </c>
      <c r="D36" s="20"/>
      <c r="E36" s="28">
        <v>17</v>
      </c>
      <c r="F36" s="29">
        <v>0.34693877551020408</v>
      </c>
    </row>
    <row r="37" spans="1:6" x14ac:dyDescent="0.25">
      <c r="A37" s="17" t="s">
        <v>28</v>
      </c>
      <c r="B37" s="27" t="s">
        <v>11</v>
      </c>
      <c r="C37" s="29" t="s">
        <v>11</v>
      </c>
      <c r="D37" s="20"/>
      <c r="E37" s="28">
        <v>8.5</v>
      </c>
      <c r="F37" s="29">
        <v>0.5</v>
      </c>
    </row>
    <row r="38" spans="1:6" x14ac:dyDescent="0.25">
      <c r="A38" s="17" t="s">
        <v>29</v>
      </c>
      <c r="B38" s="28">
        <v>321</v>
      </c>
      <c r="C38" s="29">
        <v>0.19442761962447003</v>
      </c>
      <c r="D38" s="20"/>
      <c r="E38" s="28">
        <v>93</v>
      </c>
      <c r="F38" s="29">
        <v>5.6329497274379164E-2</v>
      </c>
    </row>
    <row r="39" spans="1:6" x14ac:dyDescent="0.25">
      <c r="A39" s="17" t="s">
        <v>30</v>
      </c>
      <c r="B39" s="28">
        <v>21.3</v>
      </c>
      <c r="C39" s="29">
        <v>0.19906542056074766</v>
      </c>
      <c r="D39" s="20"/>
      <c r="E39" s="28">
        <v>23</v>
      </c>
      <c r="F39" s="29">
        <v>0.21495327102803738</v>
      </c>
    </row>
    <row r="40" spans="1:6" x14ac:dyDescent="0.25">
      <c r="A40" s="17" t="s">
        <v>31</v>
      </c>
      <c r="B40" s="28">
        <v>165</v>
      </c>
      <c r="C40" s="29">
        <v>0.15699333967649856</v>
      </c>
      <c r="D40" s="20"/>
      <c r="E40" s="28">
        <v>76</v>
      </c>
      <c r="F40" s="29">
        <v>7.2312083729781165E-2</v>
      </c>
    </row>
    <row r="41" spans="1:6" x14ac:dyDescent="0.25">
      <c r="A41" s="17" t="s">
        <v>32</v>
      </c>
      <c r="B41" s="28">
        <v>128</v>
      </c>
      <c r="C41" s="29">
        <v>0.1511216056670602</v>
      </c>
      <c r="D41" s="20"/>
      <c r="E41" s="28">
        <v>44</v>
      </c>
      <c r="F41" s="29">
        <v>5.1948051948051951E-2</v>
      </c>
    </row>
    <row r="42" spans="1:6" x14ac:dyDescent="0.25">
      <c r="A42" s="17" t="s">
        <v>33</v>
      </c>
      <c r="B42" s="27" t="s">
        <v>11</v>
      </c>
      <c r="C42" s="29" t="s">
        <v>11</v>
      </c>
      <c r="D42" s="20"/>
      <c r="E42" s="28">
        <v>18</v>
      </c>
      <c r="F42" s="29">
        <v>0.14634146341463414</v>
      </c>
    </row>
    <row r="43" spans="1:6" x14ac:dyDescent="0.25">
      <c r="A43" s="17" t="s">
        <v>34</v>
      </c>
      <c r="B43" s="28">
        <v>189</v>
      </c>
      <c r="C43" s="29">
        <v>0.43851508120649652</v>
      </c>
      <c r="D43" s="20"/>
      <c r="E43" s="28">
        <v>53</v>
      </c>
      <c r="F43" s="29">
        <v>0.12296983758700696</v>
      </c>
    </row>
    <row r="44" spans="1:6" x14ac:dyDescent="0.25">
      <c r="A44" s="17" t="s">
        <v>35</v>
      </c>
      <c r="B44" s="28">
        <v>18.7</v>
      </c>
      <c r="C44" s="29">
        <v>0.15327868852459015</v>
      </c>
      <c r="D44" s="20"/>
      <c r="E44" s="28">
        <v>16</v>
      </c>
      <c r="F44" s="29">
        <v>0.13114754098360656</v>
      </c>
    </row>
    <row r="45" spans="1:6" x14ac:dyDescent="0.25">
      <c r="A45" s="17" t="s">
        <v>36</v>
      </c>
      <c r="B45" s="27">
        <v>10</v>
      </c>
      <c r="C45" s="29">
        <v>0.38461538461538464</v>
      </c>
      <c r="D45" s="18"/>
      <c r="E45" s="27">
        <v>2</v>
      </c>
      <c r="F45" s="31">
        <v>7.6923076923076927E-2</v>
      </c>
    </row>
    <row r="46" spans="1:6" x14ac:dyDescent="0.25">
      <c r="A46" s="17" t="s">
        <v>37</v>
      </c>
      <c r="B46" s="28">
        <v>26</v>
      </c>
      <c r="C46" s="29">
        <v>0.23423423423423423</v>
      </c>
      <c r="D46" s="20"/>
      <c r="E46" s="28">
        <v>23</v>
      </c>
      <c r="F46" s="29">
        <v>0.2072072072072072</v>
      </c>
    </row>
    <row r="47" spans="1:6" x14ac:dyDescent="0.25">
      <c r="A47" s="17" t="s">
        <v>38</v>
      </c>
      <c r="B47" s="27" t="s">
        <v>11</v>
      </c>
      <c r="C47" s="29" t="s">
        <v>11</v>
      </c>
      <c r="D47" s="18"/>
      <c r="E47" s="27">
        <v>2.5</v>
      </c>
      <c r="F47" s="29">
        <v>0.17857142857142858</v>
      </c>
    </row>
    <row r="48" spans="1:6" x14ac:dyDescent="0.25">
      <c r="A48" s="17" t="s">
        <v>39</v>
      </c>
      <c r="B48" s="28">
        <v>60</v>
      </c>
      <c r="C48" s="29">
        <v>0.25974025974025972</v>
      </c>
      <c r="D48" s="20"/>
      <c r="E48" s="28">
        <v>30</v>
      </c>
      <c r="F48" s="29">
        <v>0.12987012987012986</v>
      </c>
    </row>
    <row r="49" spans="1:7" x14ac:dyDescent="0.25">
      <c r="A49" s="17" t="s">
        <v>40</v>
      </c>
      <c r="B49" s="27" t="s">
        <v>11</v>
      </c>
      <c r="C49" s="29" t="s">
        <v>11</v>
      </c>
      <c r="D49" s="18"/>
      <c r="E49" s="27">
        <v>8.5</v>
      </c>
      <c r="F49" s="29">
        <v>0.29310344827586204</v>
      </c>
    </row>
    <row r="50" spans="1:7" x14ac:dyDescent="0.25">
      <c r="A50" s="17" t="s">
        <v>41</v>
      </c>
      <c r="B50" s="28">
        <v>118</v>
      </c>
      <c r="C50" s="29">
        <v>0.22823984526112184</v>
      </c>
      <c r="D50" s="20"/>
      <c r="E50" s="28">
        <v>25</v>
      </c>
      <c r="F50" s="29">
        <v>4.8355899419729204E-2</v>
      </c>
    </row>
    <row r="51" spans="1:7" x14ac:dyDescent="0.25">
      <c r="A51" s="17" t="s">
        <v>42</v>
      </c>
      <c r="B51" s="28">
        <v>10</v>
      </c>
      <c r="C51" s="29">
        <v>0.11904761904761904</v>
      </c>
      <c r="D51" s="20"/>
      <c r="E51" s="28">
        <v>18</v>
      </c>
      <c r="F51" s="29">
        <v>0.21428571428571427</v>
      </c>
    </row>
    <row r="52" spans="1:7" x14ac:dyDescent="0.25">
      <c r="A52" s="17" t="s">
        <v>43</v>
      </c>
      <c r="B52" s="28">
        <v>4</v>
      </c>
      <c r="C52" s="29">
        <v>4.9382716049382713E-2</v>
      </c>
      <c r="D52" s="20"/>
      <c r="E52" s="28">
        <v>18</v>
      </c>
      <c r="F52" s="29">
        <v>0.22222222222222221</v>
      </c>
    </row>
    <row r="53" spans="1:7" x14ac:dyDescent="0.25">
      <c r="A53" s="17" t="s">
        <v>44</v>
      </c>
      <c r="B53" s="28">
        <v>299</v>
      </c>
      <c r="C53" s="29">
        <v>0.18176291793313071</v>
      </c>
      <c r="D53" s="20"/>
      <c r="E53" s="28">
        <v>74</v>
      </c>
      <c r="F53" s="29">
        <v>4.4984802431610946E-2</v>
      </c>
    </row>
    <row r="54" spans="1:7" x14ac:dyDescent="0.25">
      <c r="A54" s="17" t="s">
        <v>45</v>
      </c>
      <c r="B54" s="28">
        <v>124</v>
      </c>
      <c r="C54" s="29">
        <v>0.23984526112185686</v>
      </c>
      <c r="D54" s="20"/>
      <c r="E54" s="28">
        <v>32</v>
      </c>
      <c r="F54" s="29">
        <v>6.1895551257253385E-2</v>
      </c>
    </row>
    <row r="55" spans="1:7" x14ac:dyDescent="0.25">
      <c r="A55" s="17" t="s">
        <v>46</v>
      </c>
      <c r="B55" s="28">
        <v>81</v>
      </c>
      <c r="C55" s="29">
        <v>0.16875000000000001</v>
      </c>
      <c r="D55" s="20"/>
      <c r="E55" s="28">
        <v>95</v>
      </c>
      <c r="F55" s="29">
        <v>0.19791666666666666</v>
      </c>
    </row>
    <row r="56" spans="1:7" x14ac:dyDescent="0.25">
      <c r="A56" s="15" t="s">
        <v>47</v>
      </c>
      <c r="B56" s="26">
        <v>5490.4</v>
      </c>
      <c r="C56" s="30">
        <v>0.2601099109342429</v>
      </c>
      <c r="D56" s="20"/>
      <c r="E56" s="26">
        <v>1564.2</v>
      </c>
      <c r="F56" s="30">
        <v>7.4104604889141557E-2</v>
      </c>
    </row>
    <row r="57" spans="1:7" s="25" customFormat="1" ht="4.5" customHeight="1" x14ac:dyDescent="0.25">
      <c r="A57" s="21"/>
      <c r="B57" s="20"/>
      <c r="C57" s="19"/>
      <c r="D57" s="20"/>
      <c r="E57" s="20"/>
      <c r="F57" s="19"/>
    </row>
    <row r="58" spans="1:7" x14ac:dyDescent="0.25">
      <c r="A58" s="3" t="s">
        <v>67</v>
      </c>
    </row>
    <row r="59" spans="1:7" x14ac:dyDescent="0.25">
      <c r="A59" s="3" t="s">
        <v>66</v>
      </c>
    </row>
    <row r="60" spans="1:7" x14ac:dyDescent="0.25">
      <c r="A60" s="35" t="s">
        <v>57</v>
      </c>
    </row>
    <row r="61" spans="1:7" x14ac:dyDescent="0.25">
      <c r="A61" s="4" t="s">
        <v>68</v>
      </c>
    </row>
    <row r="62" spans="1:7" x14ac:dyDescent="0.25">
      <c r="A62" s="5" t="s">
        <v>53</v>
      </c>
    </row>
    <row r="63" spans="1:7" ht="14.4" thickBot="1" x14ac:dyDescent="0.3">
      <c r="A63" s="22"/>
      <c r="B63" s="22"/>
      <c r="C63" s="22"/>
      <c r="D63" s="23"/>
      <c r="E63" s="22"/>
      <c r="F63" s="22"/>
      <c r="G63" s="24"/>
    </row>
  </sheetData>
  <mergeCells count="2">
    <mergeCell ref="B9:C9"/>
    <mergeCell ref="E9:F9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90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2025-01-08T14:58:33Z</cp:lastPrinted>
  <dcterms:created xsi:type="dcterms:W3CDTF">2015-04-02T14:07:51Z</dcterms:created>
  <dcterms:modified xsi:type="dcterms:W3CDTF">2025-04-29T07:50:51Z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-1129739222</vt:i4>
  </property>
  <property fmtid="{D5CDD505-2E9C-101B-9397-08002B2CF9AE}" pid="3" name="_NewReviewCycle">
    <vt:lpwstr/>
  </property>
  <property fmtid="{D5CDD505-2E9C-101B-9397-08002B2CF9AE}" pid="4" name="_EmailSubject">
    <vt:lpwstr>Données 2024 sur l'accueil préscolaire</vt:lpwstr>
  </property>
  <property fmtid="{D5CDD505-2E9C-101B-9397-08002B2CF9AE}" pid="5" name="_AuthorEmail">
    <vt:lpwstr>alexandre.jaunin@etat.ge.ch</vt:lpwstr>
  </property>
  <property fmtid="{D5CDD505-2E9C-101B-9397-08002B2CF9AE}" pid="6" name="_AuthorEmailDisplayName">
    <vt:lpwstr>Jaunin Alexandre (DIP)</vt:lpwstr>
  </property>
  <property fmtid="{D5CDD505-2E9C-101B-9397-08002B2CF9AE}" pid="7" name="_ReviewingToolsShownOnce">
    <vt:lpwstr/>
  </property>
</Properties>
</file>