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docx" ContentType="application/vnd.openxmlformats-officedocument.wordprocessingml.document"/>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UO0884\19_Ind\RIS\SGEF 2015 et après\INDICATEURS 2024\dossier mise en ligne mars\H2\"/>
    </mc:Choice>
  </mc:AlternateContent>
  <bookViews>
    <workbookView xWindow="130" yWindow="130" windowWidth="28550" windowHeight="12590"/>
  </bookViews>
  <sheets>
    <sheet name="Contenu" sheetId="6" r:id="rId1"/>
    <sheet name="Graph &amp; tab H2.a" sheetId="10" r:id="rId2"/>
    <sheet name="Graph &amp; tab H2.b" sheetId="11" r:id="rId3"/>
    <sheet name="Graph &amp; tab H2.c" sheetId="12" r:id="rId4"/>
    <sheet name=" Tableau H2.d" sheetId="2" r:id="rId5"/>
    <sheet name="Graph &amp; tab H2.e" sheetId="5" r:id="rId6"/>
    <sheet name=" Graph &amp; tab H2.f" sheetId="4" r:id="rId7"/>
  </sheets>
  <definedNames>
    <definedName name="Print_Area" localSheetId="6">' Graph &amp; tab H2.f'!$A$1:$E$25</definedName>
    <definedName name="Print_Area" localSheetId="4">' Tableau H2.d'!$A$1:$I$24</definedName>
    <definedName name="Print_Area" localSheetId="0">Contenu!$A$1:$H$42</definedName>
    <definedName name="Print_Area" localSheetId="1">'Graph &amp; tab H2.a'!$A$1:$M$29</definedName>
    <definedName name="Print_Area" localSheetId="2">'Graph &amp; tab H2.b'!$A$1:$P$43</definedName>
    <definedName name="Print_Area" localSheetId="5">'Graph &amp; tab H2.e'!$A$1:$I$25</definedName>
    <definedName name="Print_Titles" localSheetId="6">' Graph &amp; tab H2.f'!$1:$4</definedName>
    <definedName name="Print_Titles" localSheetId="1">'Graph &amp; tab H2.a'!$1:$4</definedName>
    <definedName name="Print_Titles" localSheetId="2">'Graph &amp; tab H2.b'!$1:$4</definedName>
    <definedName name="_xlnm.Print_Area" localSheetId="6">' Graph &amp; tab H2.f'!$A$1:$E$25</definedName>
    <definedName name="_xlnm.Print_Area" localSheetId="4">' Tableau H2.d'!$A$1:$I$24</definedName>
    <definedName name="_xlnm.Print_Area" localSheetId="1">'Graph &amp; tab H2.a'!$A$1:$M$29</definedName>
    <definedName name="_xlnm.Print_Area" localSheetId="2">'Graph &amp; tab H2.b'!$A$1:$U$43</definedName>
    <definedName name="_xlnm.Print_Area" localSheetId="3">'Graph &amp; tab H2.c'!$A$1:$F$28</definedName>
    <definedName name="_xlnm.Print_Area" localSheetId="5">'Graph &amp; tab H2.e'!$A$1:$I$25</definedName>
  </definedNames>
  <calcPr calcId="162913"/>
</workbook>
</file>

<file path=xl/calcChain.xml><?xml version="1.0" encoding="utf-8"?>
<calcChain xmlns="http://schemas.openxmlformats.org/spreadsheetml/2006/main">
  <c r="S40" i="11" l="1"/>
  <c r="R40" i="11"/>
  <c r="U40" i="11" s="1"/>
  <c r="Q40" i="11"/>
  <c r="T40" i="11" s="1"/>
  <c r="N40" i="11"/>
  <c r="M40" i="11"/>
  <c r="L40" i="11"/>
  <c r="O40" i="11" s="1"/>
  <c r="I40" i="11"/>
  <c r="H40" i="11"/>
  <c r="K40" i="11" s="1"/>
  <c r="G40" i="11"/>
  <c r="D40" i="11"/>
  <c r="C40" i="11"/>
  <c r="B40" i="11"/>
  <c r="E40" i="11" l="1"/>
  <c r="P40" i="11"/>
  <c r="J40" i="11"/>
  <c r="F40" i="11"/>
</calcChain>
</file>

<file path=xl/sharedStrings.xml><?xml version="1.0" encoding="utf-8"?>
<sst xmlns="http://schemas.openxmlformats.org/spreadsheetml/2006/main" count="158" uniqueCount="89">
  <si>
    <t>En emploi</t>
  </si>
  <si>
    <t>En recherche d'emploi</t>
  </si>
  <si>
    <t xml:space="preserve">Maturité professionnelle </t>
  </si>
  <si>
    <t>CFC plein temps (1)</t>
  </si>
  <si>
    <t>CFC dual</t>
  </si>
  <si>
    <t>CFC pour adultes</t>
  </si>
  <si>
    <t>AFP pour adultes</t>
  </si>
  <si>
    <t>Maturité professionnelle</t>
  </si>
  <si>
    <t>AFP</t>
  </si>
  <si>
    <t>Maturité spécialisée</t>
  </si>
  <si>
    <t>Total secondaire II général</t>
  </si>
  <si>
    <t xml:space="preserve">Proportion des diplômés en emploi 18 mois après leur titre... </t>
  </si>
  <si>
    <t>… qui estiment leur situation stable dans l'année à venir</t>
  </si>
  <si>
    <t>… qui estiment leur situation incertaine dans l'année à venir</t>
  </si>
  <si>
    <t>… qui envisagent un retour en formation</t>
  </si>
  <si>
    <t>CFC 
dual</t>
  </si>
  <si>
    <t xml:space="preserve">Ensemble </t>
  </si>
  <si>
    <t>Proportion de contrats à durée déterminée</t>
  </si>
  <si>
    <t>Temps de travail inférieur à 25 heures hebdomadaires</t>
  </si>
  <si>
    <t xml:space="preserve">Adéquation à la formation </t>
  </si>
  <si>
    <t xml:space="preserve">Satisfaction de la rémunération </t>
  </si>
  <si>
    <t xml:space="preserve">Satisfaction du travail à effectuer </t>
  </si>
  <si>
    <t xml:space="preserve">Satisfaction des perspectives de carrière </t>
  </si>
  <si>
    <t xml:space="preserve">Satisfaction des horaires de travail </t>
  </si>
  <si>
    <t xml:space="preserve">Vision de l'avenir </t>
  </si>
  <si>
    <t>Repères et indicateurs statistiques</t>
  </si>
  <si>
    <t xml:space="preserve">© Service de la recherche en éducation (SRED) </t>
  </si>
  <si>
    <t>Tableaux</t>
  </si>
  <si>
    <t>Graphiques</t>
  </si>
  <si>
    <t>Mise en garde : il peut exister des écarts entre les "Repères et indicateurs statistiques" et d'autres indicateurs portant sur d’autres situations de référence (champ de population et date de référence). Par ailleurs, les données ne sont pas nécessairement comparables à des indicateurs statistiques précédemment publiés (dans le cas de ruptures de séries par exemple, de corrections ou rétropolations de séries).</t>
  </si>
  <si>
    <t>Volée 2015</t>
  </si>
  <si>
    <t xml:space="preserve"> CFC
 plein temps</t>
  </si>
  <si>
    <r>
      <t xml:space="preserve">Qualité du travail </t>
    </r>
    <r>
      <rPr>
        <b/>
        <vertAlign val="superscript"/>
        <sz val="10"/>
        <color rgb="FF000000"/>
        <rFont val="Arial Narrow"/>
        <family val="2"/>
      </rPr>
      <t>(1)</t>
    </r>
  </si>
  <si>
    <r>
      <t xml:space="preserve">Appréhension de l'avenir </t>
    </r>
    <r>
      <rPr>
        <b/>
        <vertAlign val="superscript"/>
        <sz val="10"/>
        <color rgb="FF000000"/>
        <rFont val="Arial Narrow"/>
        <family val="2"/>
      </rPr>
      <t>(2)</t>
    </r>
  </si>
  <si>
    <t>Emploi de stagiaire, auxiliaire et employé non qualifié</t>
  </si>
  <si>
    <t>Maturité gymnasiale (1)</t>
  </si>
  <si>
    <t>Certificat de culture générale (1)</t>
  </si>
  <si>
    <t>Volée 2017</t>
  </si>
  <si>
    <t>Ens second. II professionnel</t>
  </si>
  <si>
    <t>Département de l'instruction publique, de la formation et de la jeunesse</t>
  </si>
  <si>
    <t>H2. Accès au marché du travail après une certification secondaire II</t>
  </si>
  <si>
    <t>Volée 2019</t>
  </si>
  <si>
    <t>N.B. Hors formations pour adultes</t>
  </si>
  <si>
    <r>
      <t>Nombre de répondants en emploi (</t>
    </r>
    <r>
      <rPr>
        <b/>
        <sz val="10"/>
        <rFont val="Arial Narrow"/>
        <family val="2"/>
      </rPr>
      <t>N max pondérés)</t>
    </r>
    <r>
      <rPr>
        <b/>
        <sz val="10"/>
        <color rgb="FFFF0000"/>
        <rFont val="Arial Narrow"/>
        <family val="2"/>
      </rPr>
      <t> </t>
    </r>
  </si>
  <si>
    <t>Nombre de répondants en emploi (N max pondérés) </t>
  </si>
  <si>
    <r>
      <t>(1)</t>
    </r>
    <r>
      <rPr>
        <sz val="9"/>
        <color theme="1"/>
        <rFont val="Arial Narrow"/>
        <family val="2"/>
      </rPr>
      <t xml:space="preserve"> Moyenne des réponses fournies par les jeunes sur une échelle de 1 à 9 (1 = très faible adéquation/satisfaction, et 9 = très grande adéquation/satisfaction). </t>
    </r>
  </si>
  <si>
    <r>
      <t>(2)</t>
    </r>
    <r>
      <rPr>
        <sz val="9"/>
        <color theme="1"/>
        <rFont val="Arial Narrow"/>
        <family val="2"/>
      </rPr>
      <t xml:space="preserve"> Moyenne des réponses fournies par les jeunes sur une échelle de 1 à 9 (1 = vision très défavorable, et 9 = vision très favorable).</t>
    </r>
  </si>
  <si>
    <t>Qualité de l'emploi</t>
  </si>
  <si>
    <t>Volée 2021</t>
  </si>
  <si>
    <t>Nombre de personnes diplômées</t>
  </si>
  <si>
    <t>Total des personnes diplômées</t>
  </si>
  <si>
    <t>En % du total 
des personnes diplômées</t>
  </si>
  <si>
    <r>
      <t xml:space="preserve">H2.d </t>
    </r>
    <r>
      <rPr>
        <b/>
        <sz val="10"/>
        <color rgb="FF376092"/>
        <rFont val="Arial Narrow"/>
        <family val="2"/>
      </rPr>
      <t>Indicateurs de la qualité de l'emploi exercé 18 mois après l'obtention d'un titre professionnel de niveau secondaire II, volée diplômée en 2021</t>
    </r>
  </si>
  <si>
    <r>
      <t xml:space="preserve">H2.a </t>
    </r>
    <r>
      <rPr>
        <b/>
        <sz val="10"/>
        <color theme="3"/>
        <rFont val="Arial Narrow"/>
        <family val="2"/>
      </rPr>
      <t>Situation sur le marché du travail, 18 mois après un titre professionnel de</t>
    </r>
    <r>
      <rPr>
        <b/>
        <sz val="10"/>
        <color rgb="FF1F497D"/>
        <rFont val="Arial Narrow"/>
        <family val="2"/>
      </rPr>
      <t xml:space="preserve"> niveau secondaire II, 
        volées diplômées en 2015, 2017, 2019 et 2021</t>
    </r>
  </si>
  <si>
    <t>Total personnes diplômées</t>
  </si>
  <si>
    <t>Source : SRED/Enquête EOS 2023 - Volée diplômée en 2021</t>
  </si>
  <si>
    <r>
      <t xml:space="preserve">H2.e </t>
    </r>
    <r>
      <rPr>
        <b/>
        <sz val="10"/>
        <color rgb="FF376092"/>
        <rFont val="Arial Narrow"/>
        <family val="2"/>
      </rPr>
      <t xml:space="preserve">Situation sur le marché du travail, 18 mois après un titre général, </t>
    </r>
    <r>
      <rPr>
        <b/>
        <sz val="10"/>
        <color rgb="FF1F497D"/>
        <rFont val="Arial Narrow"/>
        <family val="2"/>
      </rPr>
      <t>volée diplômée en 2021</t>
    </r>
  </si>
  <si>
    <t>(1) Y compris les titres obtenus dans le cadre d'une formation pour adultes.</t>
  </si>
  <si>
    <t>… qui envisagent un autre changement de situation (2)</t>
  </si>
  <si>
    <t>(2) Stage linguistique ou professionnel, voyages, obligations civiles ou militaires.</t>
  </si>
  <si>
    <r>
      <t xml:space="preserve">H2.f </t>
    </r>
    <r>
      <rPr>
        <b/>
        <sz val="10"/>
        <color theme="4" tint="-0.249977111117893"/>
        <rFont val="Arial Narrow"/>
        <family val="2"/>
      </rPr>
      <t>Perspectives d'avenir des titulaires d'un diplôme généraliste, en emploi 18 mois après l'obtention de leur titre,</t>
    </r>
    <r>
      <rPr>
        <b/>
        <sz val="10"/>
        <color rgb="FF376092"/>
        <rFont val="Arial Narrow"/>
        <family val="2"/>
      </rPr>
      <t xml:space="preserve"> volée diplômée en</t>
    </r>
    <r>
      <rPr>
        <b/>
        <sz val="10"/>
        <color theme="4" tint="-0.249977111117893"/>
        <rFont val="Arial Narrow"/>
        <family val="2"/>
      </rPr>
      <t xml:space="preserve"> 2021</t>
    </r>
  </si>
  <si>
    <r>
      <t xml:space="preserve">H2.e </t>
    </r>
    <r>
      <rPr>
        <b/>
        <sz val="10"/>
        <color rgb="FF376092"/>
        <rFont val="Arial Narrow"/>
        <family val="2"/>
      </rPr>
      <t>Situation sur le marché du travail, 18 mois après un titre général, volée diplômée en</t>
    </r>
    <r>
      <rPr>
        <b/>
        <sz val="10"/>
        <color rgb="FFFF0000"/>
        <rFont val="Arial Narrow"/>
        <family val="2"/>
      </rPr>
      <t xml:space="preserve"> </t>
    </r>
    <r>
      <rPr>
        <b/>
        <sz val="10"/>
        <color rgb="FF376092"/>
        <rFont val="Arial Narrow"/>
        <family val="2"/>
      </rPr>
      <t>2021</t>
    </r>
  </si>
  <si>
    <r>
      <t xml:space="preserve">H2.d </t>
    </r>
    <r>
      <rPr>
        <b/>
        <sz val="10"/>
        <color rgb="FF376092"/>
        <rFont val="Arial Narrow"/>
        <family val="2"/>
      </rPr>
      <t>Indicateurs de la qualité de l'emploi exercé 18 mois après l'obtention d'un titre professionnel de niveau secondaire II, 
        volée diplômée en 2021</t>
    </r>
  </si>
  <si>
    <r>
      <t xml:space="preserve">H2.f </t>
    </r>
    <r>
      <rPr>
        <b/>
        <sz val="10"/>
        <color theme="4" tint="-0.249977111117893"/>
        <rFont val="Arial Narrow"/>
        <family val="2"/>
      </rPr>
      <t xml:space="preserve">Perspectives d'avenir des titulaires d'un diplôme généraliste, en emploi 18 mois après l'obtention de leur titre,
       </t>
    </r>
    <r>
      <rPr>
        <b/>
        <sz val="10"/>
        <color rgb="FF376092"/>
        <rFont val="Arial Narrow"/>
        <family val="2"/>
      </rPr>
      <t>volée diplômée en</t>
    </r>
    <r>
      <rPr>
        <b/>
        <sz val="10"/>
        <color rgb="FFFF0000"/>
        <rFont val="Arial Narrow"/>
        <family val="2"/>
      </rPr>
      <t xml:space="preserve"> </t>
    </r>
    <r>
      <rPr>
        <b/>
        <sz val="10"/>
        <color rgb="FF376092"/>
        <rFont val="Arial Narrow"/>
        <family val="2"/>
      </rPr>
      <t>2021</t>
    </r>
  </si>
  <si>
    <r>
      <t xml:space="preserve">H2.a </t>
    </r>
    <r>
      <rPr>
        <b/>
        <sz val="10"/>
        <color rgb="FF376092"/>
        <rFont val="Arial Narrow"/>
        <family val="2"/>
      </rPr>
      <t>Situation sur le marché du travail, 18 mois après un titre professionnel de niveau secondaire II, 
        volées diplômées en 2015, 2017, 2019 et 2021</t>
    </r>
  </si>
  <si>
    <t>Arts appliqués</t>
  </si>
  <si>
    <t>Commerce</t>
  </si>
  <si>
    <t>Technique</t>
  </si>
  <si>
    <t>Construction</t>
  </si>
  <si>
    <t>Services, hôtellerie et restauration</t>
  </si>
  <si>
    <t>Nature et environnement</t>
  </si>
  <si>
    <t>Santé et social</t>
  </si>
  <si>
    <t>Source : SRED/Enquête EOS - Volée diplômée en 2021</t>
  </si>
  <si>
    <t>Date de mise à jour : février 2024</t>
  </si>
  <si>
    <t>Source : SRED/Enquête EOS</t>
  </si>
  <si>
    <t>(1) Y compris le diplôme cantonal d'assistant et assistante en gestion et administration</t>
  </si>
  <si>
    <r>
      <t>(1)</t>
    </r>
    <r>
      <rPr>
        <sz val="8"/>
        <color theme="1"/>
        <rFont val="Arial Narrow"/>
        <family val="2"/>
      </rPr>
      <t xml:space="preserve"> AFP, CFC et maturité professionnelle, y compris les titres obtenus dans le cadre d'une formation pour adultes. </t>
    </r>
  </si>
  <si>
    <t>Personnes diplômées
en emploi</t>
  </si>
  <si>
    <t>Personnes diplômées
en recherche d'emploi</t>
  </si>
  <si>
    <r>
      <t>(1) Y compris les titres obtenus dans le cadre d'une formation pour adultes.</t>
    </r>
    <r>
      <rPr>
        <b/>
        <sz val="10"/>
        <rFont val="Arial"/>
        <family val="2"/>
      </rPr>
      <t xml:space="preserve"> </t>
    </r>
  </si>
  <si>
    <t>Dernière mise à jour : février 2024</t>
  </si>
  <si>
    <t xml:space="preserve">Date de mise à jour : février 2024 </t>
  </si>
  <si>
    <r>
      <t xml:space="preserve">H2.b </t>
    </r>
    <r>
      <rPr>
        <b/>
        <sz val="10"/>
        <color theme="3"/>
        <rFont val="Arial Narrow"/>
        <family val="2"/>
      </rPr>
      <t>Situation sur le marché du travail, 18 mois après un titre professionnel de</t>
    </r>
    <r>
      <rPr>
        <b/>
        <sz val="10"/>
        <color rgb="FF1F497D"/>
        <rFont val="Arial Narrow"/>
        <family val="2"/>
      </rPr>
      <t xml:space="preserve"> niveau secondaire II, selon le diplôme, volées diplômées en 2015, 2017 2019 et 2021</t>
    </r>
  </si>
  <si>
    <r>
      <t xml:space="preserve">H2.b </t>
    </r>
    <r>
      <rPr>
        <b/>
        <sz val="10"/>
        <color rgb="FF376092"/>
        <rFont val="Arial Narrow"/>
        <family val="2"/>
      </rPr>
      <t>Situation sur le marché du travail, 18 mois après un titre professionnel de niveau secondaire II, selon le diplôme
        volées diplômées en 2015, 2017, 2019 et 2021</t>
    </r>
  </si>
  <si>
    <r>
      <rPr>
        <b/>
        <sz val="10"/>
        <rFont val="Arial Narrow"/>
        <family val="2"/>
      </rPr>
      <t xml:space="preserve">H2.c </t>
    </r>
    <r>
      <rPr>
        <b/>
        <sz val="10"/>
        <color rgb="FF376092"/>
        <rFont val="Arial Narrow"/>
        <family val="2"/>
      </rPr>
      <t>Proportion de personnes diplômées, en emploi ou en recherche d'emploi, selon le domaine du titre professionnel, volée diplômée en 2021</t>
    </r>
  </si>
  <si>
    <r>
      <rPr>
        <b/>
        <sz val="10"/>
        <rFont val="Arial Narrow"/>
        <family val="2"/>
      </rPr>
      <t xml:space="preserve">H2.b </t>
    </r>
    <r>
      <rPr>
        <b/>
        <sz val="10"/>
        <color rgb="FF376092"/>
        <rFont val="Arial Narrow"/>
        <family val="2"/>
      </rPr>
      <t>Situation sur le marché du travail, 18 mois après un titre professionnel de niveau secondaire II, selon le diplôme
        volées diplômées en 2015, 2017, 2019 et 2021</t>
    </r>
  </si>
  <si>
    <r>
      <rPr>
        <b/>
        <sz val="10"/>
        <rFont val="Arial Narrow"/>
        <family val="2"/>
      </rPr>
      <t>H2.c</t>
    </r>
    <r>
      <rPr>
        <b/>
        <sz val="10"/>
        <color rgb="FF376092"/>
        <rFont val="Arial Narrow"/>
        <family val="2"/>
      </rPr>
      <t xml:space="preserve"> Proportion de personnes diplômées, en emploi ou en recherche d'emploi, selon le domaine du titre professionnel, volée diplômée en 2021</t>
    </r>
  </si>
  <si>
    <r>
      <t xml:space="preserve">H2.c </t>
    </r>
    <r>
      <rPr>
        <b/>
        <sz val="10"/>
        <color theme="3"/>
        <rFont val="Arial Narrow"/>
        <family val="2"/>
      </rPr>
      <t>Proportion de personnes diplômées, en emploi ou en recherche d'emploi, selon le domaine du titre professionnel</t>
    </r>
    <r>
      <rPr>
        <b/>
        <vertAlign val="superscript"/>
        <sz val="10"/>
        <color theme="3"/>
        <rFont val="Arial Narrow"/>
        <family val="2"/>
      </rPr>
      <t>(1)</t>
    </r>
    <r>
      <rPr>
        <b/>
        <sz val="10"/>
        <color theme="3"/>
        <rFont val="Arial Narrow"/>
        <family val="2"/>
      </rPr>
      <t>, volée diplômée en 2021</t>
    </r>
  </si>
  <si>
    <t>Certificat de l'ECG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</si>
</sst>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43" formatCode="_ * #,##0.00_ ;_ * \-#,##0.00_ ;_ * &quot;-&quot;??_ ;_ @_ "/>
    <numFmt numFmtId="164" formatCode="_(* #,##0.00_);_(* \(#,##0.00\);_(* &quot;-&quot;??_);_(@_)"/>
    <numFmt numFmtId="165" formatCode="_ * #,##0_ ;_ * \-#,##0_ ;_ * &quot;-&quot;??_ ;_ @_ "/>
    <numFmt numFmtId="166" formatCode="_ [$€-2]\ * #,##0.00_ ;_ [$€-2]\ * \-#,##0.00_ ;_ [$€-2]\ * &quot;-&quot;??_ "/>
  </numFmts>
  <fonts count="71" x14ac:knownFonts="1">
    <font>
      <sz val="10"/>
      <color theme="1"/>
      <name val="Arial"/>
      <family val="2"/>
    </font>
    <font>
      <sz val="10"/>
      <color theme="1"/>
      <name val="Arial Narrow"/>
      <family val="2"/>
    </font>
    <font>
      <sz val="10"/>
      <color theme="1"/>
      <name val="Arial Narrow"/>
      <family val="2"/>
    </font>
    <font>
      <sz val="10"/>
      <color theme="1"/>
      <name val="Arial"/>
      <family val="2"/>
    </font>
    <font>
      <b/>
      <sz val="10"/>
      <color theme="1"/>
      <name val="Arial Narrow"/>
      <family val="2"/>
    </font>
    <font>
      <b/>
      <sz val="10"/>
      <name val="Arial Narrow"/>
      <family val="2"/>
    </font>
    <font>
      <sz val="10"/>
      <color theme="1"/>
      <name val="Arial Narrow"/>
      <family val="2"/>
    </font>
    <font>
      <sz val="10"/>
      <name val="Arial Narrow"/>
      <family val="2"/>
    </font>
    <font>
      <sz val="10"/>
      <name val="Arial"/>
      <family val="2"/>
    </font>
    <font>
      <sz val="10"/>
      <color indexed="8"/>
      <name val="Arial Narrow"/>
      <family val="2"/>
    </font>
    <font>
      <b/>
      <sz val="10"/>
      <color rgb="FF000000"/>
      <name val="Arial Narrow"/>
      <family val="2"/>
    </font>
    <font>
      <sz val="10"/>
      <color rgb="FF000000"/>
      <name val="Arial Narrow"/>
      <family val="2"/>
    </font>
    <font>
      <b/>
      <sz val="12"/>
      <color theme="4" tint="-0.249977111117893"/>
      <name val="Arial Narrow"/>
      <family val="2"/>
    </font>
    <font>
      <b/>
      <sz val="10"/>
      <name val="Arial"/>
      <family val="2"/>
    </font>
    <font>
      <b/>
      <sz val="10"/>
      <color theme="4" tint="-0.249977111117893"/>
      <name val="Arial Narrow"/>
      <family val="2"/>
    </font>
    <font>
      <b/>
      <sz val="10"/>
      <color rgb="FF376092"/>
      <name val="Arial Narrow"/>
      <family val="2"/>
    </font>
    <font>
      <sz val="8"/>
      <color theme="1"/>
      <name val="Arial Narrow"/>
      <family val="2"/>
    </font>
    <font>
      <b/>
      <sz val="10"/>
      <color rgb="FFFF0000"/>
      <name val="Arial Narrow"/>
      <family val="2"/>
    </font>
    <font>
      <sz val="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sz val="8.5"/>
      <color indexed="12"/>
      <name val="MS Sans Serif"/>
      <family val="2"/>
    </font>
    <font>
      <b/>
      <sz val="8"/>
      <color indexed="12"/>
      <name val="Arial"/>
      <family val="2"/>
    </font>
    <font>
      <sz val="10"/>
      <color indexed="8"/>
      <name val="MS Sans Serif"/>
      <family val="2"/>
    </font>
    <font>
      <i/>
      <sz val="10"/>
      <color indexed="23"/>
      <name val="Arial"/>
      <family val="2"/>
    </font>
    <font>
      <sz val="8"/>
      <color indexed="8"/>
      <name val="Arial"/>
      <family val="2"/>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1"/>
      <name val="Arial"/>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u/>
      <sz val="8.5"/>
      <color indexed="8"/>
      <name val="MS Sans Serif"/>
      <family val="2"/>
    </font>
    <font>
      <b/>
      <sz val="18"/>
      <color indexed="56"/>
      <name val="Cambria"/>
      <family val="2"/>
    </font>
    <font>
      <b/>
      <sz val="8"/>
      <name val="Arial"/>
      <family val="2"/>
    </font>
    <font>
      <sz val="10"/>
      <color indexed="10"/>
      <name val="Arial"/>
      <family val="2"/>
    </font>
    <font>
      <sz val="10"/>
      <color rgb="FFFF0000"/>
      <name val="Arial"/>
      <family val="2"/>
    </font>
    <font>
      <b/>
      <sz val="28"/>
      <color rgb="FF365F91"/>
      <name val="Calibri"/>
      <family val="2"/>
    </font>
    <font>
      <b/>
      <sz val="18"/>
      <color rgb="FF244061"/>
      <name val="Calibri"/>
      <family val="2"/>
    </font>
    <font>
      <sz val="11"/>
      <name val="Arial Narrow"/>
      <family val="2"/>
    </font>
    <font>
      <b/>
      <u/>
      <sz val="11"/>
      <name val="Arial Narrow"/>
      <family val="2"/>
    </font>
    <font>
      <b/>
      <sz val="10"/>
      <color indexed="8"/>
      <name val="Arial Narrow"/>
      <family val="2"/>
    </font>
    <font>
      <b/>
      <sz val="11"/>
      <color indexed="8"/>
      <name val="Arial Narrow"/>
      <family val="2"/>
    </font>
    <font>
      <sz val="18"/>
      <name val="Arial"/>
      <family val="2"/>
    </font>
    <font>
      <b/>
      <sz val="10"/>
      <color theme="3"/>
      <name val="Arial Narrow"/>
      <family val="2"/>
    </font>
    <font>
      <b/>
      <vertAlign val="superscript"/>
      <sz val="10"/>
      <color rgb="FF000000"/>
      <name val="Arial Narrow"/>
      <family val="2"/>
    </font>
    <font>
      <sz val="8"/>
      <name val="Arial Narrow"/>
      <family val="2"/>
    </font>
    <font>
      <sz val="10"/>
      <color rgb="FFFF0000"/>
      <name val="Arial Narrow"/>
      <family val="2"/>
    </font>
    <font>
      <sz val="9"/>
      <color theme="1"/>
      <name val="Arial Narrow"/>
      <family val="2"/>
    </font>
    <font>
      <b/>
      <sz val="9"/>
      <color theme="1"/>
      <name val="Arial Narrow"/>
      <family val="2"/>
    </font>
    <font>
      <sz val="9"/>
      <name val="Arial Narrow"/>
      <family val="2"/>
    </font>
    <font>
      <sz val="9"/>
      <color indexed="8"/>
      <name val="Arial Narrow"/>
      <family val="2"/>
    </font>
    <font>
      <b/>
      <sz val="10"/>
      <color rgb="FF1F497D"/>
      <name val="Arial Narrow"/>
      <family val="2"/>
    </font>
    <font>
      <b/>
      <sz val="9"/>
      <color rgb="FF000000"/>
      <name val="Arial Narrow"/>
      <family val="2"/>
    </font>
    <font>
      <sz val="9"/>
      <color theme="1"/>
      <name val="Arial"/>
      <family val="2"/>
    </font>
    <font>
      <vertAlign val="superscript"/>
      <sz val="9"/>
      <color theme="1"/>
      <name val="Arial Narrow"/>
      <family val="2"/>
    </font>
    <font>
      <sz val="11"/>
      <color rgb="FFFF0000"/>
      <name val="Arial"/>
      <family val="2"/>
    </font>
    <font>
      <vertAlign val="superscript"/>
      <sz val="8"/>
      <color theme="1"/>
      <name val="Arial Narrow"/>
      <family val="2"/>
    </font>
    <font>
      <b/>
      <vertAlign val="superscript"/>
      <sz val="10"/>
      <color theme="3"/>
      <name val="Arial Narrow"/>
      <family val="2"/>
    </font>
  </fonts>
  <fills count="2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s>
  <borders count="53">
    <border>
      <left/>
      <right/>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style="thin">
        <color rgb="FFA6A6A6"/>
      </right>
      <top style="thin">
        <color rgb="FFA6A6A6"/>
      </top>
      <bottom/>
      <diagonal/>
    </border>
    <border>
      <left style="thin">
        <color rgb="FFA6A6A6"/>
      </left>
      <right style="thin">
        <color rgb="FFA6A6A6"/>
      </right>
      <top style="thin">
        <color rgb="FFA6A6A6"/>
      </top>
      <bottom/>
      <diagonal/>
    </border>
    <border>
      <left style="thin">
        <color rgb="FFA6A6A6"/>
      </left>
      <right/>
      <top style="thin">
        <color rgb="FFA6A6A6"/>
      </top>
      <bottom/>
      <diagonal/>
    </border>
    <border>
      <left/>
      <right style="thin">
        <color rgb="FFA6A6A6"/>
      </right>
      <top/>
      <bottom/>
      <diagonal/>
    </border>
    <border>
      <left style="thin">
        <color rgb="FFA6A6A6"/>
      </left>
      <right style="thin">
        <color rgb="FFA6A6A6"/>
      </right>
      <top/>
      <bottom/>
      <diagonal/>
    </border>
    <border>
      <left style="thin">
        <color rgb="FFA6A6A6"/>
      </left>
      <right/>
      <top/>
      <bottom/>
      <diagonal/>
    </border>
    <border>
      <left/>
      <right style="thin">
        <color rgb="FFA6A6A6"/>
      </right>
      <top/>
      <bottom style="thin">
        <color rgb="FFA6A6A6"/>
      </bottom>
      <diagonal/>
    </border>
    <border>
      <left/>
      <right/>
      <top/>
      <bottom style="thick">
        <color theme="0" tint="-0.34998626667073579"/>
      </bottom>
      <diagonal/>
    </border>
    <border>
      <left/>
      <right/>
      <top/>
      <bottom style="medium">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style="double">
        <color theme="0" tint="-0.34998626667073579"/>
      </left>
      <right/>
      <top style="thin">
        <color theme="0" tint="-0.34998626667073579"/>
      </top>
      <bottom style="thin">
        <color theme="0" tint="-0.34998626667073579"/>
      </bottom>
      <diagonal/>
    </border>
    <border>
      <left style="double">
        <color theme="0" tint="-0.34998626667073579"/>
      </left>
      <right style="thin">
        <color theme="0" tint="-0.34998626667073579"/>
      </right>
      <top style="thin">
        <color theme="0" tint="-0.34998626667073579"/>
      </top>
      <bottom style="thin">
        <color theme="0" tint="-0.34998626667073579"/>
      </bottom>
      <diagonal/>
    </border>
    <border>
      <left style="double">
        <color theme="0" tint="-0.34998626667073579"/>
      </left>
      <right style="thin">
        <color theme="0" tint="-0.34998626667073579"/>
      </right>
      <top style="thin">
        <color theme="0" tint="-0.34998626667073579"/>
      </top>
      <bottom/>
      <diagonal/>
    </border>
    <border>
      <left style="double">
        <color theme="0" tint="-0.34998626667073579"/>
      </left>
      <right style="thin">
        <color theme="0" tint="-0.34998626667073579"/>
      </right>
      <top/>
      <bottom/>
      <diagonal/>
    </border>
    <border>
      <left style="double">
        <color theme="0" tint="-0.34998626667073579"/>
      </left>
      <right style="thin">
        <color theme="0" tint="-0.34998626667073579"/>
      </right>
      <top/>
      <bottom style="thin">
        <color theme="0" tint="-0.34998626667073579"/>
      </bottom>
      <diagonal/>
    </border>
    <border>
      <left/>
      <right/>
      <top/>
      <bottom style="thin">
        <color theme="0" tint="-0.34998626667073579"/>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s>
  <cellStyleXfs count="70">
    <xf numFmtId="0" fontId="0" fillId="0" borderId="0"/>
    <xf numFmtId="9" fontId="3" fillId="0" borderId="0" applyFont="0" applyFill="0" applyBorder="0" applyAlignment="0" applyProtection="0"/>
    <xf numFmtId="0" fontId="8" fillId="0" borderId="0"/>
    <xf numFmtId="43" fontId="3" fillId="0" borderId="0" applyFont="0" applyFill="0" applyBorder="0" applyAlignment="0" applyProtection="0"/>
    <xf numFmtId="0" fontId="8" fillId="0" borderId="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20" fillId="15"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1" fillId="6" borderId="0" applyNumberFormat="0" applyBorder="0" applyAlignment="0" applyProtection="0"/>
    <xf numFmtId="0" fontId="18" fillId="19" borderId="26"/>
    <xf numFmtId="0" fontId="22" fillId="20" borderId="27" applyNumberFormat="0" applyAlignment="0" applyProtection="0"/>
    <xf numFmtId="0" fontId="18" fillId="0" borderId="24"/>
    <xf numFmtId="0" fontId="23" fillId="21" borderId="28" applyNumberFormat="0" applyAlignment="0" applyProtection="0"/>
    <xf numFmtId="0" fontId="24" fillId="22" borderId="0">
      <alignment horizontal="center" vertical="center"/>
    </xf>
    <xf numFmtId="0" fontId="8" fillId="23" borderId="0">
      <alignment horizontal="center" wrapText="1"/>
    </xf>
    <xf numFmtId="0" fontId="25" fillId="22" borderId="0">
      <alignment horizontal="center"/>
    </xf>
    <xf numFmtId="164" fontId="8" fillId="0" borderId="0" applyFont="0" applyFill="0" applyBorder="0" applyAlignment="0" applyProtection="0"/>
    <xf numFmtId="0" fontId="26" fillId="24" borderId="26" applyBorder="0">
      <protection locked="0"/>
    </xf>
    <xf numFmtId="166" fontId="8" fillId="0" borderId="0" applyFont="0" applyFill="0" applyBorder="0" applyAlignment="0" applyProtection="0"/>
    <xf numFmtId="166" fontId="8" fillId="0" borderId="0" applyFont="0" applyFill="0" applyBorder="0" applyAlignment="0" applyProtection="0"/>
    <xf numFmtId="0" fontId="27" fillId="0" borderId="0" applyNumberFormat="0" applyFill="0" applyBorder="0" applyAlignment="0" applyProtection="0"/>
    <xf numFmtId="0" fontId="28" fillId="22" borderId="24">
      <alignment horizontal="left"/>
    </xf>
    <xf numFmtId="0" fontId="19" fillId="22" borderId="0">
      <alignment horizontal="left"/>
    </xf>
    <xf numFmtId="0" fontId="29" fillId="7" borderId="0" applyNumberFormat="0" applyBorder="0" applyAlignment="0" applyProtection="0"/>
    <xf numFmtId="0" fontId="30" fillId="25" borderId="0">
      <alignment horizontal="right" vertical="top" textRotation="90" wrapText="1"/>
    </xf>
    <xf numFmtId="0" fontId="31" fillId="0" borderId="29"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4" fillId="10" borderId="27" applyNumberFormat="0" applyAlignment="0" applyProtection="0"/>
    <xf numFmtId="0" fontId="13" fillId="23" borderId="0">
      <alignment horizontal="center"/>
    </xf>
    <xf numFmtId="0" fontId="35" fillId="22" borderId="32">
      <alignment wrapText="1"/>
    </xf>
    <xf numFmtId="0" fontId="35" fillId="22" borderId="25"/>
    <xf numFmtId="0" fontId="35" fillId="22" borderId="33"/>
    <xf numFmtId="0" fontId="18" fillId="22" borderId="34">
      <alignment horizontal="center" wrapText="1"/>
    </xf>
    <xf numFmtId="0" fontId="36" fillId="0" borderId="35" applyNumberFormat="0" applyFill="0" applyAlignment="0" applyProtection="0"/>
    <xf numFmtId="0" fontId="37" fillId="26" borderId="0" applyNumberFormat="0" applyBorder="0" applyAlignment="0" applyProtection="0"/>
    <xf numFmtId="0" fontId="38" fillId="0" borderId="0"/>
    <xf numFmtId="0" fontId="38" fillId="0" borderId="0"/>
    <xf numFmtId="0" fontId="8" fillId="0" borderId="0"/>
    <xf numFmtId="0" fontId="19" fillId="27" borderId="36" applyNumberFormat="0" applyFont="0" applyAlignment="0" applyProtection="0"/>
    <xf numFmtId="0" fontId="39" fillId="20" borderId="37" applyNumberFormat="0" applyAlignment="0" applyProtection="0"/>
    <xf numFmtId="9" fontId="3" fillId="0" borderId="0" applyFont="0" applyFill="0" applyBorder="0" applyAlignment="0" applyProtection="0"/>
    <xf numFmtId="9" fontId="8" fillId="0" borderId="0" applyNumberFormat="0" applyFont="0" applyFill="0" applyBorder="0" applyAlignment="0" applyProtection="0"/>
    <xf numFmtId="0" fontId="18" fillId="22" borderId="24"/>
    <xf numFmtId="0" fontId="24" fillId="22" borderId="0">
      <alignment horizontal="right"/>
    </xf>
    <xf numFmtId="0" fontId="40" fillId="28" borderId="0">
      <alignment horizontal="center"/>
    </xf>
    <xf numFmtId="0" fontId="41" fillId="23" borderId="0"/>
    <xf numFmtId="0" fontId="42" fillId="25" borderId="38">
      <alignment horizontal="left" vertical="top" wrapText="1"/>
    </xf>
    <xf numFmtId="0" fontId="42" fillId="25" borderId="39">
      <alignment horizontal="left" vertical="top"/>
    </xf>
    <xf numFmtId="37" fontId="43" fillId="0" borderId="0"/>
    <xf numFmtId="0" fontId="44" fillId="22" borderId="0">
      <alignment horizontal="center"/>
    </xf>
    <xf numFmtId="0" fontId="45" fillId="0" borderId="0" applyNumberFormat="0" applyFill="0" applyBorder="0" applyAlignment="0" applyProtection="0"/>
    <xf numFmtId="0" fontId="46" fillId="22" borderId="0"/>
    <xf numFmtId="0" fontId="47" fillId="0" borderId="0" applyNumberFormat="0" applyFill="0" applyBorder="0" applyAlignment="0" applyProtection="0"/>
  </cellStyleXfs>
  <cellXfs count="188">
    <xf numFmtId="0" fontId="0" fillId="0" borderId="0" xfId="0"/>
    <xf numFmtId="3" fontId="6" fillId="2" borderId="6" xfId="1" applyNumberFormat="1" applyFont="1" applyFill="1" applyBorder="1" applyAlignment="1">
      <alignment horizontal="right"/>
    </xf>
    <xf numFmtId="3" fontId="6" fillId="2" borderId="6" xfId="0" applyNumberFormat="1" applyFont="1" applyFill="1" applyBorder="1"/>
    <xf numFmtId="3" fontId="6" fillId="2" borderId="9" xfId="1" applyNumberFormat="1" applyFont="1" applyFill="1" applyBorder="1" applyAlignment="1">
      <alignment horizontal="right"/>
    </xf>
    <xf numFmtId="0" fontId="6" fillId="2" borderId="10" xfId="0" applyFont="1" applyFill="1" applyBorder="1" applyAlignment="1">
      <alignment vertical="center"/>
    </xf>
    <xf numFmtId="3" fontId="6" fillId="2" borderId="2" xfId="1" applyNumberFormat="1" applyFont="1" applyFill="1" applyBorder="1" applyAlignment="1">
      <alignment horizontal="right"/>
    </xf>
    <xf numFmtId="3" fontId="6" fillId="2" borderId="11" xfId="1" applyNumberFormat="1" applyFont="1" applyFill="1" applyBorder="1" applyAlignment="1">
      <alignment horizontal="right"/>
    </xf>
    <xf numFmtId="0" fontId="6" fillId="3" borderId="12" xfId="0" applyFont="1" applyFill="1" applyBorder="1"/>
    <xf numFmtId="0" fontId="10" fillId="2" borderId="13" xfId="0" applyFont="1" applyFill="1" applyBorder="1" applyAlignment="1">
      <alignment horizontal="center" vertical="center" wrapText="1"/>
    </xf>
    <xf numFmtId="0" fontId="10" fillId="4" borderId="15" xfId="0" applyFont="1" applyFill="1" applyBorder="1" applyAlignment="1">
      <alignment vertical="center"/>
    </xf>
    <xf numFmtId="0" fontId="11" fillId="4" borderId="16" xfId="0" applyFont="1" applyFill="1" applyBorder="1" applyAlignment="1">
      <alignment horizontal="center" vertical="center"/>
    </xf>
    <xf numFmtId="0" fontId="11" fillId="4" borderId="17" xfId="0" applyFont="1" applyFill="1" applyBorder="1" applyAlignment="1">
      <alignment horizontal="center" vertical="center"/>
    </xf>
    <xf numFmtId="1" fontId="9" fillId="2" borderId="18" xfId="2" applyNumberFormat="1" applyFont="1" applyFill="1" applyBorder="1" applyAlignment="1">
      <alignment horizontal="left" vertical="top"/>
    </xf>
    <xf numFmtId="9" fontId="11" fillId="3" borderId="19" xfId="0" applyNumberFormat="1" applyFont="1" applyFill="1" applyBorder="1" applyAlignment="1">
      <alignment horizontal="center" vertical="center"/>
    </xf>
    <xf numFmtId="9" fontId="11" fillId="3" borderId="20" xfId="0" applyNumberFormat="1" applyFont="1" applyFill="1" applyBorder="1" applyAlignment="1">
      <alignment horizontal="center" vertical="center"/>
    </xf>
    <xf numFmtId="1" fontId="9" fillId="2" borderId="21" xfId="2" applyNumberFormat="1" applyFont="1" applyFill="1" applyBorder="1" applyAlignment="1">
      <alignment horizontal="left" vertical="top"/>
    </xf>
    <xf numFmtId="0" fontId="10" fillId="3" borderId="12" xfId="0" applyFont="1" applyFill="1" applyBorder="1" applyAlignment="1">
      <alignment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4" borderId="18" xfId="0" applyFont="1" applyFill="1" applyBorder="1" applyAlignment="1">
      <alignment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3" borderId="18" xfId="0" applyFont="1" applyFill="1" applyBorder="1" applyAlignment="1">
      <alignment vertical="center"/>
    </xf>
    <xf numFmtId="0" fontId="11" fillId="3" borderId="19" xfId="0" applyFont="1" applyFill="1" applyBorder="1" applyAlignment="1">
      <alignment horizontal="center" vertical="center"/>
    </xf>
    <xf numFmtId="0" fontId="11" fillId="3" borderId="20" xfId="0" applyFont="1" applyFill="1" applyBorder="1" applyAlignment="1">
      <alignment horizontal="center" vertical="center"/>
    </xf>
    <xf numFmtId="0" fontId="7" fillId="2" borderId="0" xfId="4" applyFont="1" applyFill="1" applyBorder="1" applyAlignment="1"/>
    <xf numFmtId="0" fontId="7" fillId="2" borderId="0" xfId="4" applyFont="1" applyFill="1" applyBorder="1" applyAlignment="1">
      <alignment horizontal="center"/>
    </xf>
    <xf numFmtId="0" fontId="7" fillId="0" borderId="0" xfId="4" applyFont="1"/>
    <xf numFmtId="0" fontId="12" fillId="2" borderId="22" xfId="4" applyFont="1" applyFill="1" applyBorder="1" applyAlignment="1"/>
    <xf numFmtId="0" fontId="12" fillId="2" borderId="22" xfId="4" applyFont="1" applyFill="1" applyBorder="1" applyAlignment="1">
      <alignment horizontal="center"/>
    </xf>
    <xf numFmtId="0" fontId="13" fillId="2" borderId="0" xfId="0" applyFont="1" applyFill="1" applyAlignment="1">
      <alignment horizontal="left" vertical="center" indent="1"/>
    </xf>
    <xf numFmtId="0" fontId="7" fillId="2" borderId="0" xfId="4" applyFont="1" applyFill="1" applyAlignment="1">
      <alignment horizontal="center"/>
    </xf>
    <xf numFmtId="0" fontId="4" fillId="2" borderId="0" xfId="0" applyFont="1" applyFill="1" applyAlignment="1"/>
    <xf numFmtId="0" fontId="4" fillId="2" borderId="0" xfId="0" applyFont="1" applyFill="1" applyAlignment="1">
      <alignment wrapText="1"/>
    </xf>
    <xf numFmtId="0" fontId="16" fillId="2" borderId="0" xfId="0" applyFont="1" applyFill="1" applyAlignment="1">
      <alignment vertical="center"/>
    </xf>
    <xf numFmtId="0" fontId="0" fillId="2" borderId="0" xfId="0" applyFill="1"/>
    <xf numFmtId="165" fontId="17" fillId="2" borderId="0" xfId="3" applyNumberFormat="1" applyFont="1" applyFill="1" applyAlignment="1">
      <alignment horizontal="center" vertical="center"/>
    </xf>
    <xf numFmtId="165" fontId="17" fillId="2" borderId="0" xfId="3" applyNumberFormat="1" applyFont="1" applyFill="1" applyAlignment="1">
      <alignment horizontal="center"/>
    </xf>
    <xf numFmtId="0" fontId="18" fillId="2" borderId="23" xfId="0" applyFont="1" applyFill="1" applyBorder="1"/>
    <xf numFmtId="3" fontId="7" fillId="2" borderId="23" xfId="4" applyNumberFormat="1" applyFont="1" applyFill="1" applyBorder="1" applyAlignment="1">
      <alignment horizontal="center"/>
    </xf>
    <xf numFmtId="0" fontId="4" fillId="2" borderId="0" xfId="0" applyFont="1" applyFill="1"/>
    <xf numFmtId="0" fontId="13" fillId="2" borderId="0" xfId="0" applyFont="1" applyFill="1" applyBorder="1" applyAlignment="1">
      <alignment vertical="center" wrapText="1"/>
    </xf>
    <xf numFmtId="0" fontId="48" fillId="2" borderId="0" xfId="0" applyFont="1" applyFill="1"/>
    <xf numFmtId="3" fontId="6" fillId="2" borderId="9" xfId="0" applyNumberFormat="1" applyFont="1" applyFill="1" applyBorder="1"/>
    <xf numFmtId="9" fontId="6" fillId="2" borderId="9" xfId="1" applyFont="1" applyFill="1" applyBorder="1" applyAlignment="1">
      <alignment horizontal="right"/>
    </xf>
    <xf numFmtId="9" fontId="6" fillId="2" borderId="40" xfId="1" applyFont="1" applyFill="1" applyBorder="1" applyAlignment="1">
      <alignment horizontal="right"/>
    </xf>
    <xf numFmtId="9" fontId="6" fillId="2" borderId="2" xfId="1" applyFont="1" applyFill="1" applyBorder="1" applyAlignment="1">
      <alignment horizontal="right"/>
    </xf>
    <xf numFmtId="9" fontId="6" fillId="2" borderId="3" xfId="1" applyFont="1" applyFill="1" applyBorder="1" applyAlignment="1">
      <alignment horizontal="right"/>
    </xf>
    <xf numFmtId="0" fontId="38" fillId="0" borderId="0" xfId="52"/>
    <xf numFmtId="0" fontId="49" fillId="0" borderId="0" xfId="52" applyFont="1"/>
    <xf numFmtId="0" fontId="51" fillId="2" borderId="0" xfId="52" applyFont="1" applyFill="1"/>
    <xf numFmtId="0" fontId="38" fillId="2" borderId="0" xfId="52" applyFill="1"/>
    <xf numFmtId="0" fontId="52" fillId="2" borderId="0" xfId="52" applyFont="1" applyFill="1"/>
    <xf numFmtId="0" fontId="53" fillId="2" borderId="0" xfId="52" applyFont="1" applyFill="1" applyAlignment="1"/>
    <xf numFmtId="0" fontId="7" fillId="2" borderId="0" xfId="52" applyFont="1" applyFill="1"/>
    <xf numFmtId="0" fontId="5" fillId="2" borderId="0" xfId="52" applyFont="1" applyFill="1" applyAlignment="1">
      <alignment vertical="center"/>
    </xf>
    <xf numFmtId="0" fontId="5" fillId="2" borderId="0" xfId="52" applyFont="1" applyFill="1"/>
    <xf numFmtId="0" fontId="7" fillId="2" borderId="0" xfId="52" applyFont="1" applyFill="1" applyAlignment="1">
      <alignment horizontal="left" wrapText="1"/>
    </xf>
    <xf numFmtId="0" fontId="38" fillId="2" borderId="0" xfId="52" applyFill="1" applyBorder="1"/>
    <xf numFmtId="0" fontId="55" fillId="2" borderId="0" xfId="52" applyFont="1" applyFill="1"/>
    <xf numFmtId="0" fontId="38" fillId="2" borderId="23" xfId="52" applyFill="1" applyBorder="1"/>
    <xf numFmtId="0" fontId="7" fillId="2" borderId="8" xfId="0" applyFont="1" applyFill="1" applyBorder="1" applyAlignment="1">
      <alignment horizontal="left" vertical="center"/>
    </xf>
    <xf numFmtId="9" fontId="6" fillId="0" borderId="0" xfId="0" applyNumberFormat="1" applyFont="1" applyAlignment="1">
      <alignment horizontal="center" vertical="center"/>
    </xf>
    <xf numFmtId="41" fontId="10" fillId="2" borderId="13" xfId="0" applyNumberFormat="1" applyFont="1" applyFill="1" applyBorder="1" applyAlignment="1">
      <alignment horizontal="center" vertical="center"/>
    </xf>
    <xf numFmtId="0" fontId="7" fillId="2" borderId="0" xfId="4" applyFont="1" applyFill="1"/>
    <xf numFmtId="3" fontId="10" fillId="2" borderId="14" xfId="0" applyNumberFormat="1" applyFont="1" applyFill="1" applyBorder="1" applyAlignment="1">
      <alignment horizontal="center" vertical="center"/>
    </xf>
    <xf numFmtId="0" fontId="58" fillId="0" borderId="0" xfId="0" applyFont="1" applyFill="1" applyAlignment="1">
      <alignment horizontal="left" vertical="center"/>
    </xf>
    <xf numFmtId="3" fontId="6" fillId="0" borderId="11" xfId="0" applyNumberFormat="1" applyFont="1" applyFill="1" applyBorder="1"/>
    <xf numFmtId="9" fontId="6" fillId="0" borderId="9" xfId="1" applyFont="1" applyFill="1" applyBorder="1" applyAlignment="1">
      <alignment horizontal="right"/>
    </xf>
    <xf numFmtId="9" fontId="6" fillId="0" borderId="40" xfId="1" applyFont="1" applyFill="1" applyBorder="1" applyAlignment="1">
      <alignment horizontal="right"/>
    </xf>
    <xf numFmtId="0" fontId="62" fillId="2" borderId="2" xfId="0" applyFont="1" applyFill="1" applyBorder="1" applyAlignment="1">
      <alignment horizontal="right" vertical="center" wrapText="1"/>
    </xf>
    <xf numFmtId="0" fontId="60" fillId="2" borderId="2" xfId="0" applyFont="1" applyFill="1" applyBorder="1" applyAlignment="1">
      <alignment horizontal="right" vertical="center"/>
    </xf>
    <xf numFmtId="0" fontId="62" fillId="2" borderId="3" xfId="0" applyFont="1" applyFill="1" applyBorder="1" applyAlignment="1">
      <alignment horizontal="right" vertical="center" wrapText="1"/>
    </xf>
    <xf numFmtId="0" fontId="60" fillId="2" borderId="43" xfId="0" applyFont="1" applyFill="1" applyBorder="1" applyAlignment="1">
      <alignment horizontal="right" vertical="center"/>
    </xf>
    <xf numFmtId="1" fontId="63" fillId="2" borderId="1" xfId="2" applyNumberFormat="1" applyFont="1" applyFill="1" applyBorder="1" applyAlignment="1">
      <alignment horizontal="left" vertical="top"/>
    </xf>
    <xf numFmtId="3" fontId="60" fillId="2" borderId="6" xfId="1" applyNumberFormat="1" applyFont="1" applyFill="1" applyBorder="1" applyAlignment="1">
      <alignment horizontal="right"/>
    </xf>
    <xf numFmtId="3" fontId="60" fillId="2" borderId="6" xfId="0" applyNumberFormat="1" applyFont="1" applyFill="1" applyBorder="1"/>
    <xf numFmtId="9" fontId="60" fillId="2" borderId="6" xfId="1" applyFont="1" applyFill="1" applyBorder="1" applyAlignment="1">
      <alignment horizontal="right"/>
    </xf>
    <xf numFmtId="9" fontId="60" fillId="2" borderId="7" xfId="1" applyFont="1" applyFill="1" applyBorder="1" applyAlignment="1">
      <alignment horizontal="right"/>
    </xf>
    <xf numFmtId="3" fontId="60" fillId="2" borderId="44" xfId="1" applyNumberFormat="1" applyFont="1" applyFill="1" applyBorder="1" applyAlignment="1">
      <alignment horizontal="right"/>
    </xf>
    <xf numFmtId="3" fontId="60" fillId="2" borderId="45" xfId="1" applyNumberFormat="1" applyFont="1" applyFill="1" applyBorder="1" applyAlignment="1">
      <alignment horizontal="right"/>
    </xf>
    <xf numFmtId="3" fontId="60" fillId="2" borderId="9" xfId="1" applyNumberFormat="1" applyFont="1" applyFill="1" applyBorder="1" applyAlignment="1">
      <alignment horizontal="right"/>
    </xf>
    <xf numFmtId="3" fontId="60" fillId="2" borderId="9" xfId="0" applyNumberFormat="1" applyFont="1" applyFill="1" applyBorder="1"/>
    <xf numFmtId="9" fontId="60" fillId="2" borderId="9" xfId="1" applyFont="1" applyFill="1" applyBorder="1" applyAlignment="1">
      <alignment horizontal="right"/>
    </xf>
    <xf numFmtId="9" fontId="60" fillId="2" borderId="40" xfId="1" applyFont="1" applyFill="1" applyBorder="1" applyAlignment="1">
      <alignment horizontal="right"/>
    </xf>
    <xf numFmtId="1" fontId="63" fillId="2" borderId="8" xfId="2" applyNumberFormat="1" applyFont="1" applyFill="1" applyBorder="1" applyAlignment="1">
      <alignment horizontal="left" vertical="top"/>
    </xf>
    <xf numFmtId="3" fontId="60" fillId="2" borderId="46" xfId="1" applyNumberFormat="1" applyFont="1" applyFill="1" applyBorder="1" applyAlignment="1">
      <alignment horizontal="right"/>
    </xf>
    <xf numFmtId="3" fontId="60" fillId="2" borderId="11" xfId="1" applyNumberFormat="1" applyFont="1" applyFill="1" applyBorder="1" applyAlignment="1">
      <alignment horizontal="right"/>
    </xf>
    <xf numFmtId="3" fontId="60" fillId="2" borderId="11" xfId="0" applyNumberFormat="1" applyFont="1" applyFill="1" applyBorder="1"/>
    <xf numFmtId="9" fontId="60" fillId="2" borderId="11" xfId="1" applyFont="1" applyFill="1" applyBorder="1" applyAlignment="1">
      <alignment horizontal="right"/>
    </xf>
    <xf numFmtId="9" fontId="60" fillId="2" borderId="41" xfId="1" applyFont="1" applyFill="1" applyBorder="1" applyAlignment="1">
      <alignment horizontal="right"/>
    </xf>
    <xf numFmtId="0" fontId="60" fillId="2" borderId="10" xfId="0" applyFont="1" applyFill="1" applyBorder="1" applyAlignment="1">
      <alignment vertical="center"/>
    </xf>
    <xf numFmtId="3" fontId="60" fillId="2" borderId="2" xfId="1" applyNumberFormat="1" applyFont="1" applyFill="1" applyBorder="1" applyAlignment="1">
      <alignment horizontal="right"/>
    </xf>
    <xf numFmtId="9" fontId="60" fillId="2" borderId="2" xfId="1" applyFont="1" applyFill="1" applyBorder="1" applyAlignment="1">
      <alignment horizontal="right"/>
    </xf>
    <xf numFmtId="9" fontId="60" fillId="2" borderId="3" xfId="1" applyFont="1" applyFill="1" applyBorder="1" applyAlignment="1">
      <alignment horizontal="right"/>
    </xf>
    <xf numFmtId="3" fontId="60" fillId="2" borderId="43" xfId="1" applyNumberFormat="1" applyFont="1" applyFill="1" applyBorder="1" applyAlignment="1">
      <alignment horizontal="right"/>
    </xf>
    <xf numFmtId="3" fontId="60" fillId="2" borderId="3" xfId="1" applyNumberFormat="1" applyFont="1" applyFill="1" applyBorder="1" applyAlignment="1">
      <alignment horizontal="right"/>
    </xf>
    <xf numFmtId="0" fontId="0" fillId="2" borderId="0" xfId="0" applyFill="1" applyAlignment="1">
      <alignment horizontal="center"/>
    </xf>
    <xf numFmtId="0" fontId="58" fillId="2" borderId="0" xfId="0" applyFont="1" applyFill="1" applyAlignment="1">
      <alignment horizontal="right"/>
    </xf>
    <xf numFmtId="41" fontId="10" fillId="2" borderId="14" xfId="0" applyNumberFormat="1" applyFont="1" applyFill="1" applyBorder="1" applyAlignment="1">
      <alignment horizontal="center" vertical="center"/>
    </xf>
    <xf numFmtId="41" fontId="10" fillId="2" borderId="13" xfId="0" applyNumberFormat="1" applyFont="1" applyFill="1" applyBorder="1" applyAlignment="1">
      <alignment vertical="center"/>
    </xf>
    <xf numFmtId="0" fontId="58" fillId="2" borderId="0" xfId="0" applyFont="1" applyFill="1" applyBorder="1" applyAlignment="1">
      <alignment vertical="center"/>
    </xf>
    <xf numFmtId="0" fontId="58" fillId="2" borderId="0" xfId="0" applyFont="1" applyFill="1" applyAlignment="1">
      <alignment horizontal="left" vertical="center"/>
    </xf>
    <xf numFmtId="0" fontId="8" fillId="2" borderId="0" xfId="0" applyFont="1" applyFill="1"/>
    <xf numFmtId="0" fontId="62" fillId="2" borderId="0" xfId="0" applyFont="1" applyFill="1" applyAlignment="1">
      <alignment vertical="center"/>
    </xf>
    <xf numFmtId="0" fontId="65" fillId="2" borderId="0" xfId="0" applyFont="1" applyFill="1" applyBorder="1" applyAlignment="1">
      <alignment horizontal="center" vertical="center"/>
    </xf>
    <xf numFmtId="3" fontId="65" fillId="2" borderId="0" xfId="0" applyNumberFormat="1" applyFont="1" applyFill="1" applyBorder="1" applyAlignment="1">
      <alignment horizontal="center" vertical="center"/>
    </xf>
    <xf numFmtId="0" fontId="66" fillId="2" borderId="0" xfId="0" applyFont="1" applyFill="1"/>
    <xf numFmtId="0" fontId="66" fillId="0" borderId="0" xfId="0" applyFont="1"/>
    <xf numFmtId="0" fontId="67" fillId="2" borderId="0" xfId="0" applyFont="1" applyFill="1" applyAlignment="1">
      <alignment vertical="center"/>
    </xf>
    <xf numFmtId="0" fontId="60" fillId="2" borderId="0" xfId="0" applyFont="1" applyFill="1" applyAlignment="1">
      <alignment horizontal="center"/>
    </xf>
    <xf numFmtId="0" fontId="61" fillId="2" borderId="0" xfId="0" applyFont="1" applyFill="1" applyAlignment="1">
      <alignment horizontal="center"/>
    </xf>
    <xf numFmtId="3" fontId="66" fillId="2" borderId="0" xfId="0" applyNumberFormat="1" applyFont="1" applyFill="1" applyAlignment="1">
      <alignment horizontal="center"/>
    </xf>
    <xf numFmtId="0" fontId="66" fillId="2" borderId="0" xfId="0" applyFont="1" applyFill="1" applyAlignment="1">
      <alignment horizontal="center"/>
    </xf>
    <xf numFmtId="3" fontId="66" fillId="2" borderId="0" xfId="0" applyNumberFormat="1" applyFont="1" applyFill="1"/>
    <xf numFmtId="0" fontId="62" fillId="2" borderId="0" xfId="0" applyFont="1" applyFill="1" applyAlignment="1">
      <alignment horizontal="justify" vertical="center"/>
    </xf>
    <xf numFmtId="3" fontId="59" fillId="2" borderId="0" xfId="1" applyNumberFormat="1" applyFont="1" applyFill="1" applyBorder="1" applyAlignment="1">
      <alignment horizontal="right"/>
    </xf>
    <xf numFmtId="9" fontId="59" fillId="2" borderId="0" xfId="1" applyFont="1" applyFill="1" applyBorder="1" applyAlignment="1">
      <alignment horizontal="right"/>
    </xf>
    <xf numFmtId="9" fontId="11" fillId="3" borderId="19" xfId="0" applyNumberFormat="1" applyFont="1" applyFill="1" applyBorder="1" applyAlignment="1">
      <alignment horizontal="right" vertical="center"/>
    </xf>
    <xf numFmtId="0" fontId="10" fillId="2" borderId="13" xfId="0" applyFont="1" applyFill="1" applyBorder="1" applyAlignment="1">
      <alignment horizontal="right" vertical="center" wrapText="1"/>
    </xf>
    <xf numFmtId="0" fontId="10" fillId="2" borderId="14" xfId="0" applyFont="1" applyFill="1" applyBorder="1" applyAlignment="1">
      <alignment horizontal="right" vertical="center" wrapText="1"/>
    </xf>
    <xf numFmtId="0" fontId="17" fillId="2" borderId="0" xfId="0" applyFont="1" applyFill="1" applyAlignment="1">
      <alignment horizontal="center"/>
    </xf>
    <xf numFmtId="9" fontId="11" fillId="2" borderId="20" xfId="0" applyNumberFormat="1" applyFont="1" applyFill="1" applyBorder="1" applyAlignment="1">
      <alignment horizontal="right" vertical="center"/>
    </xf>
    <xf numFmtId="0" fontId="12" fillId="2" borderId="0" xfId="4" applyFont="1" applyFill="1" applyBorder="1" applyAlignment="1">
      <alignment horizontal="center"/>
    </xf>
    <xf numFmtId="3" fontId="60" fillId="2" borderId="7" xfId="0" applyNumberFormat="1" applyFont="1" applyFill="1" applyBorder="1"/>
    <xf numFmtId="3" fontId="60" fillId="2" borderId="40" xfId="0" applyNumberFormat="1" applyFont="1" applyFill="1" applyBorder="1"/>
    <xf numFmtId="3" fontId="60" fillId="2" borderId="41" xfId="0" applyNumberFormat="1" applyFont="1" applyFill="1" applyBorder="1"/>
    <xf numFmtId="9" fontId="60" fillId="2" borderId="48" xfId="1" applyFont="1" applyFill="1" applyBorder="1" applyAlignment="1">
      <alignment horizontal="right"/>
    </xf>
    <xf numFmtId="9" fontId="60" fillId="2" borderId="49" xfId="1" applyFont="1" applyFill="1" applyBorder="1" applyAlignment="1">
      <alignment horizontal="right"/>
    </xf>
    <xf numFmtId="9" fontId="60" fillId="2" borderId="50" xfId="1" applyFont="1" applyFill="1" applyBorder="1" applyAlignment="1">
      <alignment horizontal="right"/>
    </xf>
    <xf numFmtId="0" fontId="4" fillId="2" borderId="0" xfId="0" applyFont="1" applyFill="1" applyAlignment="1">
      <alignment horizontal="left" vertical="center"/>
    </xf>
    <xf numFmtId="0" fontId="0" fillId="2" borderId="0" xfId="0" applyFill="1" applyAlignment="1">
      <alignment horizontal="center"/>
    </xf>
    <xf numFmtId="0" fontId="62" fillId="2" borderId="52" xfId="0" applyFont="1" applyFill="1" applyBorder="1" applyAlignment="1">
      <alignment horizontal="right" vertical="center" wrapText="1"/>
    </xf>
    <xf numFmtId="0" fontId="68" fillId="0" borderId="0" xfId="52" applyFont="1"/>
    <xf numFmtId="0" fontId="4" fillId="2" borderId="0" xfId="0" applyFont="1" applyFill="1" applyAlignment="1">
      <alignment horizontal="left" vertical="center"/>
    </xf>
    <xf numFmtId="0" fontId="11" fillId="0" borderId="19" xfId="0" applyFont="1" applyFill="1" applyBorder="1" applyAlignment="1">
      <alignment horizontal="center" vertical="center"/>
    </xf>
    <xf numFmtId="0" fontId="0" fillId="0" borderId="0" xfId="0" applyAlignment="1">
      <alignment wrapText="1"/>
    </xf>
    <xf numFmtId="0" fontId="1" fillId="4" borderId="10" xfId="0" applyFont="1" applyFill="1" applyBorder="1" applyAlignment="1">
      <alignment wrapText="1"/>
    </xf>
    <xf numFmtId="0" fontId="1" fillId="4" borderId="2" xfId="0" applyFont="1" applyFill="1" applyBorder="1" applyAlignment="1">
      <alignment horizontal="right" wrapText="1"/>
    </xf>
    <xf numFmtId="0" fontId="1" fillId="4" borderId="3" xfId="0" applyFont="1" applyFill="1" applyBorder="1" applyAlignment="1">
      <alignment horizontal="right" wrapText="1"/>
    </xf>
    <xf numFmtId="0" fontId="0" fillId="2" borderId="0" xfId="0" applyFill="1" applyAlignment="1">
      <alignment wrapText="1"/>
    </xf>
    <xf numFmtId="0" fontId="1" fillId="2" borderId="10" xfId="0" applyFont="1" applyFill="1" applyBorder="1" applyAlignment="1"/>
    <xf numFmtId="9" fontId="1" fillId="2" borderId="2" xfId="1" applyFont="1" applyFill="1" applyBorder="1" applyAlignment="1">
      <alignment horizontal="right"/>
    </xf>
    <xf numFmtId="9" fontId="1" fillId="2" borderId="3" xfId="1" applyFont="1" applyFill="1" applyBorder="1" applyAlignment="1">
      <alignment horizontal="right"/>
    </xf>
    <xf numFmtId="9" fontId="1" fillId="2" borderId="0" xfId="1" applyFont="1" applyFill="1" applyBorder="1" applyAlignment="1">
      <alignment horizontal="right"/>
    </xf>
    <xf numFmtId="0" fontId="6" fillId="4" borderId="1" xfId="0" applyFont="1" applyFill="1" applyBorder="1" applyAlignment="1"/>
    <xf numFmtId="0" fontId="6" fillId="4" borderId="5" xfId="0" applyFont="1" applyFill="1" applyBorder="1" applyAlignment="1"/>
    <xf numFmtId="0" fontId="6" fillId="4" borderId="2" xfId="0" applyFont="1" applyFill="1" applyBorder="1" applyAlignment="1">
      <alignment horizontal="right" vertical="center"/>
    </xf>
    <xf numFmtId="0" fontId="7" fillId="4" borderId="2" xfId="0" applyFont="1" applyFill="1" applyBorder="1" applyAlignment="1">
      <alignment horizontal="right" vertical="center" wrapText="1"/>
    </xf>
    <xf numFmtId="0" fontId="7" fillId="4" borderId="3" xfId="0" applyFont="1" applyFill="1" applyBorder="1" applyAlignment="1">
      <alignment horizontal="right" vertical="center" wrapText="1"/>
    </xf>
    <xf numFmtId="1" fontId="9" fillId="0" borderId="8" xfId="2" applyNumberFormat="1" applyFont="1" applyFill="1" applyBorder="1" applyAlignment="1">
      <alignment horizontal="left" vertical="top"/>
    </xf>
    <xf numFmtId="0" fontId="69" fillId="0" borderId="0" xfId="0" applyFont="1"/>
    <xf numFmtId="0" fontId="51" fillId="2" borderId="0" xfId="52" applyFont="1" applyFill="1" applyAlignment="1">
      <alignment horizontal="justify" wrapText="1"/>
    </xf>
    <xf numFmtId="0" fontId="49" fillId="2" borderId="0" xfId="52" applyFont="1" applyFill="1" applyAlignment="1">
      <alignment horizontal="center" vertical="center"/>
    </xf>
    <xf numFmtId="0" fontId="50" fillId="2" borderId="0" xfId="52" applyFont="1" applyFill="1" applyAlignment="1">
      <alignment horizontal="right" vertical="center"/>
    </xf>
    <xf numFmtId="0" fontId="4" fillId="2" borderId="0" xfId="0" applyFont="1" applyFill="1" applyAlignment="1">
      <alignment horizontal="left" wrapText="1"/>
    </xf>
    <xf numFmtId="0" fontId="54" fillId="2" borderId="0" xfId="52" applyFont="1" applyFill="1" applyAlignment="1">
      <alignment horizontal="left"/>
    </xf>
    <xf numFmtId="0" fontId="15" fillId="2" borderId="0" xfId="0" applyFont="1" applyFill="1" applyAlignment="1">
      <alignment horizontal="left" wrapText="1"/>
    </xf>
    <xf numFmtId="0" fontId="15" fillId="2" borderId="0" xfId="0" applyFont="1" applyFill="1" applyAlignment="1">
      <alignment horizontal="left" vertical="center" wrapText="1"/>
    </xf>
    <xf numFmtId="0" fontId="4" fillId="2" borderId="0" xfId="0" applyFont="1" applyFill="1" applyAlignment="1">
      <alignment vertical="center" wrapText="1"/>
    </xf>
    <xf numFmtId="0" fontId="62" fillId="2" borderId="2" xfId="0" applyFont="1" applyFill="1" applyBorder="1" applyAlignment="1">
      <alignment horizontal="center" vertical="center" wrapText="1"/>
    </xf>
    <xf numFmtId="0" fontId="60" fillId="2" borderId="2" xfId="0" applyFont="1" applyFill="1" applyBorder="1" applyAlignment="1">
      <alignment horizontal="center" vertical="center" wrapText="1"/>
    </xf>
    <xf numFmtId="0" fontId="62" fillId="2" borderId="3" xfId="0" applyFont="1" applyFill="1" applyBorder="1" applyAlignment="1">
      <alignment horizontal="center" vertical="center" wrapText="1"/>
    </xf>
    <xf numFmtId="0" fontId="60" fillId="2" borderId="1" xfId="0" applyFont="1" applyFill="1" applyBorder="1" applyAlignment="1">
      <alignment horizontal="center"/>
    </xf>
    <xf numFmtId="0" fontId="60" fillId="2" borderId="5" xfId="0" applyFont="1" applyFill="1" applyBorder="1" applyAlignment="1">
      <alignment horizontal="center"/>
    </xf>
    <xf numFmtId="0" fontId="62" fillId="2" borderId="43" xfId="0" applyFont="1" applyFill="1" applyBorder="1" applyAlignment="1">
      <alignment horizontal="right" vertical="center" wrapText="1"/>
    </xf>
    <xf numFmtId="0" fontId="62" fillId="2" borderId="2" xfId="0" applyFont="1" applyFill="1" applyBorder="1" applyAlignment="1">
      <alignment horizontal="right" vertical="center" wrapText="1"/>
    </xf>
    <xf numFmtId="0" fontId="60" fillId="2" borderId="2" xfId="0" applyFont="1" applyFill="1" applyBorder="1" applyAlignment="1">
      <alignment horizontal="right" vertical="center" wrapText="1"/>
    </xf>
    <xf numFmtId="0" fontId="62" fillId="2" borderId="52" xfId="0" applyFont="1" applyFill="1" applyBorder="1" applyAlignment="1">
      <alignment horizontal="right" vertical="center" wrapText="1"/>
    </xf>
    <xf numFmtId="0" fontId="4" fillId="2" borderId="0" xfId="0" applyFont="1" applyFill="1" applyAlignment="1">
      <alignment horizontal="left" vertical="center"/>
    </xf>
    <xf numFmtId="0" fontId="60" fillId="2" borderId="0" xfId="0" applyFont="1" applyFill="1" applyBorder="1" applyAlignment="1">
      <alignment horizontal="center"/>
    </xf>
    <xf numFmtId="0" fontId="60" fillId="2" borderId="47" xfId="0" applyFont="1" applyFill="1" applyBorder="1" applyAlignment="1">
      <alignment horizontal="center"/>
    </xf>
    <xf numFmtId="0" fontId="61" fillId="2" borderId="42" xfId="0" applyFont="1" applyFill="1" applyBorder="1" applyAlignment="1">
      <alignment horizontal="center"/>
    </xf>
    <xf numFmtId="0" fontId="61" fillId="2" borderId="4" xfId="0" applyFont="1" applyFill="1" applyBorder="1" applyAlignment="1">
      <alignment horizontal="center"/>
    </xf>
    <xf numFmtId="0" fontId="61" fillId="2" borderId="44" xfId="0" applyFont="1" applyFill="1" applyBorder="1" applyAlignment="1">
      <alignment horizontal="center"/>
    </xf>
    <xf numFmtId="0" fontId="61" fillId="2" borderId="6" xfId="0" applyFont="1" applyFill="1" applyBorder="1" applyAlignment="1">
      <alignment horizontal="center"/>
    </xf>
    <xf numFmtId="0" fontId="61" fillId="2" borderId="7" xfId="0" applyFont="1" applyFill="1" applyBorder="1" applyAlignment="1">
      <alignment horizontal="center"/>
    </xf>
    <xf numFmtId="0" fontId="62" fillId="2" borderId="3" xfId="0" applyFont="1" applyFill="1" applyBorder="1" applyAlignment="1">
      <alignment horizontal="right" vertical="center" wrapText="1"/>
    </xf>
    <xf numFmtId="0" fontId="61" fillId="2" borderId="50" xfId="0" applyFont="1" applyFill="1" applyBorder="1" applyAlignment="1">
      <alignment horizontal="center"/>
    </xf>
    <xf numFmtId="0" fontId="61" fillId="2" borderId="51" xfId="0" applyFont="1" applyFill="1" applyBorder="1" applyAlignment="1">
      <alignment horizontal="center"/>
    </xf>
    <xf numFmtId="0" fontId="4" fillId="2" borderId="0" xfId="0" applyFont="1" applyFill="1" applyAlignment="1">
      <alignment horizontal="left" vertical="center" wrapText="1"/>
    </xf>
    <xf numFmtId="0" fontId="4" fillId="2" borderId="0" xfId="0" applyFont="1" applyFill="1" applyAlignment="1">
      <alignment vertical="center"/>
    </xf>
    <xf numFmtId="0" fontId="62"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4" borderId="6" xfId="0" applyFont="1" applyFill="1" applyBorder="1" applyAlignment="1">
      <alignment horizontal="right" vertical="center" wrapText="1"/>
    </xf>
    <xf numFmtId="0" fontId="7" fillId="4" borderId="7" xfId="0" applyFont="1" applyFill="1" applyBorder="1" applyAlignment="1">
      <alignment horizontal="right" vertical="center" wrapText="1"/>
    </xf>
    <xf numFmtId="3" fontId="59" fillId="2" borderId="0" xfId="1" applyNumberFormat="1" applyFont="1" applyFill="1" applyBorder="1" applyAlignment="1">
      <alignment horizontal="left" wrapText="1"/>
    </xf>
  </cellXfs>
  <cellStyles count="70">
    <cellStyle name="20% - Accent1" xfId="5"/>
    <cellStyle name="20% - Accent2" xfId="6"/>
    <cellStyle name="20% - Accent3" xfId="7"/>
    <cellStyle name="20% - Accent4" xfId="8"/>
    <cellStyle name="20% - Accent5" xfId="9"/>
    <cellStyle name="20% - Accent6" xfId="10"/>
    <cellStyle name="40% - Accent1" xfId="11"/>
    <cellStyle name="40% - Accent2" xfId="12"/>
    <cellStyle name="40% - Accent3" xfId="13"/>
    <cellStyle name="40% - Accent4" xfId="14"/>
    <cellStyle name="40% - Accent5" xfId="15"/>
    <cellStyle name="40% - Accent6" xfId="16"/>
    <cellStyle name="60% - Accent1" xfId="17"/>
    <cellStyle name="60% - Accent2" xfId="18"/>
    <cellStyle name="60% - Accent3" xfId="19"/>
    <cellStyle name="60% - Accent4" xfId="20"/>
    <cellStyle name="60% - Accent5" xfId="21"/>
    <cellStyle name="60% - Accent6" xfId="22"/>
    <cellStyle name="Bad" xfId="23"/>
    <cellStyle name="bin" xfId="24"/>
    <cellStyle name="Calculation" xfId="25"/>
    <cellStyle name="cell" xfId="26"/>
    <cellStyle name="Check Cell" xfId="27"/>
    <cellStyle name="ColCodes" xfId="28"/>
    <cellStyle name="ColTitles" xfId="29"/>
    <cellStyle name="column" xfId="30"/>
    <cellStyle name="Comma 2" xfId="31"/>
    <cellStyle name="DataEntryCells" xfId="32"/>
    <cellStyle name="Euro" xfId="33"/>
    <cellStyle name="Euro 2"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Input" xfId="44"/>
    <cellStyle name="ISC" xfId="45"/>
    <cellStyle name="level1a" xfId="46"/>
    <cellStyle name="level2" xfId="47"/>
    <cellStyle name="level2a" xfId="48"/>
    <cellStyle name="level3" xfId="49"/>
    <cellStyle name="Linked Cell" xfId="50"/>
    <cellStyle name="Milliers" xfId="3" builtinId="3"/>
    <cellStyle name="Neutral" xfId="51"/>
    <cellStyle name="Normal" xfId="0" builtinId="0"/>
    <cellStyle name="Normal 2" xfId="4"/>
    <cellStyle name="Normal 3" xfId="52"/>
    <cellStyle name="Normal 4" xfId="53"/>
    <cellStyle name="Normal 5" xfId="54"/>
    <cellStyle name="Normal_Graphique et Tableau C2.a" xfId="2"/>
    <cellStyle name="Note" xfId="55"/>
    <cellStyle name="Output" xfId="56"/>
    <cellStyle name="Pourcentage" xfId="1" builtinId="5"/>
    <cellStyle name="Pourcentage 2" xfId="57"/>
    <cellStyle name="Prozent_SubCatperStud" xfId="58"/>
    <cellStyle name="row" xfId="59"/>
    <cellStyle name="RowCodes" xfId="60"/>
    <cellStyle name="Row-Col Headings" xfId="61"/>
    <cellStyle name="RowTitles_CENTRAL_GOVT" xfId="62"/>
    <cellStyle name="RowTitles-Col2" xfId="63"/>
    <cellStyle name="RowTitles-Detail" xfId="64"/>
    <cellStyle name="Standard_Info" xfId="65"/>
    <cellStyle name="temp" xfId="66"/>
    <cellStyle name="Title" xfId="67"/>
    <cellStyle name="title1" xfId="68"/>
    <cellStyle name="Warning Text" xfId="69"/>
  </cellStyles>
  <dxfs count="0"/>
  <tableStyles count="0" defaultTableStyle="TableStyleMedium2" defaultPivotStyle="PivotStyleLight16"/>
  <colors>
    <mruColors>
      <color rgb="FF376092"/>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microsoft.com/office/2007/relationships/hdphoto" Target="../media/hdphoto1.wdp"/><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495300</xdr:colOff>
          <xdr:row>2</xdr:row>
          <xdr:rowOff>146050</xdr:rowOff>
        </xdr:from>
        <xdr:to>
          <xdr:col>1</xdr:col>
          <xdr:colOff>495300</xdr:colOff>
          <xdr:row>4</xdr:row>
          <xdr:rowOff>44450</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xdr:colOff>
      <xdr:row>0</xdr:row>
      <xdr:rowOff>0</xdr:rowOff>
    </xdr:from>
    <xdr:to>
      <xdr:col>8</xdr:col>
      <xdr:colOff>0</xdr:colOff>
      <xdr:row>5</xdr:row>
      <xdr:rowOff>9525</xdr:rowOff>
    </xdr:to>
    <xdr:pic>
      <xdr:nvPicPr>
        <xdr:cNvPr id="3" name="Image 2" descr="C:\Users\jagasia\Desktop\RIS1.jpg"/>
        <xdr:cNvPicPr/>
      </xdr:nvPicPr>
      <xdr:blipFill>
        <a:blip xmlns:r="http://schemas.openxmlformats.org/officeDocument/2006/relationships" r:embed="rId1" cstate="print">
          <a:duotone>
            <a:schemeClr val="accent1">
              <a:shade val="45000"/>
              <a:satMod val="135000"/>
            </a:schemeClr>
            <a:prstClr val="white"/>
          </a:duotone>
          <a:extLst>
            <a:ext uri="{BEBA8EAE-BF5A-486C-A8C5-ECC9F3942E4B}">
              <a14:imgProps xmlns:a14="http://schemas.microsoft.com/office/drawing/2010/main">
                <a14:imgLayer r:embed="rId2">
                  <a14:imgEffect>
                    <a14:sharpenSoften amount="50000"/>
                  </a14:imgEffect>
                  <a14:imgEffect>
                    <a14:colorTemperature colorTemp="11200"/>
                  </a14:imgEffect>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 y="0"/>
          <a:ext cx="7124699" cy="1247775"/>
        </a:xfrm>
        <a:prstGeom prst="rect">
          <a:avLst/>
        </a:prstGeom>
        <a:noFill/>
        <a:ln>
          <a:noFill/>
        </a:ln>
      </xdr:spPr>
    </xdr:pic>
    <xdr:clientData/>
  </xdr:twoCellAnchor>
  <xdr:twoCellAnchor editAs="oneCell">
    <xdr:from>
      <xdr:col>0</xdr:col>
      <xdr:colOff>552450</xdr:colOff>
      <xdr:row>0</xdr:row>
      <xdr:rowOff>73023</xdr:rowOff>
    </xdr:from>
    <xdr:to>
      <xdr:col>7</xdr:col>
      <xdr:colOff>520700</xdr:colOff>
      <xdr:row>3</xdr:row>
      <xdr:rowOff>179673</xdr:rowOff>
    </xdr:to>
    <xdr:pic>
      <xdr:nvPicPr>
        <xdr:cNvPr id="4" name="Image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2450" y="73023"/>
          <a:ext cx="6546850" cy="84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448866</xdr:colOff>
      <xdr:row>0</xdr:row>
      <xdr:rowOff>178719</xdr:rowOff>
    </xdr:from>
    <xdr:to>
      <xdr:col>12</xdr:col>
      <xdr:colOff>43236</xdr:colOff>
      <xdr:row>1</xdr:row>
      <xdr:rowOff>146094</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466" y="178719"/>
          <a:ext cx="1194570" cy="399175"/>
        </a:xfrm>
        <a:prstGeom prst="rect">
          <a:avLst/>
        </a:prstGeom>
      </xdr:spPr>
    </xdr:pic>
    <xdr:clientData/>
  </xdr:twoCellAnchor>
  <xdr:twoCellAnchor editAs="oneCell">
    <xdr:from>
      <xdr:col>0</xdr:col>
      <xdr:colOff>6350</xdr:colOff>
      <xdr:row>4</xdr:row>
      <xdr:rowOff>82550</xdr:rowOff>
    </xdr:from>
    <xdr:to>
      <xdr:col>9</xdr:col>
      <xdr:colOff>356870</xdr:colOff>
      <xdr:row>20</xdr:row>
      <xdr:rowOff>76200</xdr:rowOff>
    </xdr:to>
    <xdr:pic>
      <xdr:nvPicPr>
        <xdr:cNvPr id="6" name="Imag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50" y="1638300"/>
          <a:ext cx="7100570" cy="2533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283766</xdr:colOff>
      <xdr:row>0</xdr:row>
      <xdr:rowOff>77119</xdr:rowOff>
    </xdr:from>
    <xdr:to>
      <xdr:col>15</xdr:col>
      <xdr:colOff>411536</xdr:colOff>
      <xdr:row>1</xdr:row>
      <xdr:rowOff>44494</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79966" y="77119"/>
          <a:ext cx="1194570" cy="399175"/>
        </a:xfrm>
        <a:prstGeom prst="rect">
          <a:avLst/>
        </a:prstGeom>
      </xdr:spPr>
    </xdr:pic>
    <xdr:clientData/>
  </xdr:twoCellAnchor>
  <xdr:twoCellAnchor editAs="oneCell">
    <xdr:from>
      <xdr:col>0</xdr:col>
      <xdr:colOff>0</xdr:colOff>
      <xdr:row>4</xdr:row>
      <xdr:rowOff>68580</xdr:rowOff>
    </xdr:from>
    <xdr:to>
      <xdr:col>14</xdr:col>
      <xdr:colOff>472440</xdr:colOff>
      <xdr:row>29</xdr:row>
      <xdr:rowOff>91440</xdr:rowOff>
    </xdr:to>
    <xdr:pic>
      <xdr:nvPicPr>
        <xdr:cNvPr id="4" name="Imag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95400"/>
          <a:ext cx="8481060" cy="4023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983029</xdr:colOff>
      <xdr:row>0</xdr:row>
      <xdr:rowOff>61058</xdr:rowOff>
    </xdr:from>
    <xdr:ext cx="1070743" cy="396000"/>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40096" y="61058"/>
          <a:ext cx="1070743" cy="396000"/>
        </a:xfrm>
        <a:prstGeom prst="rect">
          <a:avLst/>
        </a:prstGeom>
      </xdr:spPr>
    </xdr:pic>
    <xdr:clientData/>
  </xdr:oneCellAnchor>
  <xdr:twoCellAnchor editAs="oneCell">
    <xdr:from>
      <xdr:col>0</xdr:col>
      <xdr:colOff>0</xdr:colOff>
      <xdr:row>4</xdr:row>
      <xdr:rowOff>80597</xdr:rowOff>
    </xdr:from>
    <xdr:to>
      <xdr:col>4</xdr:col>
      <xdr:colOff>723900</xdr:colOff>
      <xdr:row>16</xdr:row>
      <xdr:rowOff>26378</xdr:rowOff>
    </xdr:to>
    <xdr:pic>
      <xdr:nvPicPr>
        <xdr:cNvPr id="4" name="Imag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304193"/>
          <a:ext cx="5911362" cy="2165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638175</xdr:colOff>
      <xdr:row>0</xdr:row>
      <xdr:rowOff>152400</xdr:rowOff>
    </xdr:from>
    <xdr:to>
      <xdr:col>8</xdr:col>
      <xdr:colOff>270644</xdr:colOff>
      <xdr:row>1</xdr:row>
      <xdr:rowOff>119775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91375" y="152400"/>
          <a:ext cx="1156469" cy="396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417692</xdr:colOff>
      <xdr:row>0</xdr:row>
      <xdr:rowOff>114383</xdr:rowOff>
    </xdr:from>
    <xdr:to>
      <xdr:col>8</xdr:col>
      <xdr:colOff>351017</xdr:colOff>
      <xdr:row>1</xdr:row>
      <xdr:rowOff>81758</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77156" y="114383"/>
          <a:ext cx="1189631" cy="396745"/>
        </a:xfrm>
        <a:prstGeom prst="rect">
          <a:avLst/>
        </a:prstGeom>
      </xdr:spPr>
    </xdr:pic>
    <xdr:clientData/>
  </xdr:twoCellAnchor>
  <xdr:twoCellAnchor editAs="oneCell">
    <xdr:from>
      <xdr:col>0</xdr:col>
      <xdr:colOff>0</xdr:colOff>
      <xdr:row>4</xdr:row>
      <xdr:rowOff>0</xdr:rowOff>
    </xdr:from>
    <xdr:to>
      <xdr:col>6</xdr:col>
      <xdr:colOff>68580</xdr:colOff>
      <xdr:row>14</xdr:row>
      <xdr:rowOff>160020</xdr:rowOff>
    </xdr:to>
    <xdr:pic>
      <xdr:nvPicPr>
        <xdr:cNvPr id="4" name="Imag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310640"/>
          <a:ext cx="4884420" cy="1988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9524</xdr:colOff>
      <xdr:row>0</xdr:row>
      <xdr:rowOff>142875</xdr:rowOff>
    </xdr:from>
    <xdr:to>
      <xdr:col>4</xdr:col>
      <xdr:colOff>1108843</xdr:colOff>
      <xdr:row>1</xdr:row>
      <xdr:rowOff>110250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4074" y="142875"/>
          <a:ext cx="1099319" cy="396000"/>
        </a:xfrm>
        <a:prstGeom prst="rect">
          <a:avLst/>
        </a:prstGeom>
      </xdr:spPr>
    </xdr:pic>
    <xdr:clientData/>
  </xdr:twoCellAnchor>
  <xdr:twoCellAnchor editAs="oneCell">
    <xdr:from>
      <xdr:col>0</xdr:col>
      <xdr:colOff>0</xdr:colOff>
      <xdr:row>4</xdr:row>
      <xdr:rowOff>89647</xdr:rowOff>
    </xdr:from>
    <xdr:to>
      <xdr:col>4</xdr:col>
      <xdr:colOff>373380</xdr:colOff>
      <xdr:row>13</xdr:row>
      <xdr:rowOff>16883</xdr:rowOff>
    </xdr:to>
    <xdr:pic>
      <xdr:nvPicPr>
        <xdr:cNvPr id="4" name="Imag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397000"/>
          <a:ext cx="6813027" cy="1944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package" Target="../embeddings/Document_Microsoft_Word.docx"/><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2"/>
  <sheetViews>
    <sheetView tabSelected="1" zoomScaleNormal="100" workbookViewId="0">
      <selection activeCell="A7" sqref="A7:H7"/>
    </sheetView>
  </sheetViews>
  <sheetFormatPr baseColWidth="10" defaultColWidth="11.453125" defaultRowHeight="14" x14ac:dyDescent="0.3"/>
  <cols>
    <col min="1" max="7" width="13.453125" style="48" customWidth="1"/>
    <col min="8" max="8" width="7.90625" style="48" customWidth="1"/>
    <col min="9" max="16384" width="11.453125" style="48"/>
  </cols>
  <sheetData>
    <row r="1" spans="1:10" ht="19.649999999999999" customHeight="1" x14ac:dyDescent="0.3"/>
    <row r="2" spans="1:10" ht="19.649999999999999" customHeight="1" x14ac:dyDescent="0.3"/>
    <row r="3" spans="1:10" ht="19.649999999999999" customHeight="1" x14ac:dyDescent="0.3"/>
    <row r="4" spans="1:10" ht="19.649999999999999" customHeight="1" x14ac:dyDescent="0.3"/>
    <row r="5" spans="1:10" ht="19.649999999999999" customHeight="1" x14ac:dyDescent="0.3"/>
    <row r="6" spans="1:10" ht="19.649999999999999" customHeight="1" x14ac:dyDescent="0.3">
      <c r="A6" s="153"/>
      <c r="B6" s="153"/>
      <c r="C6" s="153"/>
      <c r="D6" s="153"/>
      <c r="E6" s="153"/>
      <c r="F6" s="153"/>
      <c r="G6" s="153"/>
      <c r="H6" s="153"/>
    </row>
    <row r="7" spans="1:10" ht="19.649999999999999" customHeight="1" x14ac:dyDescent="0.8">
      <c r="A7" s="154" t="s">
        <v>40</v>
      </c>
      <c r="B7" s="154"/>
      <c r="C7" s="154"/>
      <c r="D7" s="154"/>
      <c r="E7" s="154"/>
      <c r="F7" s="154"/>
      <c r="G7" s="154"/>
      <c r="H7" s="154"/>
      <c r="J7" s="49"/>
    </row>
    <row r="8" spans="1:10" ht="19.649999999999999" customHeight="1" x14ac:dyDescent="0.3">
      <c r="A8" s="50"/>
      <c r="B8" s="50"/>
      <c r="C8" s="50"/>
      <c r="D8" s="50"/>
      <c r="E8" s="50"/>
      <c r="F8" s="50"/>
      <c r="G8" s="50"/>
      <c r="H8" s="51"/>
    </row>
    <row r="9" spans="1:10" x14ac:dyDescent="0.3">
      <c r="A9" s="52" t="s">
        <v>27</v>
      </c>
      <c r="B9" s="50"/>
      <c r="C9" s="50"/>
      <c r="D9" s="50"/>
      <c r="E9" s="50"/>
      <c r="F9" s="50"/>
      <c r="G9" s="50"/>
      <c r="H9" s="50"/>
    </row>
    <row r="10" spans="1:10" ht="28.5" customHeight="1" x14ac:dyDescent="0.3">
      <c r="A10" s="155" t="s">
        <v>64</v>
      </c>
      <c r="B10" s="155"/>
      <c r="C10" s="155"/>
      <c r="D10" s="155"/>
      <c r="E10" s="155"/>
      <c r="F10" s="155"/>
      <c r="G10" s="155"/>
      <c r="H10" s="155"/>
    </row>
    <row r="11" spans="1:10" ht="28.5" customHeight="1" x14ac:dyDescent="0.3">
      <c r="A11" s="155" t="s">
        <v>83</v>
      </c>
      <c r="B11" s="155"/>
      <c r="C11" s="155"/>
      <c r="D11" s="155"/>
      <c r="E11" s="155"/>
      <c r="F11" s="155"/>
      <c r="G11" s="155"/>
      <c r="H11" s="155"/>
    </row>
    <row r="12" spans="1:10" ht="26.15" customHeight="1" x14ac:dyDescent="0.3">
      <c r="A12" s="158" t="s">
        <v>84</v>
      </c>
      <c r="B12" s="158"/>
      <c r="C12" s="158"/>
      <c r="D12" s="158"/>
      <c r="E12" s="158"/>
      <c r="F12" s="158"/>
      <c r="G12" s="158"/>
      <c r="H12" s="158"/>
      <c r="I12" s="133"/>
    </row>
    <row r="13" spans="1:10" ht="30.75" customHeight="1" x14ac:dyDescent="0.3">
      <c r="A13" s="155" t="s">
        <v>62</v>
      </c>
      <c r="B13" s="155"/>
      <c r="C13" s="155"/>
      <c r="D13" s="155"/>
      <c r="E13" s="155"/>
      <c r="F13" s="155"/>
      <c r="G13" s="155"/>
      <c r="H13" s="155"/>
      <c r="I13"/>
    </row>
    <row r="14" spans="1:10" ht="18.899999999999999" customHeight="1" x14ac:dyDescent="0.3">
      <c r="A14" s="40" t="s">
        <v>61</v>
      </c>
      <c r="B14" s="53"/>
      <c r="C14" s="53"/>
      <c r="D14" s="53"/>
      <c r="E14" s="53"/>
      <c r="F14" s="53"/>
      <c r="G14" s="53"/>
      <c r="H14" s="50"/>
    </row>
    <row r="15" spans="1:10" ht="30" customHeight="1" x14ac:dyDescent="0.3">
      <c r="A15" s="155" t="s">
        <v>63</v>
      </c>
      <c r="B15" s="155"/>
      <c r="C15" s="155"/>
      <c r="D15" s="155"/>
      <c r="E15" s="155"/>
      <c r="F15" s="155"/>
      <c r="G15" s="155"/>
      <c r="H15" s="155"/>
    </row>
    <row r="16" spans="1:10" x14ac:dyDescent="0.3">
      <c r="A16" s="54"/>
      <c r="B16" s="54"/>
      <c r="C16" s="54"/>
      <c r="D16" s="54"/>
      <c r="E16" s="54"/>
      <c r="F16" s="54"/>
      <c r="G16" s="54"/>
      <c r="H16" s="50"/>
    </row>
    <row r="17" spans="1:10" x14ac:dyDescent="0.3">
      <c r="A17" s="52" t="s">
        <v>28</v>
      </c>
      <c r="B17" s="54"/>
      <c r="C17" s="54"/>
      <c r="D17" s="54"/>
      <c r="E17" s="54"/>
      <c r="F17" s="54"/>
      <c r="G17" s="54"/>
      <c r="H17" s="50"/>
    </row>
    <row r="18" spans="1:10" ht="28.5" customHeight="1" x14ac:dyDescent="0.3">
      <c r="A18" s="155" t="s">
        <v>64</v>
      </c>
      <c r="B18" s="155"/>
      <c r="C18" s="155"/>
      <c r="D18" s="155"/>
      <c r="E18" s="155"/>
      <c r="F18" s="155"/>
      <c r="G18" s="155"/>
      <c r="H18" s="155"/>
    </row>
    <row r="19" spans="1:10" ht="28.5" customHeight="1" x14ac:dyDescent="0.3">
      <c r="A19" s="157" t="s">
        <v>85</v>
      </c>
      <c r="B19" s="157"/>
      <c r="C19" s="157"/>
      <c r="D19" s="157"/>
      <c r="E19" s="157"/>
      <c r="F19" s="157"/>
      <c r="G19" s="157"/>
      <c r="H19" s="157"/>
    </row>
    <row r="20" spans="1:10" ht="27.75" customHeight="1" x14ac:dyDescent="0.3">
      <c r="A20" s="158" t="s">
        <v>86</v>
      </c>
      <c r="B20" s="158"/>
      <c r="C20" s="158"/>
      <c r="D20" s="158"/>
      <c r="E20" s="158"/>
      <c r="F20" s="158"/>
      <c r="G20" s="158"/>
      <c r="H20" s="158"/>
      <c r="I20"/>
      <c r="J20"/>
    </row>
    <row r="21" spans="1:10" ht="18.899999999999999" customHeight="1" x14ac:dyDescent="0.3">
      <c r="A21" s="40" t="s">
        <v>61</v>
      </c>
      <c r="B21" s="53"/>
      <c r="C21" s="53"/>
      <c r="D21" s="53"/>
      <c r="E21" s="53"/>
      <c r="F21" s="53"/>
      <c r="G21" s="53"/>
      <c r="H21" s="50"/>
    </row>
    <row r="22" spans="1:10" ht="30" customHeight="1" x14ac:dyDescent="0.3">
      <c r="A22" s="155" t="s">
        <v>63</v>
      </c>
      <c r="B22" s="155"/>
      <c r="C22" s="155"/>
      <c r="D22" s="155"/>
      <c r="E22" s="155"/>
      <c r="F22" s="155"/>
      <c r="G22" s="155"/>
      <c r="H22" s="155"/>
    </row>
    <row r="23" spans="1:10" x14ac:dyDescent="0.3">
      <c r="A23" s="156"/>
      <c r="B23" s="156"/>
      <c r="C23" s="156"/>
      <c r="D23" s="156"/>
      <c r="E23" s="156"/>
      <c r="F23" s="156"/>
      <c r="G23" s="156"/>
      <c r="H23" s="50"/>
    </row>
    <row r="24" spans="1:10" x14ac:dyDescent="0.3">
      <c r="A24" s="55"/>
      <c r="B24" s="54"/>
      <c r="C24" s="54"/>
      <c r="D24" s="54"/>
      <c r="E24" s="54"/>
      <c r="F24" s="54"/>
      <c r="G24" s="54"/>
      <c r="H24" s="50"/>
    </row>
    <row r="25" spans="1:10" x14ac:dyDescent="0.3">
      <c r="A25" s="56"/>
      <c r="B25" s="54"/>
      <c r="C25" s="54"/>
      <c r="D25" s="54"/>
      <c r="E25" s="54"/>
      <c r="F25" s="54"/>
      <c r="G25" s="54"/>
      <c r="H25" s="50"/>
    </row>
    <row r="26" spans="1:10" ht="66" customHeight="1" x14ac:dyDescent="0.3">
      <c r="A26" s="152" t="s">
        <v>29</v>
      </c>
      <c r="B26" s="152"/>
      <c r="C26" s="152"/>
      <c r="D26" s="152"/>
      <c r="E26" s="152"/>
      <c r="F26" s="152"/>
      <c r="G26" s="152"/>
      <c r="H26" s="152"/>
    </row>
    <row r="27" spans="1:10" ht="13.5" customHeight="1" x14ac:dyDescent="0.3">
      <c r="A27" s="57"/>
      <c r="B27" s="57"/>
      <c r="C27" s="57"/>
      <c r="D27" s="57"/>
      <c r="E27" s="57"/>
      <c r="F27" s="57"/>
      <c r="G27" s="57"/>
      <c r="H27" s="50"/>
    </row>
    <row r="28" spans="1:10" x14ac:dyDescent="0.3">
      <c r="A28" s="54" t="s">
        <v>80</v>
      </c>
      <c r="B28" s="50"/>
      <c r="C28" s="50"/>
      <c r="D28" s="50"/>
      <c r="E28" s="50"/>
      <c r="F28" s="50"/>
      <c r="G28" s="50"/>
      <c r="H28" s="50"/>
    </row>
    <row r="29" spans="1:10" x14ac:dyDescent="0.3">
      <c r="A29" s="54" t="s">
        <v>26</v>
      </c>
      <c r="B29" s="50"/>
      <c r="C29" s="50"/>
      <c r="D29" s="50"/>
      <c r="E29" s="50"/>
      <c r="F29" s="50"/>
      <c r="G29" s="50"/>
      <c r="H29" s="50"/>
    </row>
    <row r="30" spans="1:10" x14ac:dyDescent="0.3">
      <c r="A30" s="58"/>
      <c r="B30" s="58"/>
      <c r="C30" s="58"/>
      <c r="D30" s="58"/>
      <c r="E30" s="58"/>
      <c r="F30" s="58"/>
      <c r="G30" s="58"/>
      <c r="H30" s="51"/>
    </row>
    <row r="31" spans="1:10" x14ac:dyDescent="0.3">
      <c r="A31" s="35"/>
      <c r="B31" s="35"/>
      <c r="C31" s="35"/>
      <c r="D31" s="35"/>
      <c r="E31" s="35"/>
      <c r="F31" s="35"/>
      <c r="G31" s="35"/>
      <c r="H31" s="35"/>
      <c r="I31" s="51"/>
    </row>
    <row r="32" spans="1:10" ht="15.9" customHeight="1" x14ac:dyDescent="0.3">
      <c r="A32" s="35"/>
      <c r="B32" s="35"/>
      <c r="C32" s="35"/>
      <c r="D32" s="35"/>
      <c r="E32" s="35"/>
      <c r="F32" s="35"/>
      <c r="G32" s="35"/>
      <c r="H32" s="35"/>
    </row>
    <row r="33" spans="1:8" x14ac:dyDescent="0.3">
      <c r="A33" s="51"/>
      <c r="B33" s="51"/>
      <c r="C33" s="51"/>
      <c r="D33" s="51"/>
      <c r="E33" s="51"/>
      <c r="F33" s="51"/>
      <c r="G33" s="51"/>
      <c r="H33" s="51"/>
    </row>
    <row r="34" spans="1:8" x14ac:dyDescent="0.3">
      <c r="A34" s="51"/>
      <c r="B34" s="51"/>
      <c r="C34" s="51"/>
      <c r="D34" s="51"/>
      <c r="E34" s="51"/>
      <c r="F34" s="51"/>
      <c r="G34" s="51"/>
      <c r="H34" s="51"/>
    </row>
    <row r="35" spans="1:8" x14ac:dyDescent="0.3">
      <c r="A35" s="51"/>
      <c r="B35" s="51"/>
      <c r="C35" s="51"/>
      <c r="D35" s="51"/>
      <c r="E35" s="51"/>
      <c r="F35" s="51"/>
      <c r="G35" s="51"/>
      <c r="H35" s="51"/>
    </row>
    <row r="36" spans="1:8" ht="14.25" customHeight="1" x14ac:dyDescent="0.45">
      <c r="A36" s="51"/>
      <c r="B36" s="59"/>
      <c r="C36" s="51"/>
      <c r="D36" s="51"/>
      <c r="E36" s="51"/>
      <c r="F36" s="51"/>
      <c r="G36" s="51"/>
      <c r="H36" s="51"/>
    </row>
    <row r="37" spans="1:8" x14ac:dyDescent="0.3">
      <c r="A37" s="51"/>
      <c r="B37" s="51"/>
      <c r="C37" s="51"/>
      <c r="D37" s="51"/>
      <c r="E37" s="51"/>
      <c r="F37" s="51"/>
      <c r="G37" s="51"/>
      <c r="H37" s="51"/>
    </row>
    <row r="38" spans="1:8" x14ac:dyDescent="0.3">
      <c r="A38" s="51"/>
      <c r="B38" s="51"/>
      <c r="C38" s="51"/>
      <c r="D38" s="51"/>
      <c r="E38" s="51"/>
      <c r="F38" s="51"/>
      <c r="G38" s="51"/>
      <c r="H38" s="51"/>
    </row>
    <row r="39" spans="1:8" x14ac:dyDescent="0.3">
      <c r="A39" s="51"/>
      <c r="B39" s="51"/>
      <c r="C39" s="51"/>
      <c r="D39" s="51"/>
      <c r="E39" s="51"/>
      <c r="F39" s="51"/>
      <c r="G39" s="51"/>
      <c r="H39" s="51"/>
    </row>
    <row r="40" spans="1:8" x14ac:dyDescent="0.3">
      <c r="A40" s="51"/>
      <c r="B40" s="51"/>
      <c r="C40" s="51"/>
      <c r="D40" s="51"/>
      <c r="E40" s="51"/>
      <c r="F40" s="51"/>
      <c r="G40" s="51"/>
      <c r="H40" s="51"/>
    </row>
    <row r="41" spans="1:8" x14ac:dyDescent="0.3">
      <c r="A41" s="51"/>
      <c r="B41" s="51"/>
      <c r="C41" s="51"/>
      <c r="D41" s="51"/>
      <c r="E41" s="51"/>
      <c r="F41" s="51"/>
      <c r="G41" s="51"/>
      <c r="H41" s="51"/>
    </row>
    <row r="42" spans="1:8" ht="14.5" thickBot="1" x14ac:dyDescent="0.35">
      <c r="A42" s="60"/>
      <c r="B42" s="60"/>
      <c r="C42" s="60"/>
      <c r="D42" s="60"/>
      <c r="E42" s="60"/>
      <c r="F42" s="60"/>
      <c r="G42" s="60"/>
      <c r="H42" s="60"/>
    </row>
  </sheetData>
  <mergeCells count="13">
    <mergeCell ref="A26:H26"/>
    <mergeCell ref="A6:H6"/>
    <mergeCell ref="A7:H7"/>
    <mergeCell ref="A13:H13"/>
    <mergeCell ref="A15:H15"/>
    <mergeCell ref="A23:G23"/>
    <mergeCell ref="A10:H10"/>
    <mergeCell ref="A22:H22"/>
    <mergeCell ref="A11:H11"/>
    <mergeCell ref="A18:H18"/>
    <mergeCell ref="A19:H19"/>
    <mergeCell ref="A12:H12"/>
    <mergeCell ref="A20:H20"/>
  </mergeCells>
  <pageMargins left="0.39370078740157483" right="0.39370078740157483" top="0.74803149606299213" bottom="1.1811023622047245" header="0.31496062992125984" footer="0.59055118110236227"/>
  <pageSetup paperSize="9" scale="95" orientation="portrait" r:id="rId1"/>
  <headerFooter>
    <oddFooter>&amp;L&amp;G&amp;R&amp;G</oddFooter>
  </headerFooter>
  <drawing r:id="rId2"/>
  <legacyDrawing r:id="rId3"/>
  <legacyDrawingHF r:id="rId4"/>
  <oleObjects>
    <mc:AlternateContent xmlns:mc="http://schemas.openxmlformats.org/markup-compatibility/2006">
      <mc:Choice Requires="x14">
        <oleObject progId="Word.Document.12" shapeId="5121" r:id="rId5">
          <objectPr defaultSize="0" autoPict="0" r:id="rId6">
            <anchor moveWithCells="1">
              <from>
                <xdr:col>1</xdr:col>
                <xdr:colOff>495300</xdr:colOff>
                <xdr:row>2</xdr:row>
                <xdr:rowOff>146050</xdr:rowOff>
              </from>
              <to>
                <xdr:col>1</xdr:col>
                <xdr:colOff>495300</xdr:colOff>
                <xdr:row>4</xdr:row>
                <xdr:rowOff>44450</xdr:rowOff>
              </to>
            </anchor>
          </objectPr>
        </oleObject>
      </mc:Choice>
      <mc:Fallback>
        <oleObject progId="Word.Document.12" shapeId="5121"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topLeftCell="A3" zoomScaleNormal="100" workbookViewId="0">
      <selection activeCell="A4" sqref="A4:M4"/>
    </sheetView>
  </sheetViews>
  <sheetFormatPr baseColWidth="10" defaultRowHeight="12.5" x14ac:dyDescent="0.25"/>
  <cols>
    <col min="1" max="1" width="18.54296875" customWidth="1"/>
    <col min="2" max="6" width="11.08984375" customWidth="1"/>
    <col min="7" max="13" width="7.54296875" customWidth="1"/>
  </cols>
  <sheetData>
    <row r="1" spans="1:13" s="27" customFormat="1" ht="33.9" customHeight="1" x14ac:dyDescent="0.3">
      <c r="A1" s="25" t="s">
        <v>39</v>
      </c>
      <c r="B1" s="26"/>
      <c r="C1" s="26"/>
      <c r="D1" s="35"/>
      <c r="E1" s="35"/>
      <c r="F1" s="35"/>
      <c r="G1" s="35"/>
      <c r="H1" s="42"/>
      <c r="I1" s="64"/>
      <c r="J1" s="64"/>
      <c r="K1" s="64"/>
      <c r="L1" s="64"/>
      <c r="M1" s="64"/>
    </row>
    <row r="2" spans="1:13" s="27" customFormat="1" ht="30" customHeight="1" thickBot="1" x14ac:dyDescent="0.4">
      <c r="A2" s="28" t="s">
        <v>25</v>
      </c>
      <c r="B2" s="29"/>
      <c r="C2" s="29"/>
      <c r="D2" s="29"/>
      <c r="E2" s="29"/>
      <c r="F2" s="29"/>
      <c r="G2" s="29"/>
      <c r="H2" s="29"/>
      <c r="I2" s="29"/>
      <c r="J2" s="29"/>
      <c r="K2" s="29"/>
      <c r="L2" s="29"/>
      <c r="M2" s="29"/>
    </row>
    <row r="3" spans="1:13" s="27" customFormat="1" ht="13.5" thickTop="1" x14ac:dyDescent="0.3">
      <c r="A3" s="30"/>
      <c r="B3" s="31"/>
      <c r="C3" s="31"/>
      <c r="D3" s="35"/>
      <c r="E3" s="35"/>
      <c r="F3" s="35"/>
      <c r="G3" s="35"/>
      <c r="H3" s="35"/>
      <c r="I3" s="64"/>
      <c r="J3" s="35"/>
      <c r="K3" s="35"/>
      <c r="L3" s="35"/>
      <c r="M3" s="64"/>
    </row>
    <row r="4" spans="1:13" ht="45.65" customHeight="1" x14ac:dyDescent="0.25">
      <c r="A4" s="159" t="s">
        <v>53</v>
      </c>
      <c r="B4" s="159"/>
      <c r="C4" s="159"/>
      <c r="D4" s="159"/>
      <c r="E4" s="159"/>
      <c r="F4" s="159"/>
      <c r="G4" s="159"/>
      <c r="H4" s="159"/>
      <c r="I4" s="159"/>
      <c r="J4" s="159"/>
      <c r="K4" s="159"/>
      <c r="L4" s="159"/>
      <c r="M4" s="159"/>
    </row>
    <row r="5" spans="1:13" ht="12.75" customHeight="1" x14ac:dyDescent="0.3">
      <c r="A5" s="40"/>
      <c r="B5" s="41"/>
      <c r="C5" s="41"/>
      <c r="D5" s="35"/>
      <c r="E5" s="35"/>
      <c r="F5" s="35"/>
      <c r="G5" s="35"/>
      <c r="H5" s="35"/>
      <c r="I5" s="35"/>
      <c r="J5" s="35"/>
      <c r="K5" s="35"/>
      <c r="L5" s="35"/>
      <c r="M5" s="35"/>
    </row>
    <row r="6" spans="1:13" ht="12.75" customHeight="1" x14ac:dyDescent="0.3">
      <c r="A6" s="40"/>
      <c r="B6" s="41"/>
      <c r="C6" s="41"/>
      <c r="D6" s="35"/>
      <c r="E6" s="35"/>
      <c r="F6" s="35"/>
      <c r="G6" s="35"/>
      <c r="H6" s="35"/>
      <c r="I6" s="35"/>
      <c r="J6" s="35"/>
      <c r="K6" s="35"/>
      <c r="L6" s="35"/>
      <c r="M6" s="35"/>
    </row>
    <row r="7" spans="1:13" ht="12.75" customHeight="1" x14ac:dyDescent="0.3">
      <c r="A7" s="40"/>
      <c r="B7" s="41"/>
      <c r="C7" s="41"/>
      <c r="D7" s="35"/>
      <c r="E7" s="35"/>
      <c r="F7" s="35"/>
      <c r="G7" s="35"/>
      <c r="H7" s="35"/>
      <c r="I7" s="35"/>
      <c r="J7" s="35"/>
      <c r="K7" s="35"/>
      <c r="L7" s="35"/>
      <c r="M7" s="35"/>
    </row>
    <row r="8" spans="1:13" ht="12.75" customHeight="1" x14ac:dyDescent="0.3">
      <c r="A8" s="40"/>
      <c r="B8" s="41"/>
      <c r="C8" s="41"/>
      <c r="D8" s="35"/>
      <c r="E8" s="35"/>
      <c r="F8" s="35"/>
      <c r="G8" s="35"/>
      <c r="H8" s="35"/>
      <c r="I8" s="35"/>
      <c r="J8" s="35"/>
      <c r="K8" s="35"/>
      <c r="L8" s="35"/>
      <c r="M8" s="35"/>
    </row>
    <row r="9" spans="1:13" ht="12.75" customHeight="1" x14ac:dyDescent="0.3">
      <c r="A9" s="40"/>
      <c r="B9" s="41"/>
      <c r="C9" s="41"/>
      <c r="D9" s="35"/>
      <c r="E9" s="35"/>
      <c r="F9" s="35"/>
      <c r="G9" s="35"/>
      <c r="H9" s="35"/>
      <c r="I9" s="35"/>
      <c r="J9" s="35"/>
      <c r="K9" s="35"/>
      <c r="L9" s="35"/>
      <c r="M9" s="35"/>
    </row>
    <row r="10" spans="1:13" ht="12.75" customHeight="1" x14ac:dyDescent="0.3">
      <c r="A10" s="40"/>
      <c r="B10" s="41"/>
      <c r="C10" s="41"/>
      <c r="D10" s="35"/>
      <c r="E10" s="35"/>
      <c r="F10" s="35"/>
      <c r="G10" s="35"/>
      <c r="H10" s="35"/>
      <c r="I10" s="35"/>
      <c r="J10" s="35"/>
      <c r="K10" s="35"/>
      <c r="L10" s="35"/>
      <c r="M10" s="35"/>
    </row>
    <row r="11" spans="1:13" ht="12.75" customHeight="1" x14ac:dyDescent="0.3">
      <c r="A11" s="40"/>
      <c r="B11" s="41"/>
      <c r="C11" s="41"/>
      <c r="D11" s="35"/>
      <c r="E11" s="35"/>
      <c r="F11" s="35"/>
      <c r="G11" s="35"/>
      <c r="H11" s="35"/>
      <c r="I11" s="35"/>
      <c r="J11" s="35"/>
      <c r="K11" s="35"/>
      <c r="L11" s="35"/>
      <c r="M11" s="35"/>
    </row>
    <row r="12" spans="1:13" ht="12.75" customHeight="1" x14ac:dyDescent="0.3">
      <c r="A12" s="40"/>
      <c r="B12" s="41"/>
      <c r="C12" s="41"/>
      <c r="D12" s="35"/>
      <c r="E12" s="35"/>
      <c r="F12" s="35"/>
      <c r="G12" s="35"/>
      <c r="H12" s="35"/>
      <c r="I12" s="35"/>
      <c r="J12" s="35"/>
      <c r="K12" s="35"/>
      <c r="L12" s="35"/>
      <c r="M12" s="35"/>
    </row>
    <row r="13" spans="1:13" ht="12.75" customHeight="1" x14ac:dyDescent="0.3">
      <c r="A13" s="40"/>
      <c r="B13" s="41"/>
      <c r="C13" s="41"/>
      <c r="D13" s="35"/>
      <c r="E13" s="35"/>
      <c r="F13" s="35"/>
      <c r="G13" s="35"/>
      <c r="H13" s="35"/>
      <c r="I13" s="35"/>
      <c r="J13" s="35"/>
      <c r="K13" s="35"/>
      <c r="L13" s="35"/>
      <c r="M13" s="35"/>
    </row>
    <row r="14" spans="1:13" ht="12.75" customHeight="1" x14ac:dyDescent="0.3">
      <c r="A14" s="40"/>
      <c r="B14" s="41"/>
      <c r="C14" s="41"/>
      <c r="D14" s="35"/>
      <c r="E14" s="35"/>
      <c r="F14" s="35"/>
      <c r="G14" s="35"/>
      <c r="H14" s="35"/>
      <c r="I14" s="35"/>
      <c r="J14" s="35"/>
      <c r="K14" s="35"/>
      <c r="L14" s="35"/>
      <c r="M14" s="35"/>
    </row>
    <row r="15" spans="1:13" ht="12.75" customHeight="1" x14ac:dyDescent="0.3">
      <c r="A15" s="40"/>
      <c r="B15" s="41"/>
      <c r="C15" s="41"/>
      <c r="D15" s="35"/>
      <c r="E15" s="35"/>
      <c r="F15" s="35"/>
      <c r="G15" s="35"/>
      <c r="H15" s="35"/>
      <c r="I15" s="35"/>
      <c r="J15" s="35"/>
      <c r="K15" s="35"/>
      <c r="L15" s="35"/>
      <c r="M15" s="35"/>
    </row>
    <row r="16" spans="1:13" ht="12.75" customHeight="1" x14ac:dyDescent="0.3">
      <c r="A16" s="40"/>
      <c r="B16" s="41"/>
      <c r="C16" s="41"/>
      <c r="D16" s="35"/>
      <c r="E16" s="35"/>
      <c r="F16" s="35"/>
      <c r="G16" s="35"/>
      <c r="H16" s="35"/>
      <c r="I16" s="35"/>
      <c r="J16" s="35"/>
      <c r="K16" s="35"/>
      <c r="L16" s="35"/>
      <c r="M16" s="35"/>
    </row>
    <row r="17" spans="1:13" ht="12.75" customHeight="1" x14ac:dyDescent="0.3">
      <c r="A17" s="40"/>
      <c r="B17" s="41"/>
      <c r="C17" s="41"/>
      <c r="D17" s="35"/>
      <c r="E17" s="35"/>
      <c r="F17" s="35"/>
      <c r="G17" s="35"/>
      <c r="H17" s="35"/>
      <c r="I17" s="35"/>
      <c r="J17" s="35"/>
      <c r="K17" s="35"/>
      <c r="L17" s="35"/>
      <c r="M17" s="35"/>
    </row>
    <row r="18" spans="1:13" ht="12.75" customHeight="1" x14ac:dyDescent="0.3">
      <c r="A18" s="40"/>
      <c r="B18" s="41"/>
      <c r="C18" s="41"/>
      <c r="D18" s="35"/>
      <c r="E18" s="35"/>
      <c r="F18" s="35"/>
      <c r="G18" s="35"/>
      <c r="H18" s="35"/>
      <c r="I18" s="35"/>
      <c r="J18" s="35"/>
      <c r="K18" s="35"/>
      <c r="L18" s="35"/>
      <c r="M18" s="35"/>
    </row>
    <row r="19" spans="1:13" ht="12.75" customHeight="1" x14ac:dyDescent="0.3">
      <c r="A19" s="40"/>
      <c r="B19" s="41"/>
      <c r="C19" s="41"/>
      <c r="D19" s="35"/>
      <c r="E19" s="35"/>
      <c r="F19" s="35"/>
      <c r="G19" s="35"/>
      <c r="H19" s="35"/>
      <c r="I19" s="35"/>
      <c r="J19" s="35"/>
      <c r="K19" s="35"/>
      <c r="L19" s="35"/>
      <c r="M19" s="35"/>
    </row>
    <row r="20" spans="1:13" ht="12.75" customHeight="1" x14ac:dyDescent="0.3">
      <c r="A20" s="40"/>
      <c r="B20" s="41"/>
      <c r="C20" s="41"/>
      <c r="D20" s="35"/>
      <c r="E20" s="35"/>
      <c r="F20" s="35"/>
      <c r="G20" s="35"/>
      <c r="H20" s="35"/>
      <c r="I20" s="35"/>
      <c r="J20" s="35"/>
      <c r="K20" s="35"/>
      <c r="L20" s="35"/>
      <c r="M20" s="35"/>
    </row>
    <row r="21" spans="1:13" ht="12.75" customHeight="1" x14ac:dyDescent="0.3">
      <c r="A21" s="40"/>
      <c r="B21" s="41"/>
      <c r="C21" s="41"/>
      <c r="D21" s="35"/>
      <c r="E21" s="35"/>
      <c r="F21" s="35"/>
      <c r="G21" s="35"/>
      <c r="H21" s="35"/>
      <c r="I21" s="35"/>
      <c r="J21" s="35"/>
      <c r="K21" s="35"/>
      <c r="L21" s="35"/>
      <c r="M21" s="35"/>
    </row>
    <row r="22" spans="1:13" ht="29.25" customHeight="1" x14ac:dyDescent="0.25">
      <c r="A22" s="163"/>
      <c r="B22" s="160" t="s">
        <v>49</v>
      </c>
      <c r="C22" s="160"/>
      <c r="D22" s="161" t="s">
        <v>54</v>
      </c>
      <c r="E22" s="160" t="s">
        <v>51</v>
      </c>
      <c r="F22" s="162"/>
      <c r="G22" s="35"/>
      <c r="H22" s="35"/>
      <c r="I22" s="35"/>
      <c r="J22" s="35"/>
      <c r="K22" s="35"/>
      <c r="L22" s="35"/>
      <c r="M22" s="35"/>
    </row>
    <row r="23" spans="1:13" ht="41.4" customHeight="1" x14ac:dyDescent="0.25">
      <c r="A23" s="164"/>
      <c r="B23" s="71" t="s">
        <v>0</v>
      </c>
      <c r="C23" s="70" t="s">
        <v>1</v>
      </c>
      <c r="D23" s="161"/>
      <c r="E23" s="71" t="s">
        <v>0</v>
      </c>
      <c r="F23" s="72" t="s">
        <v>1</v>
      </c>
      <c r="G23" s="35"/>
      <c r="H23" s="35"/>
      <c r="I23" s="35"/>
      <c r="J23" s="35"/>
      <c r="K23" s="35"/>
      <c r="L23" s="35"/>
      <c r="M23" s="35"/>
    </row>
    <row r="24" spans="1:13" ht="13.4" customHeight="1" x14ac:dyDescent="0.25">
      <c r="A24" s="91" t="s">
        <v>30</v>
      </c>
      <c r="B24" s="92">
        <v>1657</v>
      </c>
      <c r="C24" s="92">
        <v>494</v>
      </c>
      <c r="D24" s="92">
        <v>3236</v>
      </c>
      <c r="E24" s="93">
        <v>0.51205191594561184</v>
      </c>
      <c r="F24" s="94">
        <v>0.1526576019777503</v>
      </c>
      <c r="G24" s="35"/>
      <c r="H24" s="35"/>
      <c r="I24" s="35"/>
      <c r="J24" s="35"/>
      <c r="K24" s="35"/>
      <c r="L24" s="35"/>
      <c r="M24" s="35"/>
    </row>
    <row r="25" spans="1:13" ht="13.4" customHeight="1" x14ac:dyDescent="0.25">
      <c r="A25" s="91" t="s">
        <v>37</v>
      </c>
      <c r="B25" s="92">
        <v>1791</v>
      </c>
      <c r="C25" s="92">
        <v>393</v>
      </c>
      <c r="D25" s="92">
        <v>3309</v>
      </c>
      <c r="E25" s="93">
        <v>0.54125113327289209</v>
      </c>
      <c r="F25" s="94">
        <v>0.11876699909338169</v>
      </c>
      <c r="G25" s="35"/>
      <c r="H25" s="35"/>
      <c r="I25" s="35"/>
      <c r="J25" s="35"/>
      <c r="K25" s="35"/>
      <c r="L25" s="35"/>
      <c r="M25" s="35"/>
    </row>
    <row r="26" spans="1:13" ht="13.4" customHeight="1" x14ac:dyDescent="0.25">
      <c r="A26" s="91" t="s">
        <v>41</v>
      </c>
      <c r="B26" s="92">
        <v>1705</v>
      </c>
      <c r="C26" s="92">
        <v>505</v>
      </c>
      <c r="D26" s="92">
        <v>3528</v>
      </c>
      <c r="E26" s="93">
        <v>0.48327664399092973</v>
      </c>
      <c r="F26" s="94">
        <v>0.14314058956916101</v>
      </c>
      <c r="G26" s="35"/>
      <c r="H26" s="35"/>
      <c r="I26" s="35"/>
      <c r="J26" s="35"/>
      <c r="K26" s="35"/>
      <c r="L26" s="35"/>
      <c r="M26" s="35"/>
    </row>
    <row r="27" spans="1:13" ht="13.4" customHeight="1" x14ac:dyDescent="0.25">
      <c r="A27" s="91" t="s">
        <v>48</v>
      </c>
      <c r="B27" s="92">
        <v>1925</v>
      </c>
      <c r="C27" s="92">
        <v>333</v>
      </c>
      <c r="D27" s="92">
        <v>3494</v>
      </c>
      <c r="E27" s="93">
        <v>0.55094447624499143</v>
      </c>
      <c r="F27" s="94">
        <v>9.5306239267315393E-2</v>
      </c>
      <c r="G27" s="35"/>
      <c r="H27" s="35"/>
      <c r="I27" s="35"/>
      <c r="J27" s="35"/>
      <c r="K27" s="35"/>
      <c r="L27" s="35"/>
      <c r="M27" s="35"/>
    </row>
    <row r="28" spans="1:13" ht="14.15" customHeight="1" x14ac:dyDescent="0.25">
      <c r="A28" s="102" t="s">
        <v>74</v>
      </c>
      <c r="B28" s="131"/>
      <c r="C28" s="35"/>
      <c r="D28" s="35"/>
      <c r="E28" s="35"/>
      <c r="F28" s="35"/>
      <c r="G28" s="35"/>
      <c r="H28" s="35"/>
      <c r="I28" s="103"/>
      <c r="J28" s="103"/>
      <c r="K28" s="35"/>
      <c r="L28" s="35"/>
      <c r="M28" s="98" t="s">
        <v>73</v>
      </c>
    </row>
    <row r="29" spans="1:13" s="27" customFormat="1" ht="14.15" customHeight="1" thickBot="1" x14ac:dyDescent="0.35">
      <c r="A29" s="38" t="s">
        <v>26</v>
      </c>
      <c r="B29" s="39"/>
      <c r="C29" s="39"/>
      <c r="D29" s="39"/>
      <c r="E29" s="39"/>
      <c r="F29" s="39"/>
      <c r="G29" s="39"/>
      <c r="H29" s="39"/>
      <c r="I29" s="39"/>
      <c r="J29" s="39"/>
      <c r="K29" s="39"/>
      <c r="L29" s="39"/>
      <c r="M29" s="39"/>
    </row>
  </sheetData>
  <mergeCells count="5">
    <mergeCell ref="A4:M4"/>
    <mergeCell ref="B22:C22"/>
    <mergeCell ref="D22:D23"/>
    <mergeCell ref="E22:F22"/>
    <mergeCell ref="A22:A23"/>
  </mergeCells>
  <pageMargins left="0.31496062992125984" right="0.31496062992125984" top="0.15748031496062992" bottom="0.15748031496062992"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3"/>
  <sheetViews>
    <sheetView zoomScaleNormal="100" workbookViewId="0">
      <selection activeCell="A4" sqref="A4:P4"/>
    </sheetView>
  </sheetViews>
  <sheetFormatPr baseColWidth="10" defaultRowHeight="12.5" x14ac:dyDescent="0.25"/>
  <cols>
    <col min="1" max="1" width="18.54296875" customWidth="1"/>
    <col min="2" max="21" width="7.54296875" customWidth="1"/>
  </cols>
  <sheetData>
    <row r="1" spans="1:21" s="27" customFormat="1" ht="33.9" customHeight="1" x14ac:dyDescent="0.3">
      <c r="A1" s="25" t="s">
        <v>39</v>
      </c>
      <c r="B1" s="26"/>
      <c r="C1" s="26"/>
      <c r="D1" s="35"/>
      <c r="E1" s="35"/>
      <c r="F1" s="35"/>
      <c r="G1" s="35"/>
      <c r="H1" s="42"/>
      <c r="I1" s="64"/>
      <c r="J1" s="64"/>
      <c r="K1" s="64"/>
      <c r="L1" s="64"/>
      <c r="M1" s="64"/>
      <c r="N1" s="64"/>
      <c r="O1" s="64"/>
      <c r="P1" s="64"/>
      <c r="Q1" s="64"/>
      <c r="R1" s="64"/>
      <c r="S1" s="64"/>
      <c r="T1" s="64"/>
      <c r="U1" s="64"/>
    </row>
    <row r="2" spans="1:21" s="27" customFormat="1" ht="30" customHeight="1" thickBot="1" x14ac:dyDescent="0.4">
      <c r="A2" s="28" t="s">
        <v>25</v>
      </c>
      <c r="B2" s="29"/>
      <c r="C2" s="29"/>
      <c r="D2" s="29"/>
      <c r="E2" s="29"/>
      <c r="F2" s="29"/>
      <c r="G2" s="29"/>
      <c r="H2" s="29"/>
      <c r="I2" s="29"/>
      <c r="J2" s="29"/>
      <c r="K2" s="29"/>
      <c r="L2" s="29"/>
      <c r="M2" s="29"/>
      <c r="N2" s="29"/>
      <c r="O2" s="29"/>
      <c r="P2" s="29"/>
      <c r="Q2" s="123"/>
      <c r="R2" s="123"/>
      <c r="S2" s="123"/>
      <c r="T2" s="123"/>
      <c r="U2" s="123"/>
    </row>
    <row r="3" spans="1:21" s="27" customFormat="1" ht="13.5" thickTop="1" x14ac:dyDescent="0.3">
      <c r="A3" s="30"/>
      <c r="B3" s="31"/>
      <c r="C3" s="31"/>
      <c r="D3" s="35"/>
      <c r="E3" s="35"/>
      <c r="F3" s="35"/>
      <c r="G3" s="35"/>
      <c r="H3" s="35"/>
      <c r="I3" s="64"/>
      <c r="J3" s="35"/>
      <c r="K3" s="35"/>
      <c r="L3" s="35"/>
      <c r="M3" s="64"/>
      <c r="N3" s="64"/>
      <c r="O3" s="64"/>
      <c r="P3" s="64"/>
      <c r="Q3" s="64"/>
      <c r="R3" s="64"/>
      <c r="S3" s="64"/>
      <c r="T3" s="64"/>
      <c r="U3" s="64"/>
    </row>
    <row r="4" spans="1:21" ht="18.649999999999999" customHeight="1" x14ac:dyDescent="0.25">
      <c r="A4" s="169" t="s">
        <v>82</v>
      </c>
      <c r="B4" s="169"/>
      <c r="C4" s="169"/>
      <c r="D4" s="169"/>
      <c r="E4" s="169"/>
      <c r="F4" s="169"/>
      <c r="G4" s="169"/>
      <c r="H4" s="169"/>
      <c r="I4" s="169"/>
      <c r="J4" s="169"/>
      <c r="K4" s="169"/>
      <c r="L4" s="169"/>
      <c r="M4" s="169"/>
      <c r="N4" s="169"/>
      <c r="O4" s="169"/>
      <c r="P4" s="169"/>
      <c r="Q4" s="130"/>
      <c r="R4" s="130"/>
      <c r="S4" s="130"/>
      <c r="T4" s="130"/>
      <c r="U4" s="130"/>
    </row>
    <row r="5" spans="1:21" ht="12.75" customHeight="1" x14ac:dyDescent="0.3">
      <c r="A5" s="40"/>
      <c r="B5" s="41"/>
      <c r="C5" s="41"/>
      <c r="D5" s="35"/>
      <c r="E5" s="35"/>
      <c r="F5" s="35"/>
      <c r="G5" s="35"/>
      <c r="H5" s="35"/>
      <c r="I5" s="35"/>
      <c r="J5" s="35"/>
      <c r="K5" s="35"/>
      <c r="L5" s="35"/>
      <c r="M5" s="35"/>
      <c r="N5" s="35"/>
      <c r="O5" s="35"/>
      <c r="P5" s="35"/>
      <c r="Q5" s="35"/>
      <c r="R5" s="35"/>
      <c r="S5" s="35"/>
      <c r="T5" s="35"/>
      <c r="U5" s="35"/>
    </row>
    <row r="6" spans="1:21" ht="12.75" customHeight="1" x14ac:dyDescent="0.3">
      <c r="A6" s="40"/>
      <c r="B6" s="41"/>
      <c r="C6" s="41"/>
      <c r="D6" s="35"/>
      <c r="E6" s="35"/>
      <c r="F6" s="35"/>
      <c r="G6" s="35"/>
      <c r="H6" s="35"/>
      <c r="I6" s="35"/>
      <c r="J6" s="35"/>
      <c r="K6" s="35"/>
      <c r="L6" s="35"/>
      <c r="M6" s="35"/>
      <c r="N6" s="35"/>
      <c r="O6" s="35"/>
      <c r="P6" s="35"/>
      <c r="Q6" s="35"/>
      <c r="R6" s="35"/>
      <c r="S6" s="35"/>
      <c r="T6" s="35"/>
      <c r="U6" s="35"/>
    </row>
    <row r="7" spans="1:21" ht="12.75" customHeight="1" x14ac:dyDescent="0.3">
      <c r="A7" s="40"/>
      <c r="B7" s="41"/>
      <c r="C7" s="41"/>
      <c r="D7" s="35"/>
      <c r="E7" s="35"/>
      <c r="F7" s="35"/>
      <c r="G7" s="35"/>
      <c r="H7" s="35"/>
      <c r="I7" s="35"/>
      <c r="J7" s="35"/>
      <c r="K7" s="35"/>
      <c r="L7" s="35"/>
      <c r="M7" s="35"/>
      <c r="N7" s="35"/>
      <c r="O7" s="35"/>
      <c r="P7" s="35"/>
      <c r="Q7" s="35"/>
      <c r="R7" s="35"/>
      <c r="S7" s="35"/>
      <c r="T7" s="35"/>
      <c r="U7" s="35"/>
    </row>
    <row r="8" spans="1:21" ht="12.75" customHeight="1" x14ac:dyDescent="0.3">
      <c r="A8" s="40"/>
      <c r="B8" s="41"/>
      <c r="C8" s="41"/>
      <c r="D8" s="35"/>
      <c r="E8" s="35"/>
      <c r="F8" s="35"/>
      <c r="G8" s="35"/>
      <c r="H8" s="35"/>
      <c r="I8" s="35"/>
      <c r="J8" s="35"/>
      <c r="K8" s="35"/>
      <c r="L8" s="35"/>
      <c r="M8" s="35"/>
      <c r="N8" s="35"/>
      <c r="O8" s="35"/>
      <c r="P8" s="35"/>
      <c r="Q8" s="35"/>
      <c r="R8" s="35"/>
      <c r="S8" s="35"/>
      <c r="T8" s="35"/>
      <c r="U8" s="35"/>
    </row>
    <row r="9" spans="1:21" ht="12.75" customHeight="1" x14ac:dyDescent="0.3">
      <c r="A9" s="40"/>
      <c r="B9" s="41"/>
      <c r="C9" s="41"/>
      <c r="D9" s="35"/>
      <c r="E9" s="35"/>
      <c r="F9" s="35"/>
      <c r="G9" s="35"/>
      <c r="H9" s="35"/>
      <c r="I9" s="35"/>
      <c r="J9" s="35"/>
      <c r="K9" s="35"/>
      <c r="L9" s="35"/>
      <c r="M9" s="35"/>
      <c r="N9" s="35"/>
      <c r="O9" s="35"/>
      <c r="P9" s="35"/>
      <c r="Q9" s="35"/>
      <c r="R9" s="35"/>
      <c r="S9" s="35"/>
      <c r="T9" s="35"/>
      <c r="U9" s="35"/>
    </row>
    <row r="10" spans="1:21" ht="12.75" customHeight="1" x14ac:dyDescent="0.3">
      <c r="A10" s="40"/>
      <c r="B10" s="41"/>
      <c r="C10" s="41"/>
      <c r="D10" s="35"/>
      <c r="E10" s="35"/>
      <c r="F10" s="35"/>
      <c r="G10" s="35"/>
      <c r="H10" s="35"/>
      <c r="I10" s="35"/>
      <c r="J10" s="35"/>
      <c r="K10" s="35"/>
      <c r="L10" s="35"/>
      <c r="M10" s="35"/>
      <c r="N10" s="35"/>
      <c r="O10" s="35"/>
      <c r="P10" s="35"/>
      <c r="Q10" s="35"/>
      <c r="R10" s="35"/>
      <c r="S10" s="35"/>
      <c r="T10" s="35"/>
      <c r="U10" s="35"/>
    </row>
    <row r="11" spans="1:21" ht="12.75" customHeight="1" x14ac:dyDescent="0.3">
      <c r="A11" s="40"/>
      <c r="B11" s="41"/>
      <c r="C11" s="41"/>
      <c r="D11" s="35"/>
      <c r="E11" s="35"/>
      <c r="F11" s="35"/>
      <c r="G11" s="35"/>
      <c r="H11" s="35"/>
      <c r="I11" s="35"/>
      <c r="J11" s="35"/>
      <c r="K11" s="35"/>
      <c r="L11" s="35"/>
      <c r="M11" s="35"/>
      <c r="N11" s="35"/>
      <c r="O11" s="35"/>
      <c r="P11" s="35"/>
      <c r="Q11" s="35"/>
      <c r="R11" s="35"/>
      <c r="S11" s="35"/>
      <c r="T11" s="35"/>
      <c r="U11" s="35"/>
    </row>
    <row r="12" spans="1:21" ht="12.75" customHeight="1" x14ac:dyDescent="0.3">
      <c r="A12" s="40"/>
      <c r="B12" s="41"/>
      <c r="C12" s="41"/>
      <c r="D12" s="35"/>
      <c r="E12" s="35"/>
      <c r="F12" s="35"/>
      <c r="G12" s="35"/>
      <c r="H12" s="35"/>
      <c r="I12" s="35"/>
      <c r="J12" s="35"/>
      <c r="K12" s="35"/>
      <c r="L12" s="35"/>
      <c r="M12" s="35"/>
      <c r="N12" s="35"/>
      <c r="O12" s="35"/>
      <c r="P12" s="35"/>
      <c r="Q12" s="35"/>
      <c r="R12" s="35"/>
      <c r="S12" s="35"/>
      <c r="T12" s="35"/>
      <c r="U12" s="35"/>
    </row>
    <row r="13" spans="1:21" ht="12.75" customHeight="1" x14ac:dyDescent="0.3">
      <c r="A13" s="40"/>
      <c r="B13" s="41"/>
      <c r="C13" s="41"/>
      <c r="D13" s="35"/>
      <c r="E13" s="35"/>
      <c r="F13" s="35"/>
      <c r="G13" s="35"/>
      <c r="H13" s="35"/>
      <c r="I13" s="35"/>
      <c r="J13" s="35"/>
      <c r="K13" s="35"/>
      <c r="L13" s="35"/>
      <c r="M13" s="35"/>
      <c r="N13" s="35"/>
      <c r="O13" s="35"/>
      <c r="P13" s="35"/>
      <c r="Q13" s="35"/>
      <c r="R13" s="35"/>
      <c r="S13" s="35"/>
      <c r="T13" s="35"/>
      <c r="U13" s="35"/>
    </row>
    <row r="14" spans="1:21" ht="12.75" customHeight="1" x14ac:dyDescent="0.3">
      <c r="A14" s="40"/>
      <c r="B14" s="41"/>
      <c r="C14" s="41"/>
      <c r="D14" s="35"/>
      <c r="E14" s="35"/>
      <c r="F14" s="35"/>
      <c r="G14" s="35"/>
      <c r="H14" s="35"/>
      <c r="I14" s="35"/>
      <c r="J14" s="35"/>
      <c r="K14" s="35"/>
      <c r="L14" s="35"/>
      <c r="M14" s="35"/>
      <c r="N14" s="35"/>
      <c r="O14" s="35"/>
      <c r="P14" s="35"/>
      <c r="Q14" s="35"/>
      <c r="R14" s="35"/>
      <c r="S14" s="35"/>
      <c r="T14" s="35"/>
      <c r="U14" s="35"/>
    </row>
    <row r="15" spans="1:21" ht="12.75" customHeight="1" x14ac:dyDescent="0.3">
      <c r="A15" s="40"/>
      <c r="B15" s="41"/>
      <c r="C15" s="41"/>
      <c r="D15" s="35"/>
      <c r="E15" s="35"/>
      <c r="F15" s="35"/>
      <c r="G15" s="35"/>
      <c r="H15" s="35"/>
      <c r="I15" s="35"/>
      <c r="J15" s="35"/>
      <c r="K15" s="35"/>
      <c r="L15" s="35"/>
      <c r="M15" s="35"/>
      <c r="N15" s="35"/>
      <c r="O15" s="35"/>
      <c r="P15" s="35"/>
      <c r="Q15" s="35"/>
      <c r="R15" s="35"/>
      <c r="S15" s="35"/>
      <c r="T15" s="35"/>
      <c r="U15" s="35"/>
    </row>
    <row r="16" spans="1:21" ht="12.75" customHeight="1" x14ac:dyDescent="0.3">
      <c r="A16" s="40"/>
      <c r="B16" s="41"/>
      <c r="C16" s="41"/>
      <c r="D16" s="35"/>
      <c r="E16" s="35"/>
      <c r="F16" s="35"/>
      <c r="G16" s="35"/>
      <c r="H16" s="35"/>
      <c r="I16" s="35"/>
      <c r="J16" s="35"/>
      <c r="K16" s="35"/>
      <c r="L16" s="35"/>
      <c r="M16" s="35"/>
      <c r="N16" s="35"/>
      <c r="O16" s="35"/>
      <c r="P16" s="35"/>
      <c r="Q16" s="35"/>
      <c r="R16" s="35"/>
      <c r="S16" s="35"/>
      <c r="T16" s="35"/>
      <c r="U16" s="35"/>
    </row>
    <row r="17" spans="1:21" ht="12.75" customHeight="1" x14ac:dyDescent="0.3">
      <c r="A17" s="40"/>
      <c r="B17" s="41"/>
      <c r="C17" s="41"/>
      <c r="D17" s="35"/>
      <c r="E17" s="35"/>
      <c r="F17" s="35"/>
      <c r="G17" s="35"/>
      <c r="H17" s="35"/>
      <c r="I17" s="35"/>
      <c r="J17" s="35"/>
      <c r="K17" s="35"/>
      <c r="L17" s="35"/>
      <c r="M17" s="35"/>
      <c r="N17" s="35"/>
      <c r="O17" s="35"/>
      <c r="P17" s="35"/>
      <c r="Q17" s="35"/>
      <c r="R17" s="35"/>
      <c r="S17" s="35"/>
      <c r="T17" s="35"/>
      <c r="U17" s="35"/>
    </row>
    <row r="18" spans="1:21" ht="12.75" customHeight="1" x14ac:dyDescent="0.3">
      <c r="A18" s="40"/>
      <c r="B18" s="41"/>
      <c r="C18" s="41"/>
      <c r="D18" s="35"/>
      <c r="E18" s="35"/>
      <c r="F18" s="35"/>
      <c r="G18" s="35"/>
      <c r="H18" s="35"/>
      <c r="I18" s="35"/>
      <c r="J18" s="35"/>
      <c r="K18" s="35"/>
      <c r="L18" s="35"/>
      <c r="M18" s="35"/>
      <c r="N18" s="35"/>
      <c r="O18" s="35"/>
      <c r="P18" s="35"/>
      <c r="Q18" s="35"/>
      <c r="R18" s="35"/>
      <c r="S18" s="35"/>
      <c r="T18" s="35"/>
      <c r="U18" s="35"/>
    </row>
    <row r="19" spans="1:21" ht="12.75" customHeight="1" x14ac:dyDescent="0.3">
      <c r="A19" s="40"/>
      <c r="B19" s="41"/>
      <c r="C19" s="41"/>
      <c r="D19" s="35"/>
      <c r="E19" s="35"/>
      <c r="F19" s="35"/>
      <c r="G19" s="35"/>
      <c r="H19" s="35"/>
      <c r="I19" s="35"/>
      <c r="J19" s="35"/>
      <c r="K19" s="35"/>
      <c r="L19" s="35"/>
      <c r="M19" s="35"/>
      <c r="N19" s="35"/>
      <c r="O19" s="35"/>
      <c r="P19" s="35"/>
      <c r="Q19" s="35"/>
      <c r="R19" s="35"/>
      <c r="S19" s="35"/>
      <c r="T19" s="35"/>
      <c r="U19" s="35"/>
    </row>
    <row r="20" spans="1:21" ht="12.75" customHeight="1" x14ac:dyDescent="0.3">
      <c r="A20" s="40"/>
      <c r="B20" s="41"/>
      <c r="C20" s="41"/>
      <c r="D20" s="35"/>
      <c r="E20" s="35"/>
      <c r="F20" s="35"/>
      <c r="G20" s="35"/>
      <c r="H20" s="35"/>
      <c r="I20" s="35"/>
      <c r="J20" s="35"/>
      <c r="K20" s="35"/>
      <c r="L20" s="35"/>
      <c r="M20" s="35"/>
      <c r="N20" s="35"/>
      <c r="O20" s="35"/>
      <c r="P20" s="35"/>
      <c r="Q20" s="35"/>
      <c r="R20" s="35"/>
      <c r="S20" s="35"/>
      <c r="T20" s="35"/>
      <c r="U20" s="35"/>
    </row>
    <row r="21" spans="1:21" ht="12.75" customHeight="1" x14ac:dyDescent="0.3">
      <c r="A21" s="40"/>
      <c r="B21" s="41"/>
      <c r="C21" s="41"/>
      <c r="D21" s="35"/>
      <c r="E21" s="35"/>
      <c r="F21" s="35"/>
      <c r="G21" s="35"/>
      <c r="H21" s="35"/>
      <c r="I21" s="35"/>
      <c r="J21" s="35"/>
      <c r="K21" s="35"/>
      <c r="L21" s="35"/>
      <c r="M21" s="35"/>
      <c r="N21" s="35"/>
      <c r="O21" s="35"/>
      <c r="P21" s="35"/>
      <c r="Q21" s="35"/>
      <c r="R21" s="35"/>
      <c r="S21" s="35"/>
      <c r="T21" s="35"/>
      <c r="U21" s="35"/>
    </row>
    <row r="22" spans="1:21" ht="12.75" customHeight="1" x14ac:dyDescent="0.3">
      <c r="A22" s="40"/>
      <c r="B22" s="41"/>
      <c r="C22" s="41"/>
      <c r="D22" s="35"/>
      <c r="E22" s="35"/>
      <c r="F22" s="35"/>
      <c r="G22" s="35"/>
      <c r="H22" s="35"/>
      <c r="I22" s="35"/>
      <c r="J22" s="35"/>
      <c r="K22" s="35"/>
      <c r="L22" s="35"/>
      <c r="M22" s="35"/>
      <c r="N22" s="35"/>
      <c r="O22" s="35"/>
      <c r="P22" s="35"/>
      <c r="Q22" s="35"/>
      <c r="R22" s="35"/>
      <c r="S22" s="35"/>
      <c r="T22" s="35"/>
      <c r="U22" s="35"/>
    </row>
    <row r="23" spans="1:21" ht="12.75" customHeight="1" x14ac:dyDescent="0.3">
      <c r="A23" s="40"/>
      <c r="B23" s="41"/>
      <c r="C23" s="41"/>
      <c r="D23" s="35"/>
      <c r="E23" s="35"/>
      <c r="F23" s="35"/>
      <c r="G23" s="35"/>
      <c r="H23" s="35"/>
      <c r="I23" s="35"/>
      <c r="J23" s="35"/>
      <c r="K23" s="35"/>
      <c r="L23" s="35"/>
      <c r="M23" s="35"/>
      <c r="N23" s="35"/>
      <c r="O23" s="35"/>
      <c r="P23" s="35"/>
      <c r="Q23" s="35"/>
      <c r="R23" s="35"/>
      <c r="S23" s="35"/>
      <c r="T23" s="35"/>
      <c r="U23" s="35"/>
    </row>
    <row r="24" spans="1:21" ht="12.75" customHeight="1" x14ac:dyDescent="0.3">
      <c r="A24" s="40"/>
      <c r="B24" s="41"/>
      <c r="C24" s="41"/>
      <c r="D24" s="35"/>
      <c r="E24" s="35"/>
      <c r="F24" s="35"/>
      <c r="G24" s="35"/>
      <c r="H24" s="35"/>
      <c r="I24" s="35"/>
      <c r="J24" s="35"/>
      <c r="K24" s="35"/>
      <c r="L24" s="35"/>
      <c r="M24" s="35"/>
      <c r="N24" s="35"/>
      <c r="O24" s="35"/>
      <c r="P24" s="35"/>
      <c r="Q24" s="35"/>
      <c r="R24" s="35"/>
      <c r="S24" s="35"/>
      <c r="T24" s="35"/>
      <c r="U24" s="35"/>
    </row>
    <row r="25" spans="1:21" ht="12.75" customHeight="1" x14ac:dyDescent="0.3">
      <c r="A25" s="40"/>
      <c r="B25" s="41"/>
      <c r="C25" s="41"/>
      <c r="D25" s="35"/>
      <c r="E25" s="35"/>
      <c r="F25" s="35"/>
      <c r="G25" s="35"/>
      <c r="H25" s="35"/>
      <c r="I25" s="35"/>
      <c r="J25" s="35"/>
      <c r="K25" s="35"/>
      <c r="L25" s="35"/>
      <c r="M25" s="35"/>
      <c r="N25" s="35"/>
      <c r="O25" s="35"/>
      <c r="P25" s="35"/>
      <c r="Q25" s="35"/>
      <c r="R25" s="35"/>
      <c r="S25" s="35"/>
      <c r="T25" s="35"/>
      <c r="U25" s="35"/>
    </row>
    <row r="26" spans="1:21" ht="12.75" customHeight="1" x14ac:dyDescent="0.3">
      <c r="A26" s="40"/>
      <c r="B26" s="41"/>
      <c r="C26" s="41"/>
      <c r="D26" s="35"/>
      <c r="E26" s="35"/>
      <c r="F26" s="35"/>
      <c r="G26" s="35"/>
      <c r="H26" s="35"/>
      <c r="I26" s="35"/>
      <c r="J26" s="35"/>
      <c r="K26" s="35"/>
      <c r="L26" s="35"/>
      <c r="M26" s="35"/>
      <c r="N26" s="35"/>
      <c r="O26" s="35"/>
      <c r="P26" s="35"/>
      <c r="Q26" s="35"/>
      <c r="R26" s="35"/>
      <c r="S26" s="35"/>
      <c r="T26" s="35"/>
      <c r="U26" s="35"/>
    </row>
    <row r="27" spans="1:21" ht="12.75" customHeight="1" x14ac:dyDescent="0.3">
      <c r="A27" s="40"/>
      <c r="B27" s="41"/>
      <c r="C27" s="41"/>
      <c r="D27" s="35"/>
      <c r="E27" s="35"/>
      <c r="F27" s="35"/>
      <c r="G27" s="35"/>
      <c r="H27" s="35"/>
      <c r="I27" s="35"/>
      <c r="J27" s="35"/>
      <c r="K27" s="35"/>
      <c r="L27" s="35"/>
      <c r="M27" s="35"/>
      <c r="N27" s="35"/>
      <c r="O27" s="35"/>
      <c r="P27" s="35"/>
      <c r="Q27" s="35"/>
      <c r="R27" s="35"/>
      <c r="S27" s="35"/>
      <c r="T27" s="35"/>
      <c r="U27" s="35"/>
    </row>
    <row r="28" spans="1:21" ht="12.75" customHeight="1" x14ac:dyDescent="0.3">
      <c r="A28" s="40"/>
      <c r="B28" s="41"/>
      <c r="C28" s="41"/>
      <c r="D28" s="35"/>
      <c r="E28" s="35"/>
      <c r="F28" s="35"/>
      <c r="G28" s="35"/>
      <c r="H28" s="35"/>
      <c r="I28" s="35"/>
      <c r="J28" s="35"/>
      <c r="K28" s="35"/>
      <c r="L28" s="35"/>
      <c r="M28" s="35"/>
      <c r="N28" s="35"/>
      <c r="O28" s="35"/>
      <c r="P28" s="35"/>
      <c r="Q28" s="35"/>
      <c r="R28" s="35"/>
      <c r="S28" s="35"/>
      <c r="T28" s="35"/>
      <c r="U28" s="35"/>
    </row>
    <row r="29" spans="1:21" ht="12.75" customHeight="1" x14ac:dyDescent="0.3">
      <c r="A29" s="40"/>
      <c r="B29" s="41"/>
      <c r="C29" s="41"/>
      <c r="D29" s="35"/>
      <c r="E29" s="35"/>
      <c r="F29" s="35"/>
      <c r="G29" s="35"/>
      <c r="H29" s="35"/>
      <c r="I29" s="35"/>
      <c r="J29" s="35"/>
      <c r="K29" s="35"/>
      <c r="L29" s="35"/>
      <c r="M29" s="35"/>
      <c r="N29" s="35"/>
      <c r="O29" s="35"/>
      <c r="P29" s="35"/>
      <c r="Q29" s="35"/>
      <c r="R29" s="35"/>
      <c r="S29" s="35"/>
      <c r="T29" s="35"/>
      <c r="U29" s="35"/>
    </row>
    <row r="30" spans="1:21" ht="12.75" customHeight="1" x14ac:dyDescent="0.3">
      <c r="A30" s="40"/>
      <c r="B30" s="41"/>
      <c r="C30" s="41"/>
      <c r="D30" s="35"/>
      <c r="E30" s="35"/>
      <c r="F30" s="35"/>
      <c r="G30" s="35"/>
      <c r="H30" s="35"/>
      <c r="I30" s="35"/>
      <c r="J30" s="35"/>
      <c r="K30" s="35"/>
      <c r="L30" s="35"/>
      <c r="M30" s="35"/>
      <c r="N30" s="35"/>
      <c r="O30" s="35"/>
      <c r="P30" s="35"/>
      <c r="Q30" s="35"/>
      <c r="R30" s="35"/>
      <c r="S30" s="35"/>
      <c r="T30" s="35"/>
      <c r="U30" s="35"/>
    </row>
    <row r="31" spans="1:21" x14ac:dyDescent="0.25">
      <c r="A31" s="163"/>
      <c r="B31" s="172" t="s">
        <v>30</v>
      </c>
      <c r="C31" s="173"/>
      <c r="D31" s="173"/>
      <c r="E31" s="173"/>
      <c r="F31" s="173"/>
      <c r="G31" s="174" t="s">
        <v>37</v>
      </c>
      <c r="H31" s="175"/>
      <c r="I31" s="175"/>
      <c r="J31" s="175"/>
      <c r="K31" s="176"/>
      <c r="L31" s="172" t="s">
        <v>41</v>
      </c>
      <c r="M31" s="173"/>
      <c r="N31" s="173"/>
      <c r="O31" s="173"/>
      <c r="P31" s="173"/>
      <c r="Q31" s="178" t="s">
        <v>48</v>
      </c>
      <c r="R31" s="179"/>
      <c r="S31" s="179"/>
      <c r="T31" s="179"/>
      <c r="U31" s="179"/>
    </row>
    <row r="32" spans="1:21" ht="38.4" customHeight="1" x14ac:dyDescent="0.25">
      <c r="A32" s="170"/>
      <c r="B32" s="165" t="s">
        <v>49</v>
      </c>
      <c r="C32" s="166"/>
      <c r="D32" s="167" t="s">
        <v>54</v>
      </c>
      <c r="E32" s="166" t="s">
        <v>51</v>
      </c>
      <c r="F32" s="168"/>
      <c r="G32" s="165" t="s">
        <v>49</v>
      </c>
      <c r="H32" s="166"/>
      <c r="I32" s="167" t="s">
        <v>54</v>
      </c>
      <c r="J32" s="166" t="s">
        <v>51</v>
      </c>
      <c r="K32" s="168"/>
      <c r="L32" s="165" t="s">
        <v>49</v>
      </c>
      <c r="M32" s="166"/>
      <c r="N32" s="167" t="s">
        <v>54</v>
      </c>
      <c r="O32" s="166" t="s">
        <v>51</v>
      </c>
      <c r="P32" s="168"/>
      <c r="Q32" s="165" t="s">
        <v>49</v>
      </c>
      <c r="R32" s="166"/>
      <c r="S32" s="167" t="s">
        <v>54</v>
      </c>
      <c r="T32" s="166" t="s">
        <v>51</v>
      </c>
      <c r="U32" s="177"/>
    </row>
    <row r="33" spans="1:21" ht="41.4" customHeight="1" x14ac:dyDescent="0.25">
      <c r="A33" s="171"/>
      <c r="B33" s="73" t="s">
        <v>0</v>
      </c>
      <c r="C33" s="70" t="s">
        <v>1</v>
      </c>
      <c r="D33" s="167"/>
      <c r="E33" s="71" t="s">
        <v>0</v>
      </c>
      <c r="F33" s="132" t="s">
        <v>1</v>
      </c>
      <c r="G33" s="73" t="s">
        <v>0</v>
      </c>
      <c r="H33" s="70" t="s">
        <v>1</v>
      </c>
      <c r="I33" s="167"/>
      <c r="J33" s="71" t="s">
        <v>0</v>
      </c>
      <c r="K33" s="132" t="s">
        <v>1</v>
      </c>
      <c r="L33" s="73" t="s">
        <v>0</v>
      </c>
      <c r="M33" s="70" t="s">
        <v>1</v>
      </c>
      <c r="N33" s="167"/>
      <c r="O33" s="71" t="s">
        <v>0</v>
      </c>
      <c r="P33" s="132" t="s">
        <v>1</v>
      </c>
      <c r="Q33" s="73" t="s">
        <v>0</v>
      </c>
      <c r="R33" s="70" t="s">
        <v>1</v>
      </c>
      <c r="S33" s="167"/>
      <c r="T33" s="71" t="s">
        <v>0</v>
      </c>
      <c r="U33" s="72" t="s">
        <v>1</v>
      </c>
    </row>
    <row r="34" spans="1:21" ht="13.4" customHeight="1" x14ac:dyDescent="0.25">
      <c r="A34" s="74" t="s">
        <v>2</v>
      </c>
      <c r="B34" s="79">
        <v>181</v>
      </c>
      <c r="C34" s="75">
        <v>61</v>
      </c>
      <c r="D34" s="76">
        <v>654</v>
      </c>
      <c r="E34" s="77">
        <v>0.27675840978593275</v>
      </c>
      <c r="F34" s="78">
        <v>9.3272171253822631E-2</v>
      </c>
      <c r="G34" s="80">
        <v>147</v>
      </c>
      <c r="H34" s="81">
        <v>46</v>
      </c>
      <c r="I34" s="82">
        <v>590</v>
      </c>
      <c r="J34" s="83">
        <v>0.24915254237288137</v>
      </c>
      <c r="K34" s="84">
        <v>7.796610169491526E-2</v>
      </c>
      <c r="L34" s="79">
        <v>147</v>
      </c>
      <c r="M34" s="75">
        <v>50</v>
      </c>
      <c r="N34" s="76">
        <v>651</v>
      </c>
      <c r="O34" s="77">
        <v>0.22580645161290322</v>
      </c>
      <c r="P34" s="78">
        <v>7.6804915514592939E-2</v>
      </c>
      <c r="Q34" s="79">
        <v>187</v>
      </c>
      <c r="R34" s="75">
        <v>47</v>
      </c>
      <c r="S34" s="124">
        <v>766</v>
      </c>
      <c r="T34" s="127">
        <v>0.24412532637075718</v>
      </c>
      <c r="U34" s="127">
        <v>6.1357702349869453E-2</v>
      </c>
    </row>
    <row r="35" spans="1:21" ht="13.4" customHeight="1" x14ac:dyDescent="0.25">
      <c r="A35" s="85" t="s">
        <v>3</v>
      </c>
      <c r="B35" s="80">
        <v>208</v>
      </c>
      <c r="C35" s="81">
        <v>150</v>
      </c>
      <c r="D35" s="82">
        <v>673</v>
      </c>
      <c r="E35" s="83">
        <v>0.30906389301634474</v>
      </c>
      <c r="F35" s="84">
        <v>0.22288261515601784</v>
      </c>
      <c r="G35" s="80">
        <v>291</v>
      </c>
      <c r="H35" s="81">
        <v>91</v>
      </c>
      <c r="I35" s="82">
        <v>775</v>
      </c>
      <c r="J35" s="83">
        <v>0.37548387096774194</v>
      </c>
      <c r="K35" s="84">
        <v>0.11741935483870967</v>
      </c>
      <c r="L35" s="80">
        <v>220</v>
      </c>
      <c r="M35" s="81">
        <v>150</v>
      </c>
      <c r="N35" s="82">
        <v>839</v>
      </c>
      <c r="O35" s="83">
        <v>0.26221692491060788</v>
      </c>
      <c r="P35" s="84">
        <v>0.17878426698450536</v>
      </c>
      <c r="Q35" s="80">
        <v>203</v>
      </c>
      <c r="R35" s="81">
        <v>83</v>
      </c>
      <c r="S35" s="125">
        <v>609</v>
      </c>
      <c r="T35" s="128">
        <v>0.33333333333333331</v>
      </c>
      <c r="U35" s="128">
        <v>0.13628899835796388</v>
      </c>
    </row>
    <row r="36" spans="1:21" ht="13.4" customHeight="1" x14ac:dyDescent="0.25">
      <c r="A36" s="85" t="s">
        <v>4</v>
      </c>
      <c r="B36" s="80">
        <v>687</v>
      </c>
      <c r="C36" s="81">
        <v>183</v>
      </c>
      <c r="D36" s="82">
        <v>1120</v>
      </c>
      <c r="E36" s="83">
        <v>0.61339285714285718</v>
      </c>
      <c r="F36" s="84">
        <v>0.16339285714285715</v>
      </c>
      <c r="G36" s="80">
        <v>807</v>
      </c>
      <c r="H36" s="81">
        <v>175</v>
      </c>
      <c r="I36" s="82">
        <v>1200</v>
      </c>
      <c r="J36" s="83">
        <v>0.67249999999999999</v>
      </c>
      <c r="K36" s="84">
        <v>0.14583333333333334</v>
      </c>
      <c r="L36" s="80">
        <v>737</v>
      </c>
      <c r="M36" s="81">
        <v>190</v>
      </c>
      <c r="N36" s="82">
        <v>1166</v>
      </c>
      <c r="O36" s="83">
        <v>0.63207547169811318</v>
      </c>
      <c r="P36" s="84">
        <v>0.16295025728987994</v>
      </c>
      <c r="Q36" s="80">
        <v>837</v>
      </c>
      <c r="R36" s="81">
        <v>112</v>
      </c>
      <c r="S36" s="125">
        <v>1153</v>
      </c>
      <c r="T36" s="128">
        <v>0.72593235039028625</v>
      </c>
      <c r="U36" s="128">
        <v>9.7137901127493501E-2</v>
      </c>
    </row>
    <row r="37" spans="1:21" ht="13.4" customHeight="1" x14ac:dyDescent="0.25">
      <c r="A37" s="85" t="s">
        <v>8</v>
      </c>
      <c r="B37" s="80">
        <v>57</v>
      </c>
      <c r="C37" s="81">
        <v>55</v>
      </c>
      <c r="D37" s="82">
        <v>191</v>
      </c>
      <c r="E37" s="83">
        <v>0.29842931937172773</v>
      </c>
      <c r="F37" s="84">
        <v>0.2879581151832461</v>
      </c>
      <c r="G37" s="80">
        <v>100</v>
      </c>
      <c r="H37" s="81">
        <v>31</v>
      </c>
      <c r="I37" s="82">
        <v>215</v>
      </c>
      <c r="J37" s="83">
        <v>0.46511627906976744</v>
      </c>
      <c r="K37" s="84">
        <v>0.14418604651162792</v>
      </c>
      <c r="L37" s="80">
        <v>57</v>
      </c>
      <c r="M37" s="81">
        <v>58</v>
      </c>
      <c r="N37" s="82">
        <v>223</v>
      </c>
      <c r="O37" s="83">
        <v>0.2556053811659193</v>
      </c>
      <c r="P37" s="84">
        <v>0.26008968609865468</v>
      </c>
      <c r="Q37" s="80">
        <v>74</v>
      </c>
      <c r="R37" s="81">
        <v>41</v>
      </c>
      <c r="S37" s="125">
        <v>245</v>
      </c>
      <c r="T37" s="128">
        <v>0.30204081632653063</v>
      </c>
      <c r="U37" s="128">
        <v>0.16734693877551021</v>
      </c>
    </row>
    <row r="38" spans="1:21" ht="13.4" customHeight="1" x14ac:dyDescent="0.25">
      <c r="A38" s="85" t="s">
        <v>5</v>
      </c>
      <c r="B38" s="80">
        <v>393</v>
      </c>
      <c r="C38" s="81">
        <v>33</v>
      </c>
      <c r="D38" s="82">
        <v>435</v>
      </c>
      <c r="E38" s="83">
        <v>0.90344827586206899</v>
      </c>
      <c r="F38" s="84">
        <v>7.586206896551724E-2</v>
      </c>
      <c r="G38" s="80">
        <v>306</v>
      </c>
      <c r="H38" s="81">
        <v>38</v>
      </c>
      <c r="I38" s="82">
        <v>368</v>
      </c>
      <c r="J38" s="83">
        <v>0.83152173913043481</v>
      </c>
      <c r="K38" s="84">
        <v>0.10326086956521739</v>
      </c>
      <c r="L38" s="80">
        <v>399</v>
      </c>
      <c r="M38" s="81">
        <v>37</v>
      </c>
      <c r="N38" s="82">
        <v>461</v>
      </c>
      <c r="O38" s="83">
        <v>0.86550976138828628</v>
      </c>
      <c r="P38" s="84">
        <v>8.0260303687635579E-2</v>
      </c>
      <c r="Q38" s="80">
        <v>414</v>
      </c>
      <c r="R38" s="81">
        <v>38</v>
      </c>
      <c r="S38" s="125">
        <v>468</v>
      </c>
      <c r="T38" s="128">
        <v>0.88461538461538458</v>
      </c>
      <c r="U38" s="128">
        <v>8.11965811965812E-2</v>
      </c>
    </row>
    <row r="39" spans="1:21" ht="13.4" customHeight="1" x14ac:dyDescent="0.25">
      <c r="A39" s="85" t="s">
        <v>6</v>
      </c>
      <c r="B39" s="86">
        <v>131</v>
      </c>
      <c r="C39" s="87">
        <v>12</v>
      </c>
      <c r="D39" s="88">
        <v>163</v>
      </c>
      <c r="E39" s="89">
        <v>0.80368098159509205</v>
      </c>
      <c r="F39" s="90">
        <v>7.3619631901840496E-2</v>
      </c>
      <c r="G39" s="80">
        <v>140</v>
      </c>
      <c r="H39" s="81">
        <v>12</v>
      </c>
      <c r="I39" s="82">
        <v>161</v>
      </c>
      <c r="J39" s="83">
        <v>0.86956521739130432</v>
      </c>
      <c r="K39" s="84">
        <v>7.4534161490683232E-2</v>
      </c>
      <c r="L39" s="86">
        <v>145</v>
      </c>
      <c r="M39" s="87">
        <v>20</v>
      </c>
      <c r="N39" s="88">
        <v>188</v>
      </c>
      <c r="O39" s="89">
        <v>0.77127659574468088</v>
      </c>
      <c r="P39" s="90">
        <v>0.10638297872340426</v>
      </c>
      <c r="Q39" s="86">
        <v>210</v>
      </c>
      <c r="R39" s="87">
        <v>12</v>
      </c>
      <c r="S39" s="126">
        <v>253</v>
      </c>
      <c r="T39" s="128">
        <v>0.83003952569169959</v>
      </c>
      <c r="U39" s="128">
        <v>4.7430830039525688E-2</v>
      </c>
    </row>
    <row r="40" spans="1:21" ht="13.4" customHeight="1" x14ac:dyDescent="0.25">
      <c r="A40" s="91" t="s">
        <v>38</v>
      </c>
      <c r="B40" s="95">
        <f>SUM(B34:B39)</f>
        <v>1657</v>
      </c>
      <c r="C40" s="92">
        <f>SUM(C34:C39)</f>
        <v>494</v>
      </c>
      <c r="D40" s="92">
        <f>SUM(D34:D39)</f>
        <v>3236</v>
      </c>
      <c r="E40" s="93">
        <f t="shared" ref="E40:F40" si="0">B40/$D40</f>
        <v>0.51205191594561184</v>
      </c>
      <c r="F40" s="94">
        <f t="shared" si="0"/>
        <v>0.1526576019777503</v>
      </c>
      <c r="G40" s="95">
        <f>SUM(G34:G39)</f>
        <v>1791</v>
      </c>
      <c r="H40" s="92">
        <f>SUM(H34:H39)</f>
        <v>393</v>
      </c>
      <c r="I40" s="92">
        <f>SUM(I34:I39)</f>
        <v>3309</v>
      </c>
      <c r="J40" s="93">
        <f t="shared" ref="J40" si="1">G40/$I40</f>
        <v>0.54125113327289209</v>
      </c>
      <c r="K40" s="94">
        <f t="shared" ref="K40" si="2">H40/$I40</f>
        <v>0.11876699909338169</v>
      </c>
      <c r="L40" s="95">
        <f>SUM(L34:L39)</f>
        <v>1705</v>
      </c>
      <c r="M40" s="92">
        <f>SUM(M34:M39)</f>
        <v>505</v>
      </c>
      <c r="N40" s="92">
        <f>SUM(N34:N39)</f>
        <v>3528</v>
      </c>
      <c r="O40" s="93">
        <f t="shared" ref="O40:P40" si="3">L40/$N40</f>
        <v>0.48327664399092973</v>
      </c>
      <c r="P40" s="94">
        <f t="shared" si="3"/>
        <v>0.14314058956916101</v>
      </c>
      <c r="Q40" s="95">
        <f>SUM(Q34:Q39)</f>
        <v>1925</v>
      </c>
      <c r="R40" s="92">
        <f>SUM(R34:R39)</f>
        <v>333</v>
      </c>
      <c r="S40" s="96">
        <f>SUM(S34:S39)</f>
        <v>3494</v>
      </c>
      <c r="T40" s="129">
        <f t="shared" ref="T40" si="4">Q40/$S40</f>
        <v>0.55094447624499143</v>
      </c>
      <c r="U40" s="129">
        <f t="shared" ref="U40" si="5">R40/$S40</f>
        <v>9.5306239267315393E-2</v>
      </c>
    </row>
    <row r="41" spans="1:21" ht="14.15" customHeight="1" x14ac:dyDescent="0.25">
      <c r="A41" s="101" t="s">
        <v>75</v>
      </c>
      <c r="B41" s="35"/>
      <c r="C41" s="35"/>
      <c r="D41" s="35"/>
      <c r="E41" s="35"/>
      <c r="F41" s="35"/>
      <c r="G41" s="35"/>
      <c r="H41" s="35"/>
      <c r="I41" s="35"/>
      <c r="J41" s="35"/>
      <c r="K41" s="35"/>
      <c r="L41" s="35"/>
      <c r="M41" s="35"/>
      <c r="N41" s="35"/>
      <c r="O41" s="35"/>
      <c r="P41" s="35"/>
      <c r="Q41" s="35"/>
      <c r="R41" s="35"/>
      <c r="S41" s="35"/>
      <c r="T41" s="35"/>
      <c r="U41" s="35"/>
    </row>
    <row r="42" spans="1:21" ht="14.15" customHeight="1" x14ac:dyDescent="0.25">
      <c r="A42" s="102" t="s">
        <v>74</v>
      </c>
      <c r="B42" s="131"/>
      <c r="C42" s="35"/>
      <c r="D42" s="35"/>
      <c r="E42" s="35"/>
      <c r="F42" s="35"/>
      <c r="G42" s="35"/>
      <c r="H42" s="35"/>
      <c r="I42" s="103"/>
      <c r="J42" s="103"/>
      <c r="K42" s="35"/>
      <c r="L42" s="35"/>
      <c r="M42" s="35"/>
      <c r="N42" s="35"/>
      <c r="O42" s="35"/>
      <c r="P42" s="98"/>
      <c r="Q42" s="98"/>
      <c r="R42" s="98"/>
      <c r="S42" s="98"/>
      <c r="T42" s="98"/>
      <c r="U42" s="98" t="s">
        <v>73</v>
      </c>
    </row>
    <row r="43" spans="1:21" s="27" customFormat="1" ht="14.15" customHeight="1" thickBot="1" x14ac:dyDescent="0.35">
      <c r="A43" s="38" t="s">
        <v>26</v>
      </c>
      <c r="B43" s="39"/>
      <c r="C43" s="39"/>
      <c r="D43" s="39"/>
      <c r="E43" s="39"/>
      <c r="F43" s="39"/>
      <c r="G43" s="39"/>
      <c r="H43" s="39"/>
      <c r="I43" s="39"/>
      <c r="J43" s="39"/>
      <c r="K43" s="39"/>
      <c r="L43" s="39"/>
      <c r="M43" s="39"/>
      <c r="N43" s="39"/>
      <c r="O43" s="39"/>
      <c r="P43" s="39"/>
      <c r="Q43" s="39"/>
      <c r="R43" s="39"/>
      <c r="S43" s="39"/>
      <c r="T43" s="39"/>
      <c r="U43" s="39"/>
    </row>
  </sheetData>
  <mergeCells count="18">
    <mergeCell ref="T32:U32"/>
    <mergeCell ref="Q32:R32"/>
    <mergeCell ref="Q31:U31"/>
    <mergeCell ref="S32:S33"/>
    <mergeCell ref="B32:C32"/>
    <mergeCell ref="D32:D33"/>
    <mergeCell ref="E32:F32"/>
    <mergeCell ref="A4:P4"/>
    <mergeCell ref="A31:A33"/>
    <mergeCell ref="B31:F31"/>
    <mergeCell ref="G31:K31"/>
    <mergeCell ref="L31:P31"/>
    <mergeCell ref="N32:N33"/>
    <mergeCell ref="O32:P32"/>
    <mergeCell ref="J32:K32"/>
    <mergeCell ref="L32:M32"/>
    <mergeCell ref="G32:H32"/>
    <mergeCell ref="I32:I33"/>
  </mergeCells>
  <pageMargins left="0.31496062992125984" right="0.31496062992125984" top="0.15748031496062992" bottom="0.15748031496062992" header="0.31496062992125984" footer="0.31496062992125984"/>
  <pageSetup paperSize="9"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2" zoomScaleNormal="100" workbookViewId="0">
      <selection activeCell="A4" sqref="A4:F4"/>
    </sheetView>
  </sheetViews>
  <sheetFormatPr baseColWidth="10" defaultRowHeight="12.5" x14ac:dyDescent="0.25"/>
  <cols>
    <col min="1" max="1" width="28.90625" customWidth="1"/>
    <col min="2" max="3" width="17.6328125" customWidth="1"/>
    <col min="5" max="5" width="20.453125" bestFit="1" customWidth="1"/>
  </cols>
  <sheetData>
    <row r="1" spans="1:6" s="27" customFormat="1" ht="33.9" customHeight="1" x14ac:dyDescent="0.3">
      <c r="A1" s="25" t="s">
        <v>39</v>
      </c>
      <c r="B1" s="26"/>
      <c r="C1" s="26"/>
      <c r="D1" s="35"/>
      <c r="E1" s="35"/>
      <c r="F1" s="35"/>
    </row>
    <row r="2" spans="1:6" s="27" customFormat="1" ht="30" customHeight="1" thickBot="1" x14ac:dyDescent="0.4">
      <c r="A2" s="28" t="s">
        <v>25</v>
      </c>
      <c r="B2" s="29"/>
      <c r="C2" s="29"/>
      <c r="D2" s="29"/>
      <c r="E2" s="29"/>
      <c r="F2" s="29"/>
    </row>
    <row r="3" spans="1:6" s="27" customFormat="1" ht="13.5" thickTop="1" x14ac:dyDescent="0.3">
      <c r="A3" s="30"/>
      <c r="B3" s="31"/>
      <c r="C3" s="31"/>
      <c r="D3" s="35"/>
      <c r="E3" s="35"/>
      <c r="F3" s="35"/>
    </row>
    <row r="4" spans="1:6" ht="18.649999999999999" customHeight="1" x14ac:dyDescent="0.25">
      <c r="A4" s="169" t="s">
        <v>87</v>
      </c>
      <c r="B4" s="169"/>
      <c r="C4" s="169"/>
      <c r="D4" s="169"/>
      <c r="E4" s="169"/>
      <c r="F4" s="169"/>
    </row>
    <row r="5" spans="1:6" ht="18.649999999999999" customHeight="1" x14ac:dyDescent="0.25">
      <c r="A5" s="134"/>
      <c r="B5" s="134"/>
      <c r="C5" s="134"/>
      <c r="D5" s="134"/>
      <c r="E5" s="134"/>
      <c r="F5" s="134"/>
    </row>
    <row r="6" spans="1:6" ht="18.649999999999999" customHeight="1" x14ac:dyDescent="0.25">
      <c r="A6" s="134"/>
      <c r="B6" s="134"/>
      <c r="C6" s="134"/>
      <c r="D6" s="134"/>
      <c r="E6" s="134"/>
      <c r="F6" s="134"/>
    </row>
    <row r="7" spans="1:6" ht="18.649999999999999" customHeight="1" x14ac:dyDescent="0.25">
      <c r="A7" s="134"/>
      <c r="B7" s="134"/>
      <c r="C7" s="134"/>
      <c r="D7" s="134"/>
      <c r="E7" s="134"/>
      <c r="F7" s="134"/>
    </row>
    <row r="8" spans="1:6" x14ac:dyDescent="0.25">
      <c r="A8" s="35"/>
      <c r="B8" s="35"/>
      <c r="C8" s="35"/>
      <c r="D8" s="35"/>
      <c r="E8" s="35"/>
      <c r="F8" s="35"/>
    </row>
    <row r="9" spans="1:6" x14ac:dyDescent="0.25">
      <c r="A9" s="35"/>
      <c r="B9" s="35"/>
      <c r="C9" s="35"/>
      <c r="D9" s="35"/>
      <c r="E9" s="35"/>
      <c r="F9" s="35"/>
    </row>
    <row r="10" spans="1:6" x14ac:dyDescent="0.25">
      <c r="A10" s="35"/>
      <c r="B10" s="35"/>
      <c r="C10" s="35"/>
      <c r="D10" s="35"/>
      <c r="E10" s="35"/>
      <c r="F10" s="35"/>
    </row>
    <row r="11" spans="1:6" x14ac:dyDescent="0.25">
      <c r="A11" s="35"/>
      <c r="B11" s="35"/>
      <c r="C11" s="35"/>
      <c r="D11" s="35"/>
      <c r="E11" s="35"/>
      <c r="F11" s="35"/>
    </row>
    <row r="12" spans="1:6" x14ac:dyDescent="0.25">
      <c r="A12" s="35"/>
      <c r="B12" s="35"/>
      <c r="C12" s="35"/>
      <c r="D12" s="35"/>
      <c r="E12" s="35"/>
      <c r="F12" s="35"/>
    </row>
    <row r="13" spans="1:6" x14ac:dyDescent="0.25">
      <c r="A13" s="35"/>
      <c r="B13" s="35"/>
      <c r="C13" s="35"/>
      <c r="D13" s="35"/>
      <c r="E13" s="35"/>
      <c r="F13" s="35"/>
    </row>
    <row r="14" spans="1:6" x14ac:dyDescent="0.25">
      <c r="A14" s="35"/>
      <c r="B14" s="35"/>
      <c r="C14" s="35"/>
      <c r="D14" s="35"/>
      <c r="E14" s="35"/>
      <c r="F14" s="35"/>
    </row>
    <row r="15" spans="1:6" x14ac:dyDescent="0.25">
      <c r="A15" s="35"/>
      <c r="B15" s="35"/>
      <c r="C15" s="35"/>
      <c r="D15" s="35"/>
      <c r="E15" s="35"/>
      <c r="F15" s="35"/>
    </row>
    <row r="16" spans="1:6" x14ac:dyDescent="0.25">
      <c r="A16" s="35"/>
      <c r="B16" s="35"/>
      <c r="C16" s="35"/>
      <c r="D16" s="35"/>
      <c r="E16" s="35"/>
      <c r="F16" s="35"/>
    </row>
    <row r="17" spans="1:6" x14ac:dyDescent="0.25">
      <c r="A17" s="35"/>
      <c r="B17" s="35"/>
      <c r="C17" s="35"/>
      <c r="D17" s="35"/>
      <c r="E17" s="35"/>
      <c r="F17" s="35"/>
    </row>
    <row r="18" spans="1:6" s="136" customFormat="1" ht="31.5" customHeight="1" x14ac:dyDescent="0.3">
      <c r="A18" s="137"/>
      <c r="B18" s="138" t="s">
        <v>77</v>
      </c>
      <c r="C18" s="139" t="s">
        <v>78</v>
      </c>
      <c r="D18" s="140"/>
      <c r="E18" s="140"/>
      <c r="F18" s="140"/>
    </row>
    <row r="19" spans="1:6" ht="13" x14ac:dyDescent="0.3">
      <c r="A19" s="141" t="s">
        <v>65</v>
      </c>
      <c r="B19" s="142">
        <v>0.20143884892086331</v>
      </c>
      <c r="C19" s="143">
        <v>0.1366906474820144</v>
      </c>
      <c r="D19" s="35"/>
      <c r="E19" s="35"/>
      <c r="F19" s="35"/>
    </row>
    <row r="20" spans="1:6" ht="13" x14ac:dyDescent="0.3">
      <c r="A20" s="141" t="s">
        <v>66</v>
      </c>
      <c r="B20" s="142">
        <v>0.41223021582733815</v>
      </c>
      <c r="C20" s="143">
        <v>0.1251798561151079</v>
      </c>
      <c r="D20" s="35"/>
      <c r="E20" s="35"/>
      <c r="F20" s="35"/>
    </row>
    <row r="21" spans="1:6" ht="13" x14ac:dyDescent="0.3">
      <c r="A21" s="141" t="s">
        <v>70</v>
      </c>
      <c r="B21" s="142">
        <v>0.44696969696969696</v>
      </c>
      <c r="C21" s="143">
        <v>0.16666666666666663</v>
      </c>
      <c r="D21" s="35"/>
      <c r="E21" s="35"/>
      <c r="F21" s="35"/>
    </row>
    <row r="22" spans="1:6" ht="13" x14ac:dyDescent="0.3">
      <c r="A22" s="141" t="s">
        <v>67</v>
      </c>
      <c r="B22" s="142">
        <v>0.51079136690647486</v>
      </c>
      <c r="C22" s="143">
        <v>7.9136690647482008E-2</v>
      </c>
      <c r="D22" s="35"/>
      <c r="E22" s="35"/>
      <c r="F22" s="35"/>
    </row>
    <row r="23" spans="1:6" ht="13" x14ac:dyDescent="0.3">
      <c r="A23" s="141" t="s">
        <v>69</v>
      </c>
      <c r="B23" s="142">
        <v>0.6524216524216524</v>
      </c>
      <c r="C23" s="143">
        <v>6.5527065527065526E-2</v>
      </c>
      <c r="D23" s="35"/>
      <c r="E23" s="35"/>
      <c r="F23" s="35"/>
    </row>
    <row r="24" spans="1:6" ht="13" x14ac:dyDescent="0.3">
      <c r="A24" s="141" t="s">
        <v>68</v>
      </c>
      <c r="B24" s="142">
        <v>0.68500000000000005</v>
      </c>
      <c r="C24" s="143">
        <v>9.5000000000000001E-2</v>
      </c>
      <c r="D24" s="35"/>
      <c r="E24" s="35"/>
      <c r="F24" s="35"/>
    </row>
    <row r="25" spans="1:6" ht="13" x14ac:dyDescent="0.3">
      <c r="A25" s="141" t="s">
        <v>71</v>
      </c>
      <c r="B25" s="142">
        <v>0.82335329341317365</v>
      </c>
      <c r="C25" s="143">
        <v>3.5928143712574849E-2</v>
      </c>
      <c r="D25" s="35"/>
      <c r="E25" s="35"/>
      <c r="F25" s="35"/>
    </row>
    <row r="26" spans="1:6" ht="13" x14ac:dyDescent="0.3">
      <c r="A26" s="151" t="s">
        <v>76</v>
      </c>
      <c r="B26" s="144"/>
      <c r="C26" s="144"/>
      <c r="D26" s="35"/>
      <c r="E26" s="35"/>
      <c r="F26" s="35"/>
    </row>
    <row r="27" spans="1:6" ht="14.15" customHeight="1" x14ac:dyDescent="0.25">
      <c r="A27" s="102" t="s">
        <v>72</v>
      </c>
      <c r="B27" s="131"/>
      <c r="C27" s="35"/>
      <c r="D27" s="98"/>
      <c r="E27" s="35"/>
      <c r="F27" s="98" t="s">
        <v>81</v>
      </c>
    </row>
    <row r="28" spans="1:6" s="27" customFormat="1" ht="14.15" customHeight="1" thickBot="1" x14ac:dyDescent="0.35">
      <c r="A28" s="38" t="s">
        <v>26</v>
      </c>
      <c r="B28" s="39"/>
      <c r="C28" s="39"/>
      <c r="D28" s="39"/>
      <c r="E28" s="39"/>
      <c r="F28" s="39"/>
    </row>
  </sheetData>
  <mergeCells count="1">
    <mergeCell ref="A4:F4"/>
  </mergeCells>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zoomScaleNormal="100" workbookViewId="0">
      <selection activeCell="A4" sqref="A4:I4"/>
    </sheetView>
  </sheetViews>
  <sheetFormatPr baseColWidth="10" defaultRowHeight="12.5" x14ac:dyDescent="0.25"/>
  <cols>
    <col min="1" max="1" width="40.453125" customWidth="1"/>
    <col min="5" max="5" width="12.54296875" customWidth="1"/>
  </cols>
  <sheetData>
    <row r="1" spans="1:9" s="27" customFormat="1" ht="33.9" customHeight="1" x14ac:dyDescent="0.3">
      <c r="A1" s="25" t="s">
        <v>39</v>
      </c>
      <c r="B1" s="26"/>
      <c r="C1" s="26"/>
      <c r="D1" s="26"/>
      <c r="E1" s="26"/>
      <c r="F1" s="26"/>
      <c r="G1" s="26"/>
      <c r="H1" s="26"/>
      <c r="I1" s="31"/>
    </row>
    <row r="2" spans="1:9" s="27" customFormat="1" ht="30" customHeight="1" thickBot="1" x14ac:dyDescent="0.4">
      <c r="A2" s="28" t="s">
        <v>25</v>
      </c>
      <c r="B2" s="29"/>
      <c r="C2" s="29"/>
      <c r="D2" s="29"/>
      <c r="E2" s="29"/>
      <c r="F2" s="29"/>
      <c r="G2" s="29"/>
      <c r="H2" s="29"/>
      <c r="I2" s="29"/>
    </row>
    <row r="3" spans="1:9" s="27" customFormat="1" ht="13.5" thickTop="1" x14ac:dyDescent="0.3">
      <c r="A3" s="30"/>
      <c r="B3" s="31"/>
      <c r="C3" s="31"/>
      <c r="D3" s="31"/>
      <c r="E3" s="31"/>
      <c r="F3" s="31"/>
      <c r="G3" s="31"/>
      <c r="H3" s="31"/>
      <c r="I3" s="31"/>
    </row>
    <row r="4" spans="1:9" ht="25.5" customHeight="1" x14ac:dyDescent="0.25">
      <c r="A4" s="180" t="s">
        <v>52</v>
      </c>
      <c r="B4" s="180"/>
      <c r="C4" s="180"/>
      <c r="D4" s="180"/>
      <c r="E4" s="180"/>
      <c r="F4" s="180"/>
      <c r="G4" s="180"/>
      <c r="H4" s="180"/>
      <c r="I4" s="180"/>
    </row>
    <row r="5" spans="1:9" x14ac:dyDescent="0.25">
      <c r="A5" s="35"/>
      <c r="B5" s="35"/>
      <c r="C5" s="35"/>
      <c r="D5" s="35"/>
      <c r="E5" s="35"/>
      <c r="F5" s="35"/>
      <c r="G5" s="35"/>
      <c r="H5" s="35"/>
      <c r="I5" s="35"/>
    </row>
    <row r="6" spans="1:9" ht="26" x14ac:dyDescent="0.3">
      <c r="A6" s="7"/>
      <c r="B6" s="17" t="s">
        <v>8</v>
      </c>
      <c r="C6" s="8" t="s">
        <v>15</v>
      </c>
      <c r="D6" s="8" t="s">
        <v>31</v>
      </c>
      <c r="E6" s="8" t="s">
        <v>7</v>
      </c>
      <c r="F6" s="18" t="s">
        <v>16</v>
      </c>
      <c r="G6" s="35"/>
      <c r="H6" s="35"/>
      <c r="I6" s="35"/>
    </row>
    <row r="7" spans="1:9" ht="13" x14ac:dyDescent="0.25">
      <c r="A7" s="19" t="s">
        <v>47</v>
      </c>
      <c r="B7" s="20"/>
      <c r="C7" s="20"/>
      <c r="D7" s="20"/>
      <c r="E7" s="20"/>
      <c r="F7" s="21"/>
      <c r="G7" s="35"/>
      <c r="H7" s="35"/>
      <c r="I7" s="35"/>
    </row>
    <row r="8" spans="1:9" ht="13" x14ac:dyDescent="0.25">
      <c r="A8" s="22" t="s">
        <v>17</v>
      </c>
      <c r="B8" s="13">
        <v>0.31</v>
      </c>
      <c r="C8" s="13">
        <v>0.17</v>
      </c>
      <c r="D8" s="13">
        <v>0.28999999999999998</v>
      </c>
      <c r="E8" s="13">
        <v>0.38</v>
      </c>
      <c r="F8" s="14">
        <v>0.23</v>
      </c>
      <c r="G8" s="35"/>
      <c r="H8" s="35"/>
      <c r="I8" s="35"/>
    </row>
    <row r="9" spans="1:9" ht="13" x14ac:dyDescent="0.25">
      <c r="A9" s="22" t="s">
        <v>18</v>
      </c>
      <c r="B9" s="62">
        <v>0.27</v>
      </c>
      <c r="C9" s="13">
        <v>0.06</v>
      </c>
      <c r="D9" s="13">
        <v>0.15</v>
      </c>
      <c r="E9" s="13">
        <v>0.2</v>
      </c>
      <c r="F9" s="14">
        <v>0.1</v>
      </c>
      <c r="G9" s="35"/>
      <c r="H9" s="35"/>
      <c r="I9" s="35"/>
    </row>
    <row r="10" spans="1:9" ht="13" x14ac:dyDescent="0.25">
      <c r="A10" s="22" t="s">
        <v>34</v>
      </c>
      <c r="B10" s="13">
        <v>0.33</v>
      </c>
      <c r="C10" s="13">
        <v>0.1</v>
      </c>
      <c r="D10" s="13">
        <v>0.28999999999999998</v>
      </c>
      <c r="E10" s="13">
        <v>0.32</v>
      </c>
      <c r="F10" s="14">
        <v>0.17</v>
      </c>
      <c r="G10" s="35"/>
      <c r="H10" s="35"/>
      <c r="I10" s="35"/>
    </row>
    <row r="11" spans="1:9" ht="15" x14ac:dyDescent="0.25">
      <c r="A11" s="19" t="s">
        <v>32</v>
      </c>
      <c r="B11" s="20"/>
      <c r="C11" s="20"/>
      <c r="D11" s="20"/>
      <c r="E11" s="20"/>
      <c r="F11" s="21"/>
      <c r="G11" s="35"/>
      <c r="H11" s="35"/>
      <c r="I11" s="35"/>
    </row>
    <row r="12" spans="1:9" ht="13" x14ac:dyDescent="0.25">
      <c r="A12" s="22" t="s">
        <v>19</v>
      </c>
      <c r="B12" s="23">
        <v>7.3</v>
      </c>
      <c r="C12" s="23">
        <v>7.1</v>
      </c>
      <c r="D12" s="23">
        <v>5.6</v>
      </c>
      <c r="E12" s="23">
        <v>4.9000000000000004</v>
      </c>
      <c r="F12" s="24">
        <v>6.6</v>
      </c>
      <c r="G12" s="35"/>
      <c r="H12" s="35"/>
      <c r="I12" s="35"/>
    </row>
    <row r="13" spans="1:9" ht="13" x14ac:dyDescent="0.25">
      <c r="A13" s="22" t="s">
        <v>20</v>
      </c>
      <c r="B13" s="23">
        <v>6.1</v>
      </c>
      <c r="C13" s="135">
        <v>5.2</v>
      </c>
      <c r="D13" s="23">
        <v>5.6</v>
      </c>
      <c r="E13" s="23">
        <v>5.5</v>
      </c>
      <c r="F13" s="24">
        <v>5.3</v>
      </c>
      <c r="G13" s="35"/>
      <c r="H13" s="35"/>
      <c r="I13" s="35"/>
    </row>
    <row r="14" spans="1:9" ht="13" x14ac:dyDescent="0.25">
      <c r="A14" s="22" t="s">
        <v>21</v>
      </c>
      <c r="B14" s="23">
        <v>7.3</v>
      </c>
      <c r="C14" s="23">
        <v>6.8</v>
      </c>
      <c r="D14" s="23">
        <v>6.5</v>
      </c>
      <c r="E14" s="23">
        <v>6.7</v>
      </c>
      <c r="F14" s="24">
        <v>6.8</v>
      </c>
      <c r="G14" s="35"/>
      <c r="H14" s="35"/>
      <c r="I14" s="35"/>
    </row>
    <row r="15" spans="1:9" ht="13" x14ac:dyDescent="0.25">
      <c r="A15" s="22" t="s">
        <v>22</v>
      </c>
      <c r="B15" s="23">
        <v>6.5</v>
      </c>
      <c r="C15" s="23">
        <v>6</v>
      </c>
      <c r="D15" s="23">
        <v>5.9</v>
      </c>
      <c r="E15" s="23">
        <v>5.9</v>
      </c>
      <c r="F15" s="24">
        <v>6</v>
      </c>
      <c r="G15" s="35"/>
      <c r="H15" s="35"/>
      <c r="I15" s="35"/>
    </row>
    <row r="16" spans="1:9" ht="13" x14ac:dyDescent="0.25">
      <c r="A16" s="22" t="s">
        <v>23</v>
      </c>
      <c r="B16" s="23">
        <v>6.8</v>
      </c>
      <c r="C16" s="23">
        <v>6.5</v>
      </c>
      <c r="D16" s="23">
        <v>6</v>
      </c>
      <c r="E16" s="23">
        <v>6.5</v>
      </c>
      <c r="F16" s="24">
        <v>6.5</v>
      </c>
      <c r="G16" s="35"/>
      <c r="H16" s="35"/>
      <c r="I16" s="35"/>
    </row>
    <row r="17" spans="1:9" ht="15" x14ac:dyDescent="0.25">
      <c r="A17" s="19" t="s">
        <v>33</v>
      </c>
      <c r="B17" s="20"/>
      <c r="C17" s="20"/>
      <c r="D17" s="20"/>
      <c r="E17" s="20"/>
      <c r="F17" s="21"/>
      <c r="G17" s="35"/>
      <c r="H17" s="35"/>
      <c r="I17" s="35"/>
    </row>
    <row r="18" spans="1:9" ht="13" x14ac:dyDescent="0.25">
      <c r="A18" s="22" t="s">
        <v>24</v>
      </c>
      <c r="B18" s="23">
        <v>7.2</v>
      </c>
      <c r="C18" s="23">
        <v>6.7</v>
      </c>
      <c r="D18" s="23">
        <v>6.5</v>
      </c>
      <c r="E18" s="23">
        <v>6.9</v>
      </c>
      <c r="F18" s="24">
        <v>6.7</v>
      </c>
      <c r="G18" s="35"/>
      <c r="H18" s="35"/>
      <c r="I18" s="35"/>
    </row>
    <row r="19" spans="1:9" ht="14.25" customHeight="1" x14ac:dyDescent="0.25">
      <c r="A19" s="16" t="s">
        <v>43</v>
      </c>
      <c r="B19" s="17">
        <v>70</v>
      </c>
      <c r="C19" s="17">
        <v>820</v>
      </c>
      <c r="D19" s="17">
        <v>194</v>
      </c>
      <c r="E19" s="17">
        <v>182</v>
      </c>
      <c r="F19" s="65">
        <v>1266</v>
      </c>
      <c r="G19" s="35"/>
      <c r="H19" s="35"/>
      <c r="I19" s="35"/>
    </row>
    <row r="20" spans="1:9" s="108" customFormat="1" ht="18" customHeight="1" x14ac:dyDescent="0.25">
      <c r="A20" s="104" t="s">
        <v>42</v>
      </c>
      <c r="B20" s="105"/>
      <c r="C20" s="105"/>
      <c r="D20" s="105"/>
      <c r="E20" s="105"/>
      <c r="F20" s="106"/>
      <c r="G20" s="107"/>
      <c r="H20" s="35"/>
      <c r="I20" s="35"/>
    </row>
    <row r="21" spans="1:9" s="108" customFormat="1" ht="14.25" customHeight="1" x14ac:dyDescent="0.25">
      <c r="A21" s="109" t="s">
        <v>45</v>
      </c>
      <c r="B21" s="105"/>
      <c r="C21" s="105"/>
      <c r="D21" s="105"/>
      <c r="E21" s="105"/>
      <c r="F21" s="106"/>
      <c r="G21" s="107"/>
      <c r="H21" s="35"/>
      <c r="I21" s="35"/>
    </row>
    <row r="22" spans="1:9" s="108" customFormat="1" ht="18" customHeight="1" x14ac:dyDescent="0.25">
      <c r="A22" s="109" t="s">
        <v>46</v>
      </c>
      <c r="B22" s="105"/>
      <c r="C22" s="105"/>
      <c r="D22" s="105"/>
      <c r="E22" s="105"/>
      <c r="F22" s="106"/>
      <c r="G22" s="107"/>
      <c r="H22" s="107"/>
      <c r="I22" s="107"/>
    </row>
    <row r="23" spans="1:9" s="108" customFormat="1" ht="15.9" customHeight="1" x14ac:dyDescent="0.25">
      <c r="A23" s="115" t="s">
        <v>55</v>
      </c>
      <c r="B23" s="110"/>
      <c r="C23" s="110"/>
      <c r="D23" s="111"/>
      <c r="E23" s="112"/>
      <c r="F23" s="113"/>
      <c r="G23" s="113"/>
      <c r="H23" s="114"/>
      <c r="I23" s="98" t="s">
        <v>73</v>
      </c>
    </row>
    <row r="24" spans="1:9" s="27" customFormat="1" ht="17.25" customHeight="1" thickBot="1" x14ac:dyDescent="0.35">
      <c r="A24" s="38" t="s">
        <v>26</v>
      </c>
      <c r="B24" s="39"/>
      <c r="C24" s="39"/>
      <c r="D24" s="39"/>
      <c r="E24" s="39"/>
      <c r="F24" s="39"/>
      <c r="G24" s="39"/>
      <c r="H24" s="39"/>
      <c r="I24" s="39"/>
    </row>
  </sheetData>
  <mergeCells count="1">
    <mergeCell ref="A4:I4"/>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Normal="100" workbookViewId="0">
      <selection activeCell="A4" sqref="A4:I4"/>
    </sheetView>
  </sheetViews>
  <sheetFormatPr baseColWidth="10" defaultRowHeight="12.5" x14ac:dyDescent="0.25"/>
  <cols>
    <col min="1" max="1" width="27.453125" customWidth="1"/>
    <col min="2" max="8" width="8.54296875" customWidth="1"/>
    <col min="9" max="9" width="6.08984375" customWidth="1"/>
  </cols>
  <sheetData>
    <row r="1" spans="1:9" s="27" customFormat="1" ht="33.9" customHeight="1" x14ac:dyDescent="0.3">
      <c r="A1" s="25" t="s">
        <v>39</v>
      </c>
      <c r="B1" s="26"/>
      <c r="C1" s="26"/>
      <c r="D1" s="26"/>
      <c r="E1" s="26"/>
      <c r="F1" s="26"/>
      <c r="G1" s="26"/>
      <c r="H1" s="26"/>
      <c r="I1" s="35"/>
    </row>
    <row r="2" spans="1:9" s="27" customFormat="1" ht="30" customHeight="1" thickBot="1" x14ac:dyDescent="0.4">
      <c r="A2" s="28" t="s">
        <v>25</v>
      </c>
      <c r="B2" s="29"/>
      <c r="C2" s="29"/>
      <c r="D2" s="29"/>
      <c r="E2" s="29"/>
      <c r="F2" s="29"/>
      <c r="G2" s="29"/>
      <c r="H2" s="29"/>
      <c r="I2" s="29"/>
    </row>
    <row r="3" spans="1:9" s="27" customFormat="1" ht="13.5" thickTop="1" x14ac:dyDescent="0.3">
      <c r="A3" s="30"/>
      <c r="B3" s="31"/>
      <c r="C3" s="31"/>
      <c r="D3" s="31"/>
      <c r="E3" s="31"/>
      <c r="F3" s="31"/>
      <c r="G3" s="31"/>
      <c r="H3" s="31"/>
      <c r="I3" s="35"/>
    </row>
    <row r="4" spans="1:9" ht="25.5" customHeight="1" x14ac:dyDescent="0.25">
      <c r="A4" s="181" t="s">
        <v>56</v>
      </c>
      <c r="B4" s="181"/>
      <c r="C4" s="181"/>
      <c r="D4" s="181"/>
      <c r="E4" s="181"/>
      <c r="F4" s="181"/>
      <c r="G4" s="181"/>
      <c r="H4" s="181"/>
      <c r="I4" s="181"/>
    </row>
    <row r="5" spans="1:9" ht="15.9" customHeight="1" x14ac:dyDescent="0.3">
      <c r="A5" s="40"/>
      <c r="B5" s="41"/>
      <c r="C5" s="41"/>
      <c r="D5" s="41"/>
      <c r="E5" s="41"/>
      <c r="F5" s="41"/>
      <c r="G5" s="41"/>
      <c r="H5" s="41"/>
      <c r="I5" s="35"/>
    </row>
    <row r="6" spans="1:9" s="27" customFormat="1" ht="13" x14ac:dyDescent="0.3">
      <c r="A6" s="30"/>
      <c r="B6" s="31"/>
      <c r="C6" s="31"/>
      <c r="D6" s="31"/>
      <c r="E6" s="31"/>
      <c r="F6" s="31"/>
      <c r="G6" s="31"/>
      <c r="H6" s="31"/>
      <c r="I6" s="35"/>
    </row>
    <row r="7" spans="1:9" s="27" customFormat="1" ht="13" x14ac:dyDescent="0.3">
      <c r="A7" s="30"/>
      <c r="B7" s="31"/>
      <c r="C7" s="31"/>
      <c r="D7" s="31"/>
      <c r="E7" s="31"/>
      <c r="F7" s="31"/>
      <c r="G7" s="31"/>
      <c r="H7" s="31"/>
      <c r="I7" s="35"/>
    </row>
    <row r="8" spans="1:9" s="27" customFormat="1" ht="13" x14ac:dyDescent="0.3">
      <c r="A8" s="30"/>
      <c r="B8" s="31"/>
      <c r="C8" s="31"/>
      <c r="D8" s="31"/>
      <c r="E8" s="31"/>
      <c r="F8" s="31"/>
      <c r="G8" s="31"/>
      <c r="H8" s="31"/>
      <c r="I8" s="35"/>
    </row>
    <row r="9" spans="1:9" s="27" customFormat="1" ht="18" customHeight="1" x14ac:dyDescent="0.3">
      <c r="A9" s="30"/>
      <c r="B9" s="31"/>
      <c r="C9" s="31"/>
      <c r="D9" s="31"/>
      <c r="E9" s="31"/>
      <c r="F9" s="31"/>
      <c r="G9" s="31"/>
      <c r="H9" s="31"/>
      <c r="I9" s="35"/>
    </row>
    <row r="10" spans="1:9" s="27" customFormat="1" ht="13" x14ac:dyDescent="0.3">
      <c r="A10" s="30"/>
      <c r="B10" s="31"/>
      <c r="C10" s="31"/>
      <c r="D10" s="31"/>
      <c r="E10" s="31"/>
      <c r="F10" s="31"/>
      <c r="G10" s="31"/>
      <c r="H10" s="31"/>
      <c r="I10" s="35"/>
    </row>
    <row r="11" spans="1:9" s="27" customFormat="1" ht="13" x14ac:dyDescent="0.3">
      <c r="A11" s="30"/>
      <c r="B11" s="31"/>
      <c r="C11" s="31"/>
      <c r="D11" s="31"/>
      <c r="E11" s="31"/>
      <c r="F11" s="31"/>
      <c r="G11" s="31"/>
      <c r="H11" s="31"/>
      <c r="I11" s="35"/>
    </row>
    <row r="12" spans="1:9" s="27" customFormat="1" ht="13" x14ac:dyDescent="0.3">
      <c r="A12" s="30"/>
      <c r="B12" s="31"/>
      <c r="C12" s="31"/>
      <c r="D12" s="31"/>
      <c r="E12" s="31"/>
      <c r="F12" s="31"/>
      <c r="G12" s="31"/>
      <c r="H12" s="31"/>
      <c r="I12" s="35"/>
    </row>
    <row r="13" spans="1:9" s="27" customFormat="1" ht="13" x14ac:dyDescent="0.3">
      <c r="A13" s="30"/>
      <c r="B13" s="31"/>
      <c r="C13" s="31"/>
      <c r="D13" s="31"/>
      <c r="E13" s="31"/>
      <c r="F13" s="31"/>
      <c r="G13" s="31"/>
      <c r="H13" s="31"/>
      <c r="I13" s="35"/>
    </row>
    <row r="14" spans="1:9" s="27" customFormat="1" ht="13" x14ac:dyDescent="0.3">
      <c r="A14" s="30"/>
      <c r="B14" s="31"/>
      <c r="C14" s="31"/>
      <c r="D14" s="31"/>
      <c r="E14" s="31"/>
      <c r="F14" s="31"/>
      <c r="G14" s="31"/>
      <c r="H14" s="31"/>
      <c r="I14" s="35"/>
    </row>
    <row r="15" spans="1:9" s="27" customFormat="1" ht="13" x14ac:dyDescent="0.3">
      <c r="A15" s="30"/>
      <c r="B15" s="31"/>
      <c r="C15" s="31"/>
      <c r="D15" s="31"/>
      <c r="E15" s="31"/>
      <c r="F15" s="31"/>
      <c r="G15" s="31"/>
      <c r="H15" s="31"/>
      <c r="I15" s="35"/>
    </row>
    <row r="16" spans="1:9" s="27" customFormat="1" ht="13" x14ac:dyDescent="0.3">
      <c r="A16" s="30"/>
      <c r="B16" s="31"/>
      <c r="C16" s="31"/>
      <c r="D16" s="31"/>
      <c r="E16" s="31"/>
      <c r="F16" s="31"/>
      <c r="G16" s="31"/>
      <c r="H16" s="31"/>
      <c r="I16" s="35"/>
    </row>
    <row r="17" spans="1:9" ht="47.4" customHeight="1" x14ac:dyDescent="0.3">
      <c r="A17" s="145"/>
      <c r="B17" s="182" t="s">
        <v>49</v>
      </c>
      <c r="C17" s="182"/>
      <c r="D17" s="183" t="s">
        <v>50</v>
      </c>
      <c r="E17" s="185" t="s">
        <v>51</v>
      </c>
      <c r="F17" s="186"/>
      <c r="G17" s="35"/>
      <c r="H17" s="35"/>
      <c r="I17" s="35"/>
    </row>
    <row r="18" spans="1:9" ht="47.4" customHeight="1" x14ac:dyDescent="0.3">
      <c r="A18" s="146"/>
      <c r="B18" s="147" t="s">
        <v>0</v>
      </c>
      <c r="C18" s="148" t="s">
        <v>1</v>
      </c>
      <c r="D18" s="184"/>
      <c r="E18" s="147" t="s">
        <v>0</v>
      </c>
      <c r="F18" s="149" t="s">
        <v>1</v>
      </c>
      <c r="G18" s="35"/>
      <c r="H18" s="35"/>
      <c r="I18" s="35"/>
    </row>
    <row r="19" spans="1:9" ht="12.75" customHeight="1" x14ac:dyDescent="0.3">
      <c r="A19" s="61" t="s">
        <v>35</v>
      </c>
      <c r="B19" s="1">
        <v>42</v>
      </c>
      <c r="C19" s="1">
        <v>16</v>
      </c>
      <c r="D19" s="2">
        <v>1647</v>
      </c>
      <c r="E19" s="44">
        <v>2.5500910746812388E-2</v>
      </c>
      <c r="F19" s="45">
        <v>9.7146326654523382E-3</v>
      </c>
      <c r="G19" s="42"/>
      <c r="H19" s="35"/>
      <c r="I19" s="35"/>
    </row>
    <row r="20" spans="1:9" ht="12.75" customHeight="1" x14ac:dyDescent="0.3">
      <c r="A20" s="150" t="s">
        <v>9</v>
      </c>
      <c r="B20" s="3">
        <v>41</v>
      </c>
      <c r="C20" s="3">
        <v>7</v>
      </c>
      <c r="D20" s="43">
        <v>480</v>
      </c>
      <c r="E20" s="44">
        <v>8.5416666666666669E-2</v>
      </c>
      <c r="F20" s="45">
        <v>1.4583333333333334E-2</v>
      </c>
      <c r="G20" s="42"/>
      <c r="H20" s="35"/>
      <c r="I20" s="35"/>
    </row>
    <row r="21" spans="1:9" ht="12.75" customHeight="1" x14ac:dyDescent="0.3">
      <c r="A21" s="61" t="s">
        <v>88</v>
      </c>
      <c r="B21" s="6">
        <v>134</v>
      </c>
      <c r="C21" s="6">
        <v>38</v>
      </c>
      <c r="D21" s="67">
        <v>743</v>
      </c>
      <c r="E21" s="68">
        <v>0.18034993270524899</v>
      </c>
      <c r="F21" s="69">
        <v>5.1144010767160158E-2</v>
      </c>
      <c r="G21" s="42"/>
      <c r="H21" s="42"/>
      <c r="I21" s="42"/>
    </row>
    <row r="22" spans="1:9" ht="12.75" customHeight="1" x14ac:dyDescent="0.3">
      <c r="A22" s="4" t="s">
        <v>10</v>
      </c>
      <c r="B22" s="5">
        <v>217</v>
      </c>
      <c r="C22" s="5">
        <v>61</v>
      </c>
      <c r="D22" s="5">
        <v>2870</v>
      </c>
      <c r="E22" s="46">
        <v>7.5609756097560973E-2</v>
      </c>
      <c r="F22" s="47">
        <v>2.1254355400696864E-2</v>
      </c>
      <c r="G22" s="35"/>
      <c r="H22" s="35"/>
      <c r="I22" s="35"/>
    </row>
    <row r="23" spans="1:9" ht="12.75" customHeight="1" x14ac:dyDescent="0.3">
      <c r="A23" s="101" t="s">
        <v>79</v>
      </c>
      <c r="B23" s="116"/>
      <c r="C23" s="116"/>
      <c r="D23" s="116"/>
      <c r="E23" s="117"/>
      <c r="F23" s="117"/>
      <c r="G23" s="42"/>
      <c r="H23" s="42"/>
      <c r="I23" s="42"/>
    </row>
    <row r="24" spans="1:9" ht="15.9" customHeight="1" x14ac:dyDescent="0.3">
      <c r="A24" s="102" t="s">
        <v>55</v>
      </c>
      <c r="B24" s="121"/>
      <c r="C24" s="35"/>
      <c r="D24" s="35"/>
      <c r="E24" s="35"/>
      <c r="F24" s="35"/>
      <c r="G24" s="97"/>
      <c r="H24" s="35"/>
      <c r="I24" s="98" t="s">
        <v>73</v>
      </c>
    </row>
    <row r="25" spans="1:9" s="27" customFormat="1" ht="17.25" customHeight="1" thickBot="1" x14ac:dyDescent="0.35">
      <c r="A25" s="38" t="s">
        <v>26</v>
      </c>
      <c r="B25" s="39"/>
      <c r="C25" s="39"/>
      <c r="D25" s="39"/>
      <c r="E25" s="39"/>
      <c r="F25" s="39"/>
      <c r="G25" s="39"/>
      <c r="H25" s="39"/>
      <c r="I25" s="39"/>
    </row>
  </sheetData>
  <mergeCells count="4">
    <mergeCell ref="A4:I4"/>
    <mergeCell ref="B17:C17"/>
    <mergeCell ref="D17:D18"/>
    <mergeCell ref="E17:F17"/>
  </mergeCells>
  <pageMargins left="0.51181102362204722" right="0.5118110236220472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zoomScale="102" zoomScaleNormal="102" workbookViewId="0">
      <selection activeCell="A4" sqref="A4:E4"/>
    </sheetView>
  </sheetViews>
  <sheetFormatPr baseColWidth="10" defaultRowHeight="12.5" x14ac:dyDescent="0.25"/>
  <cols>
    <col min="1" max="1" width="49.453125" customWidth="1"/>
    <col min="2" max="3" width="13.90625" customWidth="1"/>
    <col min="4" max="4" width="16.54296875" customWidth="1"/>
    <col min="5" max="5" width="17.54296875" customWidth="1"/>
  </cols>
  <sheetData>
    <row r="1" spans="1:5" s="27" customFormat="1" ht="33.9" customHeight="1" x14ac:dyDescent="0.3">
      <c r="A1" s="25" t="s">
        <v>39</v>
      </c>
      <c r="B1" s="26"/>
      <c r="C1" s="26"/>
      <c r="D1" s="26"/>
      <c r="E1" s="26"/>
    </row>
    <row r="2" spans="1:5" s="27" customFormat="1" ht="30" customHeight="1" thickBot="1" x14ac:dyDescent="0.4">
      <c r="A2" s="28" t="s">
        <v>25</v>
      </c>
      <c r="B2" s="29"/>
      <c r="C2" s="29"/>
      <c r="D2" s="29"/>
      <c r="E2" s="29"/>
    </row>
    <row r="3" spans="1:5" s="27" customFormat="1" ht="13.5" thickTop="1" x14ac:dyDescent="0.3">
      <c r="A3" s="30"/>
      <c r="B3" s="31"/>
      <c r="C3" s="31"/>
      <c r="D3" s="31"/>
      <c r="E3" s="31"/>
    </row>
    <row r="4" spans="1:5" ht="25.5" customHeight="1" x14ac:dyDescent="0.25">
      <c r="A4" s="181" t="s">
        <v>60</v>
      </c>
      <c r="B4" s="181"/>
      <c r="C4" s="181"/>
      <c r="D4" s="181"/>
      <c r="E4" s="181"/>
    </row>
    <row r="5" spans="1:5" ht="26.25" customHeight="1" x14ac:dyDescent="0.3">
      <c r="A5" s="32"/>
      <c r="B5" s="33"/>
      <c r="C5" s="33"/>
      <c r="D5" s="33"/>
      <c r="E5" s="33"/>
    </row>
    <row r="6" spans="1:5" ht="26.25" customHeight="1" x14ac:dyDescent="0.3">
      <c r="A6" s="32"/>
      <c r="B6" s="33"/>
      <c r="C6" s="33"/>
      <c r="D6" s="33"/>
      <c r="E6" s="33"/>
    </row>
    <row r="7" spans="1:5" ht="26.25" customHeight="1" x14ac:dyDescent="0.3">
      <c r="A7" s="32"/>
      <c r="B7" s="33"/>
      <c r="C7" s="33"/>
      <c r="D7" s="33"/>
      <c r="E7" s="33"/>
    </row>
    <row r="8" spans="1:5" ht="14.15" customHeight="1" x14ac:dyDescent="0.3">
      <c r="A8" s="32"/>
      <c r="B8" s="33"/>
      <c r="C8" s="33"/>
      <c r="D8" s="33"/>
      <c r="E8" s="33"/>
    </row>
    <row r="9" spans="1:5" ht="14.15" customHeight="1" x14ac:dyDescent="0.3">
      <c r="A9" s="32"/>
      <c r="B9" s="33"/>
      <c r="C9" s="33"/>
      <c r="D9" s="33"/>
      <c r="E9" s="33"/>
    </row>
    <row r="10" spans="1:5" ht="14.15" customHeight="1" x14ac:dyDescent="0.3">
      <c r="A10" s="32"/>
      <c r="B10" s="33"/>
      <c r="C10" s="33"/>
      <c r="D10" s="33"/>
      <c r="E10" s="33"/>
    </row>
    <row r="11" spans="1:5" ht="14.15" customHeight="1" x14ac:dyDescent="0.3">
      <c r="A11" s="32"/>
      <c r="B11" s="33"/>
      <c r="C11" s="33"/>
      <c r="D11" s="33"/>
      <c r="E11" s="33"/>
    </row>
    <row r="12" spans="1:5" ht="14.15" customHeight="1" x14ac:dyDescent="0.3">
      <c r="A12" s="32"/>
      <c r="B12" s="33"/>
      <c r="C12" s="33"/>
      <c r="D12" s="33"/>
      <c r="E12" s="33"/>
    </row>
    <row r="13" spans="1:5" ht="14.15" customHeight="1" x14ac:dyDescent="0.3">
      <c r="A13" s="32"/>
      <c r="B13" s="33"/>
      <c r="C13" s="33"/>
      <c r="D13" s="33"/>
      <c r="E13" s="33"/>
    </row>
    <row r="14" spans="1:5" ht="14.15" customHeight="1" x14ac:dyDescent="0.3">
      <c r="A14" s="32"/>
      <c r="B14" s="33"/>
      <c r="C14" s="33"/>
      <c r="D14" s="33"/>
      <c r="E14" s="33"/>
    </row>
    <row r="15" spans="1:5" ht="33.9" customHeight="1" x14ac:dyDescent="0.3">
      <c r="A15" s="7"/>
      <c r="B15" s="119" t="s">
        <v>35</v>
      </c>
      <c r="C15" s="119" t="s">
        <v>9</v>
      </c>
      <c r="D15" s="120" t="s">
        <v>36</v>
      </c>
      <c r="E15" s="35"/>
    </row>
    <row r="16" spans="1:5" ht="13" x14ac:dyDescent="0.25">
      <c r="A16" s="9" t="s">
        <v>11</v>
      </c>
      <c r="B16" s="10"/>
      <c r="C16" s="10"/>
      <c r="D16" s="11"/>
      <c r="E16" s="35"/>
    </row>
    <row r="17" spans="1:5" ht="13" x14ac:dyDescent="0.25">
      <c r="A17" s="12" t="s">
        <v>12</v>
      </c>
      <c r="B17" s="118">
        <v>0.17</v>
      </c>
      <c r="C17" s="118">
        <v>7.0000000000000007E-2</v>
      </c>
      <c r="D17" s="122">
        <v>0.13</v>
      </c>
      <c r="E17" s="42"/>
    </row>
    <row r="18" spans="1:5" ht="13" x14ac:dyDescent="0.25">
      <c r="A18" s="12" t="s">
        <v>13</v>
      </c>
      <c r="B18" s="118">
        <v>0.11</v>
      </c>
      <c r="C18" s="118">
        <v>0.17</v>
      </c>
      <c r="D18" s="122">
        <v>0.24</v>
      </c>
      <c r="E18" s="42"/>
    </row>
    <row r="19" spans="1:5" ht="13" x14ac:dyDescent="0.25">
      <c r="A19" s="12" t="s">
        <v>14</v>
      </c>
      <c r="B19" s="118">
        <v>0.55000000000000004</v>
      </c>
      <c r="C19" s="118">
        <v>0.71</v>
      </c>
      <c r="D19" s="122">
        <v>0.39</v>
      </c>
      <c r="E19" s="42"/>
    </row>
    <row r="20" spans="1:5" ht="13" x14ac:dyDescent="0.25">
      <c r="A20" s="15" t="s">
        <v>58</v>
      </c>
      <c r="B20" s="118">
        <v>0.17</v>
      </c>
      <c r="C20" s="118">
        <v>0.05</v>
      </c>
      <c r="D20" s="122">
        <v>0.24</v>
      </c>
      <c r="E20" s="42"/>
    </row>
    <row r="21" spans="1:5" ht="13" x14ac:dyDescent="0.25">
      <c r="A21" s="16" t="s">
        <v>44</v>
      </c>
      <c r="B21" s="100">
        <v>42</v>
      </c>
      <c r="C21" s="63">
        <v>41</v>
      </c>
      <c r="D21" s="99">
        <v>130</v>
      </c>
      <c r="E21" s="35"/>
    </row>
    <row r="22" spans="1:5" ht="12.75" customHeight="1" x14ac:dyDescent="0.25">
      <c r="A22" s="101" t="s">
        <v>57</v>
      </c>
      <c r="B22" s="187"/>
      <c r="C22" s="187"/>
      <c r="D22" s="187"/>
      <c r="E22" s="187"/>
    </row>
    <row r="23" spans="1:5" ht="14.15" customHeight="1" x14ac:dyDescent="0.25">
      <c r="A23" s="34" t="s">
        <v>59</v>
      </c>
      <c r="B23" s="187"/>
      <c r="C23" s="187"/>
      <c r="D23" s="187"/>
      <c r="E23" s="187"/>
    </row>
    <row r="24" spans="1:5" ht="15.9" customHeight="1" x14ac:dyDescent="0.3">
      <c r="A24" s="66" t="s">
        <v>55</v>
      </c>
      <c r="B24" s="36"/>
      <c r="C24" s="37"/>
      <c r="D24" s="37"/>
      <c r="E24" s="98" t="s">
        <v>73</v>
      </c>
    </row>
    <row r="25" spans="1:5" s="27" customFormat="1" ht="17.25" customHeight="1" thickBot="1" x14ac:dyDescent="0.35">
      <c r="A25" s="38" t="s">
        <v>26</v>
      </c>
      <c r="B25" s="39"/>
      <c r="C25" s="39"/>
      <c r="D25" s="39"/>
      <c r="E25" s="39"/>
    </row>
  </sheetData>
  <mergeCells count="2">
    <mergeCell ref="A4:E4"/>
    <mergeCell ref="B22:E23"/>
  </mergeCell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15</vt:i4>
      </vt:variant>
    </vt:vector>
  </HeadingPairs>
  <TitlesOfParts>
    <vt:vector size="22" baseType="lpstr">
      <vt:lpstr>Contenu</vt:lpstr>
      <vt:lpstr>Graph &amp; tab H2.a</vt:lpstr>
      <vt:lpstr>Graph &amp; tab H2.b</vt:lpstr>
      <vt:lpstr>Graph &amp; tab H2.c</vt:lpstr>
      <vt:lpstr> Tableau H2.d</vt:lpstr>
      <vt:lpstr>Graph &amp; tab H2.e</vt:lpstr>
      <vt:lpstr> Graph &amp; tab H2.f</vt:lpstr>
      <vt:lpstr>' Graph &amp; tab H2.f'!Print_Area</vt:lpstr>
      <vt:lpstr>' Tableau H2.d'!Print_Area</vt:lpstr>
      <vt:lpstr>Contenu!Print_Area</vt:lpstr>
      <vt:lpstr>'Graph &amp; tab H2.a'!Print_Area</vt:lpstr>
      <vt:lpstr>'Graph &amp; tab H2.b'!Print_Area</vt:lpstr>
      <vt:lpstr>'Graph &amp; tab H2.e'!Print_Area</vt:lpstr>
      <vt:lpstr>' Graph &amp; tab H2.f'!Print_Titles</vt:lpstr>
      <vt:lpstr>'Graph &amp; tab H2.a'!Print_Titles</vt:lpstr>
      <vt:lpstr>'Graph &amp; tab H2.b'!Print_Titles</vt:lpstr>
      <vt:lpstr>' Graph &amp; tab H2.f'!Zone_d_impression</vt:lpstr>
      <vt:lpstr>' Tableau H2.d'!Zone_d_impression</vt:lpstr>
      <vt:lpstr>'Graph &amp; tab H2.a'!Zone_d_impression</vt:lpstr>
      <vt:lpstr>'Graph &amp; tab H2.b'!Zone_d_impression</vt:lpstr>
      <vt:lpstr>'Graph &amp; tab H2.c'!Zone_d_impression</vt:lpstr>
      <vt:lpstr>'Graph &amp; tab H2.e'!Zone_d_impression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Rastoldo François (DIP)</dc:creator>
  <cp:lastModifiedBy>Le Roy-Zen Ruffinen</cp:lastModifiedBy>
  <cp:lastPrinted>2024-02-19T16:58:05Z</cp:lastPrinted>
  <dcterms:created xsi:type="dcterms:W3CDTF">2017-08-17T11:24:15Z</dcterms:created>
  <dcterms:modified xsi:type="dcterms:W3CDTF">2024-03-15T07:57:14Z</dcterms:modified>
</cp:coreProperties>
</file>