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UO5308\12_VOTATIONS\02_Operations\2023_Operation\VP20230312\OpenData\"/>
    </mc:Choice>
  </mc:AlternateContent>
  <bookViews>
    <workbookView xWindow="825" yWindow="1020" windowWidth="15480" windowHeight="11520" tabRatio="696"/>
  </bookViews>
  <sheets>
    <sheet name="Résultats" sheetId="15" r:id="rId1"/>
  </sheets>
  <externalReferences>
    <externalReference r:id="rId2"/>
  </externalReferences>
  <definedNames>
    <definedName name="acopier" localSheetId="0">Résultats!$D$2:$O$83</definedName>
    <definedName name="AvHeure_Com">#REF!</definedName>
    <definedName name="AvHeure_Fed_Can">#REF!</definedName>
    <definedName name="AvLot_Com">#REF!</definedName>
    <definedName name="AvLot_Fed_Can">#REF!</definedName>
    <definedName name="AvNbLoc_Com">#REF!</definedName>
    <definedName name="AvNbLoc_Fed_Can">#REF!</definedName>
    <definedName name="AvStatut_Com">#REF!</definedName>
    <definedName name="AvStatut_Fed_Can">#REF!</definedName>
    <definedName name="AvTxAv_Com">#REF!</definedName>
    <definedName name="AvTxAv_Fed_Can">#REF!</definedName>
    <definedName name="CanBdd">Résultats!$A$7:$O$78</definedName>
    <definedName name="CanBddTotal">Résultats!$B$80:$O$83</definedName>
    <definedName name="CanCommNb">Résultats!$G$86:$O$87</definedName>
    <definedName name="CanHeure">Résultats!#REF!</definedName>
    <definedName name="comm_id">#REF!</definedName>
    <definedName name="CommBDD">#REF!</definedName>
    <definedName name="CommBDDTotal">#REF!</definedName>
    <definedName name="comment">#REF!</definedName>
    <definedName name="Couleurs">#REF!</definedName>
    <definedName name="Heure" localSheetId="0">[1]Avancement!$A$2</definedName>
    <definedName name="_xlnm.Print_Titles" localSheetId="0">Résultats!$A:$G</definedName>
    <definedName name="InfoGal">#REF!</definedName>
    <definedName name="Lot_Fed_Can">#REF!</definedName>
    <definedName name="NbLoc" localSheetId="0">[1]Avancement!$B$2</definedName>
    <definedName name="PT">#REF!</definedName>
    <definedName name="SVE_Pub_VOTATOTAUX_OPERATION" localSheetId="0">Résultats!$J$1</definedName>
    <definedName name="SVE_Pub_VOTATOTAUX_OPERATION_1" localSheetId="0">Résultats!#REF!</definedName>
    <definedName name="SVE_Pub_VOTATOTAUX_OPERATION_10" localSheetId="0">Résultats!#REF!</definedName>
    <definedName name="SVE_Pub_VOTATOTAUX_OPERATION_11" localSheetId="0">Résultats!#REF!</definedName>
    <definedName name="SVE_Pub_VOTATOTAUX_OPERATION_12" localSheetId="0">Résultats!#REF!</definedName>
    <definedName name="SVE_Pub_VOTATOTAUX_OPERATION_13" localSheetId="0">Résultats!#REF!</definedName>
    <definedName name="SVE_Pub_VOTATOTAUX_OPERATION_14" localSheetId="0">Résultats!#REF!</definedName>
    <definedName name="SVE_Pub_VOTATOTAUX_OPERATION_16" localSheetId="0">Résultats!#REF!</definedName>
    <definedName name="SVE_Pub_VOTATOTAUX_OPERATION_17" localSheetId="0">Résultats!#REF!</definedName>
    <definedName name="SVE_Pub_VOTATOTAUX_OPERATION_18" localSheetId="0">Résultats!#REF!</definedName>
    <definedName name="SVE_Pub_VOTATOTAUX_OPERATION_19" localSheetId="0">Résultats!#REF!</definedName>
    <definedName name="SVE_Pub_VOTATOTAUX_OPERATION_2" localSheetId="0">Résultats!#REF!</definedName>
    <definedName name="SVE_Pub_VOTATOTAUX_OPERATION_20" localSheetId="0">Résultats!#REF!</definedName>
    <definedName name="SVE_Pub_VOTATOTAUX_OPERATION_21" localSheetId="0">Résultats!#REF!</definedName>
    <definedName name="SVE_Pub_VOTATOTAUX_OPERATION_22" localSheetId="0">Résultats!#REF!</definedName>
    <definedName name="SVE_Pub_VOTATOTAUX_OPERATION_23" localSheetId="0">Résultats!#REF!</definedName>
    <definedName name="SVE_Pub_VOTATOTAUX_OPERATION_24" localSheetId="0">Résultats!#REF!</definedName>
    <definedName name="SVE_Pub_VOTATOTAUX_OPERATION_25" localSheetId="0">Résultats!#REF!</definedName>
    <definedName name="SVE_Pub_VOTATOTAUX_OPERATION_26" localSheetId="0">Résultats!#REF!</definedName>
    <definedName name="SVE_Pub_VOTATOTAUX_OPERATION_27" localSheetId="0">Résultats!#REF!</definedName>
    <definedName name="SVE_Pub_VOTATOTAUX_OPERATION_28" localSheetId="0">Résultats!#REF!</definedName>
    <definedName name="SVE_Pub_VOTATOTAUX_OPERATION_29" localSheetId="0">Résultats!#REF!</definedName>
    <definedName name="SVE_Pub_VOTATOTAUX_OPERATION_3" localSheetId="0">Résultats!#REF!</definedName>
    <definedName name="SVE_Pub_VOTATOTAUX_OPERATION_30" localSheetId="0">Résultats!#REF!</definedName>
    <definedName name="SVE_Pub_VOTATOTAUX_OPERATION_4" localSheetId="0">Résultats!#REF!</definedName>
    <definedName name="SVE_Pub_VOTATOTAUX_OPERATION_5" localSheetId="0">Résultats!#REF!</definedName>
    <definedName name="SVE_Pub_VOTATOTAUX_OPERATION_6" localSheetId="0">Résultats!#REF!</definedName>
    <definedName name="SVE_Pub_VOTATOTAUX_OPERATION_7" localSheetId="0">Résultats!#REF!</definedName>
    <definedName name="SVE_Pub_VOTATOTAUX_OPERATION_8" localSheetId="0">Résultats!#REF!</definedName>
    <definedName name="SVE_Pub_VOTATOTAUX_OPERATION_9" localSheetId="0">Résultats!#REF!</definedName>
    <definedName name="TxAv" localSheetId="0">[1]Avancement!$C$2</definedName>
    <definedName name="_xlnm.Print_Area" localSheetId="0">Résultats!$A$1:$O$90</definedName>
  </definedNames>
  <calcPr calcId="162913"/>
</workbook>
</file>

<file path=xl/connections.xml><?xml version="1.0" encoding="utf-8"?>
<connections xmlns="http://schemas.openxmlformats.org/spreadsheetml/2006/main">
  <connection id="1" name="lot" type="4" refreshedVersion="0" background="1" saveData="1">
    <webPr xml="1" sourceData="1" parsePre="1" consecutive="1" url="C:\Users\maret\AppData\Local\Temp\GEVI-Votation\publication\sources\lot.xml" htmlTables="1"/>
  </connection>
  <connection id="2" name="suffrages" type="4" refreshedVersion="0" background="1" saveData="1">
    <webPr xml="1" sourceData="1" parsePre="1" consecutive="1" url="C:\Users\maret\AppData\Local\Temp\GEVI-Votation\publication\sources\suffrages.xml" htmlTables="1"/>
  </connection>
  <connection id="3" name="sujets" type="4" refreshedVersion="0" background="1">
    <webPr xml="1" sourceData="1" url="C:\Users\maret\AppData\Local\Temp\GEVI-Votation\publication\sources\sujets.xml" htmlTables="1" htmlFormat="all"/>
  </connection>
  <connection id="4" keepAlive="1" name="SVE_Pub VOTATOTAUX_OPERATION" type="5" refreshedVersion="4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<sst xmlns="http://schemas.openxmlformats.org/spreadsheetml/2006/main" count="113" uniqueCount="106">
  <si>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</si>
  <si>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</si>
  <si>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</si>
  <si>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</si>
  <si>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</si>
  <si>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</si>
  <si>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</si>
  <si>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</si>
  <si>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</si>
  <si>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</si>
  <si>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</si>
  <si>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pation</t>
  </si>
  <si>
    <t>TOTAL CANTON</t>
  </si>
  <si>
    <t>Nbre communes</t>
  </si>
  <si>
    <t>Total Ville de Genève°°</t>
  </si>
  <si>
    <t>Bulletins</t>
  </si>
  <si>
    <t>Cartes
de vote</t>
  </si>
  <si>
    <t>reçues</t>
  </si>
  <si>
    <t>VALABLES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</si>
  <si>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</si>
  <si>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</si>
  <si>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</si>
  <si>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</si>
  <si>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blancs</t>
  </si>
  <si>
    <t>Dépouillement anticipé*</t>
  </si>
  <si>
    <t>* : électeurs inscrits compris dans le total des locaux</t>
  </si>
  <si>
    <t>Aire-la-Ville</t>
  </si>
  <si>
    <t>Anières</t>
  </si>
  <si>
    <t>Avully</t>
  </si>
  <si>
    <t>Avusy</t>
  </si>
  <si>
    <t>Bardonnex</t>
  </si>
  <si>
    <t>Bellevue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</si>
  <si>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</si>
  <si>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</si>
  <si>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</si>
  <si>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</si>
  <si>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</si>
  <si>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</si>
  <si>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</si>
  <si>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</si>
  <si>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</si>
  <si>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</si>
  <si>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</si>
  <si>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</si>
  <si>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</si>
  <si>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</si>
  <si>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</si>
  <si>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</si>
  <si>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</si>
  <si>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</si>
  <si>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</si>
  <si>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</si>
  <si>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</si>
  <si>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</si>
  <si>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</si>
  <si>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</si>
  <si>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</si>
  <si>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</si>
  <si>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</si>
  <si>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</si>
  <si>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</si>
  <si>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</si>
  <si>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</si>
  <si>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</si>
  <si>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</si>
  <si>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</si>
  <si>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</si>
  <si>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</si>
  <si>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</si>
  <si>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</si>
  <si>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</si>
  <si>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</si>
  <si>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</si>
  <si>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</si>
  <si>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</si>
  <si>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</si>
  <si>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</si>
  <si>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</si>
  <si>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</si>
  <si>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</si>
  <si>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</si>
  <si>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</si>
  <si>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</si>
  <si>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</si>
  <si>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</si>
  <si>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</si>
  <si>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</si>
  <si>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</si>
  <si>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</si>
  <si>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</si>
  <si>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</si>
  <si>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</si>
  <si>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</si>
  <si>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</si>
  <si>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</si>
  <si>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</si>
  <si>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Bernex°</t>
  </si>
  <si>
    <t>Initiative 179 supprimons les privilèges fiscaux des gros actionnaires</t>
  </si>
  <si>
    <t>Initiative refusée</t>
  </si>
  <si>
    <t>Votation populaire du 12 mars 2023</t>
  </si>
  <si>
    <t>Résultats définitifs</t>
  </si>
  <si>
    <t>le 13.03.2023 à 15:19</t>
  </si>
  <si>
    <t>67 locaux</t>
  </si>
  <si>
    <t>Total Communes &lt; 10'000 hab.</t>
  </si>
  <si>
    <t>Total Communes &gt; 10'000 hab. °/ °°</t>
  </si>
  <si>
    <t>Lot : 3404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</si>
</sst>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h:mm"/>
    <numFmt numFmtId="166" formatCode="##"/>
    <numFmt numFmtId="167" formatCode="0.0"/>
    <numFmt numFmtId="168" formatCode="#,##0;[Red]#,##0"/>
  </numFmts>
  <fonts count="14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b/>
      <sz val="8"/>
      <color indexed="10"/>
      <name val="Helv"/>
    </font>
    <font>
      <b/>
      <sz val="8"/>
      <color indexed="17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Alignment="0" applyProtection="0"/>
    <xf numFmtId="0" fontId="2" fillId="0" borderId="0"/>
  </cellStyleXfs>
  <cellXfs count="132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vertical="center"/>
    </xf>
    <xf numFmtId="166" fontId="3" fillId="0" borderId="4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0" fontId="5" fillId="0" borderId="8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10" fontId="5" fillId="0" borderId="1" xfId="2" applyNumberFormat="1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3" fontId="4" fillId="0" borderId="9" xfId="2" applyNumberFormat="1" applyFont="1" applyFill="1" applyBorder="1" applyAlignment="1" applyProtection="1">
      <alignment vertical="center"/>
    </xf>
    <xf numFmtId="3" fontId="4" fillId="0" borderId="10" xfId="2" applyNumberFormat="1" applyFont="1" applyFill="1" applyBorder="1" applyAlignment="1" applyProtection="1">
      <alignment vertical="center"/>
    </xf>
    <xf numFmtId="3" fontId="5" fillId="0" borderId="9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3" fontId="4" fillId="0" borderId="11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vertical="center"/>
    </xf>
    <xf numFmtId="3" fontId="5" fillId="0" borderId="2" xfId="2" applyNumberFormat="1" applyFont="1" applyFill="1" applyBorder="1" applyAlignment="1" applyProtection="1">
      <alignment horizontal="centerContinuous" vertical="center"/>
    </xf>
    <xf numFmtId="166" fontId="6" fillId="0" borderId="4" xfId="2" applyNumberFormat="1" applyFont="1" applyFill="1" applyBorder="1" applyAlignment="1" applyProtection="1">
      <alignment horizontal="center" vertical="center"/>
    </xf>
    <xf numFmtId="10" fontId="4" fillId="2" borderId="1" xfId="0" applyNumberFormat="1" applyFont="1" applyFill="1" applyBorder="1" applyAlignment="1" applyProtection="1">
      <alignment vertical="center"/>
    </xf>
    <xf numFmtId="10" fontId="5" fillId="0" borderId="14" xfId="2" applyNumberFormat="1" applyFont="1" applyFill="1" applyBorder="1" applyAlignment="1" applyProtection="1">
      <alignment vertical="center"/>
    </xf>
    <xf numFmtId="3" fontId="5" fillId="0" borderId="15" xfId="2" applyNumberFormat="1" applyFont="1" applyFill="1" applyBorder="1" applyAlignment="1" applyProtection="1">
      <alignment horizontal="centerContinuous" vertical="center"/>
    </xf>
    <xf numFmtId="10" fontId="5" fillId="0" borderId="16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horizontal="centerContinuous" vertical="center"/>
    </xf>
    <xf numFmtId="3" fontId="5" fillId="0" borderId="17" xfId="2" applyNumberFormat="1" applyFont="1" applyFill="1" applyBorder="1" applyAlignment="1" applyProtection="1">
      <alignment horizontal="centerContinuous" vertical="center"/>
    </xf>
    <xf numFmtId="3" fontId="5" fillId="0" borderId="18" xfId="2" applyNumberFormat="1" applyFont="1" applyFill="1" applyBorder="1" applyAlignment="1" applyProtection="1">
      <alignment horizontal="centerContinuous" vertical="center"/>
    </xf>
    <xf numFmtId="10" fontId="5" fillId="0" borderId="19" xfId="2" applyNumberFormat="1" applyFont="1" applyFill="1" applyBorder="1" applyAlignment="1" applyProtection="1">
      <alignment vertical="center"/>
    </xf>
    <xf numFmtId="3" fontId="7" fillId="0" borderId="20" xfId="2" applyNumberFormat="1" applyFont="1" applyFill="1" applyBorder="1" applyAlignment="1" applyProtection="1">
      <alignment horizontal="centerContinuous" vertical="center"/>
    </xf>
    <xf numFmtId="3" fontId="5" fillId="0" borderId="20" xfId="2" applyNumberFormat="1" applyFont="1" applyFill="1" applyBorder="1" applyAlignment="1" applyProtection="1">
      <alignment horizontal="centerContinuous" vertical="center"/>
    </xf>
    <xf numFmtId="3" fontId="5" fillId="0" borderId="21" xfId="2" applyNumberFormat="1" applyFont="1" applyFill="1" applyBorder="1" applyAlignment="1" applyProtection="1">
      <alignment horizontal="centerContinuous" vertical="center"/>
    </xf>
    <xf numFmtId="3" fontId="5" fillId="0" borderId="22" xfId="2" applyNumberFormat="1" applyFont="1" applyFill="1" applyBorder="1" applyAlignment="1" applyProtection="1">
      <alignment horizontal="centerContinuous" vertical="center"/>
    </xf>
    <xf numFmtId="3" fontId="5" fillId="0" borderId="23" xfId="2" applyNumberFormat="1" applyFont="1" applyFill="1" applyBorder="1" applyAlignment="1" applyProtection="1">
      <alignment horizontal="centerContinuous" vertical="center"/>
    </xf>
    <xf numFmtId="0" fontId="4" fillId="0" borderId="0" xfId="2" applyFont="1" applyFill="1" applyBorder="1" applyAlignment="1" applyProtection="1">
      <alignment horizontal="right"/>
    </xf>
    <xf numFmtId="3" fontId="8" fillId="0" borderId="2" xfId="2" applyNumberFormat="1" applyFont="1" applyFill="1" applyBorder="1" applyAlignment="1" applyProtection="1">
      <alignment horizontal="centerContinuous" vertical="center"/>
    </xf>
    <xf numFmtId="3" fontId="8" fillId="0" borderId="6" xfId="2" applyNumberFormat="1" applyFont="1" applyFill="1" applyBorder="1" applyAlignment="1" applyProtection="1">
      <alignment horizontal="centerContinuous" vertical="center"/>
    </xf>
    <xf numFmtId="3" fontId="7" fillId="0" borderId="21" xfId="2" applyNumberFormat="1" applyFont="1" applyFill="1" applyBorder="1" applyAlignment="1" applyProtection="1">
      <alignment horizontal="centerContinuous" vertical="center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166" fontId="3" fillId="0" borderId="24" xfId="2" applyNumberFormat="1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vertical="center"/>
    </xf>
    <xf numFmtId="3" fontId="4" fillId="0" borderId="6" xfId="2" applyNumberFormat="1" applyFont="1" applyFill="1" applyBorder="1" applyAlignment="1" applyProtection="1">
      <alignment vertical="center"/>
    </xf>
    <xf numFmtId="10" fontId="9" fillId="0" borderId="0" xfId="2" applyNumberFormat="1" applyFont="1" applyFill="1" applyBorder="1" applyAlignment="1" applyProtection="1">
      <alignment vertical="center"/>
    </xf>
    <xf numFmtId="167" fontId="5" fillId="0" borderId="26" xfId="1" applyNumberFormat="1" applyFont="1" applyFill="1" applyBorder="1" applyAlignment="1" applyProtection="1">
      <alignment horizontal="centerContinuous" vertical="center"/>
    </xf>
    <xf numFmtId="167" fontId="5" fillId="0" borderId="27" xfId="1" applyNumberFormat="1" applyFont="1" applyFill="1" applyBorder="1" applyAlignment="1" applyProtection="1">
      <alignment horizontal="centerContinuous" vertical="center"/>
    </xf>
    <xf numFmtId="0" fontId="5" fillId="0" borderId="28" xfId="2" applyFont="1" applyFill="1" applyBorder="1" applyAlignment="1" applyProtection="1">
      <alignment vertical="center"/>
    </xf>
    <xf numFmtId="0" fontId="5" fillId="0" borderId="29" xfId="2" applyFont="1" applyFill="1" applyBorder="1" applyAlignment="1" applyProtection="1">
      <alignment vertical="center"/>
    </xf>
    <xf numFmtId="10" fontId="5" fillId="0" borderId="30" xfId="2" applyNumberFormat="1" applyFont="1" applyFill="1" applyBorder="1" applyAlignment="1" applyProtection="1">
      <alignment vertical="center"/>
    </xf>
    <xf numFmtId="0" fontId="4" fillId="0" borderId="24" xfId="2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right" vertical="top"/>
    </xf>
    <xf numFmtId="165" fontId="5" fillId="0" borderId="0" xfId="2" applyNumberFormat="1" applyFont="1" applyFill="1" applyBorder="1" applyAlignment="1" applyProtection="1">
      <alignment horizontal="left" vertical="top"/>
    </xf>
    <xf numFmtId="1" fontId="5" fillId="0" borderId="0" xfId="2" applyNumberFormat="1" applyFont="1" applyBorder="1" applyAlignment="1" applyProtection="1">
      <alignment horizontal="left" vertical="center"/>
    </xf>
    <xf numFmtId="3" fontId="4" fillId="0" borderId="24" xfId="0" applyNumberFormat="1" applyFont="1" applyBorder="1" applyAlignment="1">
      <alignment vertical="center"/>
    </xf>
    <xf numFmtId="168" fontId="5" fillId="0" borderId="6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7" xfId="1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/>
    </xf>
    <xf numFmtId="3" fontId="5" fillId="0" borderId="5" xfId="1" applyNumberFormat="1" applyFont="1" applyFill="1" applyBorder="1" applyAlignment="1" applyProtection="1">
      <alignment vertical="center"/>
    </xf>
    <xf numFmtId="10" fontId="5" fillId="0" borderId="6" xfId="2" applyNumberFormat="1" applyFont="1" applyFill="1" applyBorder="1" applyAlignment="1" applyProtection="1">
      <alignment vertical="center"/>
    </xf>
    <xf numFmtId="3" fontId="5" fillId="0" borderId="5" xfId="2" applyNumberFormat="1" applyFont="1" applyFill="1" applyBorder="1" applyAlignment="1" applyProtection="1">
      <alignment vertical="center"/>
    </xf>
    <xf numFmtId="3" fontId="5" fillId="0" borderId="17" xfId="2" applyNumberFormat="1" applyFont="1" applyFill="1" applyBorder="1" applyAlignment="1" applyProtection="1">
      <alignment vertical="center"/>
    </xf>
    <xf numFmtId="10" fontId="5" fillId="0" borderId="5" xfId="2" applyNumberFormat="1" applyFont="1" applyFill="1" applyBorder="1" applyAlignment="1" applyProtection="1">
      <alignment vertical="center"/>
    </xf>
    <xf numFmtId="165" fontId="5" fillId="0" borderId="33" xfId="2" applyNumberFormat="1" applyFont="1" applyFill="1" applyBorder="1" applyAlignment="1" applyProtection="1">
      <alignment horizontal="left" vertical="center"/>
    </xf>
    <xf numFmtId="165" fontId="5" fillId="0" borderId="33" xfId="2" applyNumberFormat="1" applyFont="1" applyFill="1" applyBorder="1" applyAlignment="1" applyProtection="1">
      <alignment vertical="center"/>
    </xf>
    <xf numFmtId="10" fontId="4" fillId="0" borderId="34" xfId="2" applyNumberFormat="1" applyFont="1" applyFill="1" applyBorder="1" applyAlignment="1" applyProtection="1">
      <alignment vertical="center"/>
    </xf>
    <xf numFmtId="3" fontId="4" fillId="0" borderId="5" xfId="2" applyNumberFormat="1" applyFont="1" applyFill="1" applyBorder="1" applyAlignment="1" applyProtection="1">
      <alignment vertical="center"/>
    </xf>
    <xf numFmtId="3" fontId="4" fillId="0" borderId="35" xfId="2" applyNumberFormat="1" applyFont="1" applyFill="1" applyBorder="1" applyAlignment="1" applyProtection="1">
      <alignment vertical="center"/>
    </xf>
    <xf numFmtId="10" fontId="5" fillId="0" borderId="9" xfId="2" applyNumberFormat="1" applyFont="1" applyFill="1" applyBorder="1" applyAlignment="1" applyProtection="1">
      <alignment vertical="center"/>
    </xf>
    <xf numFmtId="10" fontId="5" fillId="0" borderId="34" xfId="2" applyNumberFormat="1" applyFont="1" applyFill="1" applyBorder="1" applyAlignment="1" applyProtection="1">
      <alignment vertical="center"/>
    </xf>
    <xf numFmtId="10" fontId="4" fillId="0" borderId="5" xfId="2" applyNumberFormat="1" applyFont="1" applyFill="1" applyBorder="1" applyAlignment="1" applyProtection="1">
      <alignment vertical="center"/>
    </xf>
    <xf numFmtId="10" fontId="4" fillId="0" borderId="7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4" fillId="0" borderId="12" xfId="0" applyNumberFormat="1" applyFont="1" applyFill="1" applyBorder="1" applyAlignment="1" applyProtection="1">
      <alignment vertical="center"/>
    </xf>
    <xf numFmtId="10" fontId="5" fillId="0" borderId="12" xfId="0" applyNumberFormat="1" applyFont="1" applyFill="1" applyBorder="1" applyAlignment="1" applyProtection="1">
      <alignment vertical="center"/>
    </xf>
    <xf numFmtId="10" fontId="4" fillId="0" borderId="13" xfId="0" applyNumberFormat="1" applyFont="1" applyFill="1" applyBorder="1" applyAlignment="1" applyProtection="1">
      <alignment vertical="center"/>
    </xf>
    <xf numFmtId="10" fontId="5" fillId="0" borderId="9" xfId="0" applyNumberFormat="1" applyFont="1" applyFill="1" applyBorder="1" applyAlignment="1" applyProtection="1">
      <alignment vertical="center"/>
    </xf>
    <xf numFmtId="10" fontId="5" fillId="0" borderId="6" xfId="0" applyNumberFormat="1" applyFont="1" applyFill="1" applyBorder="1" applyAlignment="1" applyProtection="1">
      <alignment vertical="center"/>
    </xf>
    <xf numFmtId="0" fontId="5" fillId="0" borderId="29" xfId="2" applyNumberFormat="1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Alignment="1" applyProtection="1"/>
    <xf numFmtId="0" fontId="11" fillId="0" borderId="0" xfId="2" applyFont="1" applyBorder="1" applyAlignment="1" applyProtection="1">
      <alignment horizontal="center"/>
    </xf>
    <xf numFmtId="0" fontId="10" fillId="0" borderId="0" xfId="2" applyNumberFormat="1" applyFont="1" applyFill="1" applyBorder="1" applyAlignment="1" applyProtection="1">
      <alignment vertical="center"/>
    </xf>
    <xf numFmtId="0" fontId="11" fillId="0" borderId="33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0" fillId="0" borderId="0" xfId="2" applyFont="1" applyAlignment="1" applyProtection="1"/>
    <xf numFmtId="0" fontId="10" fillId="0" borderId="0" xfId="2" applyFont="1" applyBorder="1" applyAlignment="1" applyProtection="1">
      <alignment vertical="center"/>
    </xf>
    <xf numFmtId="10" fontId="11" fillId="0" borderId="0" xfId="2" applyNumberFormat="1" applyFont="1" applyFill="1" applyBorder="1" applyAlignment="1" applyProtection="1">
      <alignment horizontal="center"/>
    </xf>
    <xf numFmtId="10" fontId="11" fillId="0" borderId="0" xfId="2" applyNumberFormat="1" applyFont="1" applyFill="1" applyBorder="1" applyAlignment="1" applyProtection="1"/>
    <xf numFmtId="0" fontId="12" fillId="0" borderId="0" xfId="0" applyFont="1"/>
    <xf numFmtId="3" fontId="11" fillId="0" borderId="0" xfId="2" applyNumberFormat="1" applyFont="1" applyAlignment="1" applyProtection="1"/>
    <xf numFmtId="0" fontId="11" fillId="0" borderId="0" xfId="2" applyFont="1" applyBorder="1" applyAlignment="1" applyProtection="1"/>
    <xf numFmtId="0" fontId="4" fillId="0" borderId="37" xfId="2" applyFont="1" applyFill="1" applyBorder="1" applyAlignment="1" applyProtection="1">
      <alignment horizontal="center" vertical="center"/>
    </xf>
    <xf numFmtId="0" fontId="11" fillId="0" borderId="3" xfId="2" applyFont="1" applyBorder="1" applyAlignment="1" applyProtection="1"/>
    <xf numFmtId="0" fontId="11" fillId="0" borderId="39" xfId="2" applyFont="1" applyBorder="1" applyAlignment="1" applyProtection="1">
      <alignment vertical="center"/>
    </xf>
    <xf numFmtId="165" fontId="5" fillId="0" borderId="32" xfId="2" applyNumberFormat="1" applyFont="1" applyFill="1" applyBorder="1" applyAlignment="1" applyProtection="1">
      <alignment horizontal="left" vertical="center"/>
    </xf>
    <xf numFmtId="0" fontId="11" fillId="0" borderId="36" xfId="2" applyFont="1" applyFill="1" applyBorder="1" applyAlignment="1" applyProtection="1">
      <alignment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0" fontId="4" fillId="0" borderId="45" xfId="2" applyFont="1" applyFill="1" applyBorder="1" applyAlignment="1" applyProtection="1">
      <alignment horizontal="center" vertical="center"/>
    </xf>
    <xf numFmtId="0" fontId="4" fillId="0" borderId="45" xfId="2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/>
    </xf>
    <xf numFmtId="10" fontId="4" fillId="0" borderId="25" xfId="2" applyNumberFormat="1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vertical="top"/>
    </xf>
    <xf numFmtId="49" fontId="10" fillId="0" borderId="0" xfId="2" applyNumberFormat="1" applyFont="1" applyFill="1" applyBorder="1" applyAlignment="1" applyProtection="1">
      <alignment horizontal="left" vertical="center"/>
    </xf>
    <xf numFmtId="0" fontId="5" fillId="0" borderId="0" xfId="2" applyNumberFormat="1" applyFont="1" applyFill="1" applyBorder="1" applyAlignment="1" applyProtection="1">
      <alignment horizontal="left" vertical="center"/>
    </xf>
    <xf numFmtId="1" fontId="5" fillId="0" borderId="0" xfId="2" applyNumberFormat="1" applyFont="1" applyFill="1" applyBorder="1" applyAlignment="1" applyProtection="1">
      <alignment horizontal="left" vertical="center"/>
    </xf>
    <xf numFmtId="49" fontId="10" fillId="0" borderId="0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top"/>
    </xf>
    <xf numFmtId="0" fontId="4" fillId="0" borderId="32" xfId="2" applyFont="1" applyFill="1" applyBorder="1" applyAlignment="1" applyProtection="1">
      <alignment horizontal="center" vertical="top"/>
    </xf>
    <xf numFmtId="0" fontId="4" fillId="0" borderId="30" xfId="2" applyFont="1" applyFill="1" applyBorder="1" applyAlignment="1" applyProtection="1">
      <alignment horizontal="center" vertical="center"/>
    </xf>
    <xf numFmtId="0" fontId="4" fillId="0" borderId="38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10" fillId="0" borderId="41" xfId="2" applyNumberFormat="1" applyFont="1" applyFill="1" applyBorder="1" applyAlignment="1" applyProtection="1">
      <alignment horizontal="center" vertical="center" wrapText="1"/>
    </xf>
    <xf numFmtId="0" fontId="10" fillId="0" borderId="42" xfId="2" applyNumberFormat="1" applyFont="1" applyFill="1" applyBorder="1" applyAlignment="1" applyProtection="1">
      <alignment horizontal="center" vertical="center" wrapText="1"/>
    </xf>
    <xf numFmtId="0" fontId="10" fillId="0" borderId="43" xfId="2" applyNumberFormat="1" applyFont="1" applyFill="1" applyBorder="1" applyAlignment="1" applyProtection="1">
      <alignment horizontal="center" vertical="center" wrapText="1"/>
    </xf>
    <xf numFmtId="0" fontId="10" fillId="0" borderId="40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32" xfId="2" applyNumberFormat="1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_VotaTotauxNov2004" xfId="2"/>
  </cellStyles>
  <dxfs count="24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  <xsd:element minOccurs="0" nillable="true" type="xsd:integer" name="seuilVille" form="unqualified"/>
          </xsd:sequence>
        </xsd:complexType>
      </xsd:element>
    </xsd:schema>
  </Schema>
  <Schema ID="Schema7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  <xsd:element minOccurs="0" nillable="true" type="xsd:integer" name="sujet16Oui" form="unqualified"/>
                  <xsd:element minOccurs="0" nillable="true" type="xsd:double" name="sujet16PourcentageOui" form="unqualified"/>
                  <xsd:element minOccurs="0" nillable="true" type="xsd:integer" name="sujet16Non" form="unqualified"/>
                  <xsd:element minOccurs="0" nillable="true" type="xsd:double" name="sujet16PourcentageNon" form="unqualified"/>
                  <xsd:element minOccurs="0" nillable="true" type="xsd:integer" name="sujet16Blanc" form="unqualified"/>
                  <xsd:element minOccurs="0" nillable="true" type="xsd:double" name="sujet16PourcentageBlanc" form="unqualified"/>
                  <xsd:element minOccurs="0" nillable="true" type="xsd:integer" name="sujet16Total" form="unqualified"/>
                  <xsd:element minOccurs="0" nillable="true" type="xsd:double" name="sujet16Participation" form="unqualified"/>
                  <xsd:element minOccurs="0" nillable="true" type="xsd:integer" name="sujet17Oui" form="unqualified"/>
                  <xsd:element minOccurs="0" nillable="true" type="xsd:double" name="sujet17PourcentageOui" form="unqualified"/>
                  <xsd:element minOccurs="0" nillable="true" type="xsd:integer" name="sujet17Non" form="unqualified"/>
                  <xsd:element minOccurs="0" nillable="true" type="xsd:double" name="sujet17PourcentageNon" form="unqualified"/>
                  <xsd:element minOccurs="0" nillable="true" type="xsd:integer" name="sujet17Blanc" form="unqualified"/>
                  <xsd:element minOccurs="0" nillable="true" type="xsd:double" name="sujet17PourcentageBlanc" form="unqualified"/>
                  <xsd:element minOccurs="0" nillable="true" type="xsd:integer" name="sujet17Total" form="unqualified"/>
                  <xsd:element minOccurs="0" nillable="true" type="xsd:double" name="sujet17Participation" form="unqualified"/>
                  <xsd:element minOccurs="0" nillable="true" type="xsd:integer" name="sujet18Oui" form="unqualified"/>
                  <xsd:element minOccurs="0" nillable="true" type="xsd:double" name="sujet18PourcentageOui" form="unqualified"/>
                  <xsd:element minOccurs="0" nillable="true" type="xsd:integer" name="sujet18Non" form="unqualified"/>
                  <xsd:element minOccurs="0" nillable="true" type="xsd:double" name="sujet18PourcentageNon" form="unqualified"/>
                  <xsd:element minOccurs="0" nillable="true" type="xsd:integer" name="sujet18Blanc" form="unqualified"/>
                  <xsd:element minOccurs="0" nillable="true" type="xsd:double" name="sujet18PourcentageBlanc" form="unqualified"/>
                  <xsd:element minOccurs="0" nillable="true" type="xsd:integer" name="sujet18Total" form="unqualified"/>
                  <xsd:element minOccurs="0" nillable="true" type="xsd:double" name="sujet18Participation" form="unqualified"/>
                  <xsd:element minOccurs="0" nillable="true" type="xsd:integer" name="sujet19Oui" form="unqualified"/>
                  <xsd:element minOccurs="0" nillable="true" type="xsd:double" name="sujet19PourcentageOui" form="unqualified"/>
                  <xsd:element minOccurs="0" nillable="true" type="xsd:integer" name="sujet19Non" form="unqualified"/>
                  <xsd:element minOccurs="0" nillable="true" type="xsd:double" name="sujet19PourcentageNon" form="unqualified"/>
                  <xsd:element minOccurs="0" nillable="true" type="xsd:integer" name="sujet19Blanc" form="unqualified"/>
                  <xsd:element minOccurs="0" nillable="true" type="xsd:double" name="sujet19PourcentageBlanc" form="unqualified"/>
                  <xsd:element minOccurs="0" nillable="true" type="xsd:integer" name="sujet19Total" form="unqualified"/>
                  <xsd:element minOccurs="0" nillable="true" type="xsd:double" name="sujet19Participation" form="unqualified"/>
                  <xsd:element minOccurs="0" nillable="true" type="xsd:integer" name="sujet20Oui" form="unqualified"/>
                  <xsd:element minOccurs="0" nillable="true" type="xsd:double" name="sujet20PourcentageOui" form="unqualified"/>
                  <xsd:element minOccurs="0" nillable="true" type="xsd:integer" name="sujet20Non" form="unqualified"/>
                  <xsd:element minOccurs="0" nillable="true" type="xsd:double" name="sujet20PourcentageNon" form="unqualified"/>
                  <xsd:element minOccurs="0" nillable="true" type="xsd:integer" name="sujet20Blanc" form="unqualified"/>
                  <xsd:element minOccurs="0" nillable="true" type="xsd:double" name="sujet20PourcentageBlanc" form="unqualified"/>
                  <xsd:element minOccurs="0" nillable="true" type="xsd:integer" name="sujet20Total" form="unqualified"/>
                  <xsd:element minOccurs="0" nillable="true" type="xsd:double" name="sujet20Participation" form="unqualified"/>
                  <xsd:element minOccurs="0" nillable="true" type="xsd:integer" name="sujet21Oui" form="unqualified"/>
                  <xsd:element minOccurs="0" nillable="true" type="xsd:double" name="sujet21PourcentageOui" form="unqualified"/>
                  <xsd:element minOccurs="0" nillable="true" type="xsd:integer" name="sujet21Non" form="unqualified"/>
                  <xsd:element minOccurs="0" nillable="true" type="xsd:double" name="sujet21PourcentageNon" form="unqualified"/>
                  <xsd:element minOccurs="0" nillable="true" type="xsd:integer" name="sujet21Blanc" form="unqualified"/>
                  <xsd:element minOccurs="0" nillable="true" type="xsd:double" name="sujet21PourcentageBlanc" form="unqualified"/>
                  <xsd:element minOccurs="0" nillable="true" type="xsd:integer" name="sujet21Total" form="unqualified"/>
                  <xsd:element minOccurs="0" nillable="true" type="xsd:double" name="sujet21Participation" form="unqualified"/>
                  <xsd:element minOccurs="0" nillable="true" type="xsd:integer" name="sujet22Oui" form="unqualified"/>
                  <xsd:element minOccurs="0" nillable="true" type="xsd:double" name="sujet22PourcentageOui" form="unqualified"/>
                  <xsd:element minOccurs="0" nillable="true" type="xsd:integer" name="sujet22Non" form="unqualified"/>
                  <xsd:element minOccurs="0" nillable="true" type="xsd:double" name="sujet22PourcentageNon" form="unqualified"/>
                  <xsd:element minOccurs="0" nillable="true" type="xsd:integer" name="sujet22Blanc" form="unqualified"/>
                  <xsd:element minOccurs="0" nillable="true" type="xsd:double" name="sujet22PourcentageBlanc" form="unqualified"/>
                  <xsd:element minOccurs="0" nillable="true" type="xsd:integer" name="sujet22Total" form="unqualified"/>
                  <xsd:element minOccurs="0" nillable="true" type="xsd:double" name="sujet22Participation" form="unqualified"/>
                  <xsd:element minOccurs="0" nillable="true" type="xsd:integer" name="sujet23Oui" form="unqualified"/>
                  <xsd:element minOccurs="0" nillable="true" type="xsd:double" name="sujet23PourcentageOui" form="unqualified"/>
                  <xsd:element minOccurs="0" nillable="true" type="xsd:integer" name="sujet23Non" form="unqualified"/>
                  <xsd:element minOccurs="0" nillable="true" type="xsd:double" name="sujet23PourcentageNon" form="unqualified"/>
                  <xsd:element minOccurs="0" nillable="true" type="xsd:integer" name="sujet23Blanc" form="unqualified"/>
                  <xsd:element minOccurs="0" nillable="true" type="xsd:double" name="sujet23PourcentageBlanc" form="unqualified"/>
                  <xsd:element minOccurs="0" nillable="true" type="xsd:integer" name="sujet23Total" form="unqualified"/>
                  <xsd:element minOccurs="0" nillable="true" type="xsd:double" name="sujet23Participation" form="unqualified"/>
                  <xsd:element minOccurs="0" nillable="true" type="xsd:integer" name="sujet24Oui" form="unqualified"/>
                  <xsd:element minOccurs="0" nillable="true" type="xsd:double" name="sujet24PourcentageOui" form="unqualified"/>
                  <xsd:element minOccurs="0" nillable="true" type="xsd:integer" name="sujet24Non" form="unqualified"/>
                  <xsd:element minOccurs="0" nillable="true" type="xsd:double" name="sujet24PourcentageNon" form="unqualified"/>
                  <xsd:element minOccurs="0" nillable="true" type="xsd:integer" name="sujet24Blanc" form="unqualified"/>
                  <xsd:element minOccurs="0" nillable="true" type="xsd:double" name="sujet24PourcentageBlanc" form="unqualified"/>
                  <xsd:element minOccurs="0" nillable="true" type="xsd:integer" name="sujet24Total" form="unqualified"/>
                  <xsd:element minOccurs="0" nillable="true" type="xsd:double" name="sujet24Participation" form="unqualified"/>
                  <xsd:element minOccurs="0" nillable="true" type="xsd:integer" name="sujet25Oui" form="unqualified"/>
                  <xsd:element minOccurs="0" nillable="true" type="xsd:double" name="sujet25PourcentageOui" form="unqualified"/>
                  <xsd:element minOccurs="0" nillable="true" type="xsd:integer" name="sujet25Non" form="unqualified"/>
                  <xsd:element minOccurs="0" nillable="true" type="xsd:double" name="sujet25PourcentageNon" form="unqualified"/>
                  <xsd:element minOccurs="0" nillable="true" type="xsd:integer" name="sujet25Blanc" form="unqualified"/>
                  <xsd:element minOccurs="0" nillable="true" type="xsd:double" name="sujet25PourcentageBlanc" form="unqualified"/>
                  <xsd:element minOccurs="0" nillable="true" type="xsd:integer" name="sujet25Total" form="unqualified"/>
                  <xsd:element minOccurs="0" nillable="true" type="xsd:double" name="sujet25Participation" form="unqualified"/>
                  <xsd:element minOccurs="0" nillable="true" type="xsd:integer" name="sujet26Oui" form="unqualified"/>
                  <xsd:element minOccurs="0" nillable="true" type="xsd:double" name="sujet26PourcentageOui" form="unqualified"/>
                  <xsd:element minOccurs="0" nillable="true" type="xsd:integer" name="sujet26Non" form="unqualified"/>
                  <xsd:element minOccurs="0" nillable="true" type="xsd:double" name="sujet26PourcentageNon" form="unqualified"/>
                  <xsd:element minOccurs="0" nillable="true" type="xsd:integer" name="sujet26Blanc" form="unqualified"/>
                  <xsd:element minOccurs="0" nillable="true" type="xsd:double" name="sujet26PourcentageBlanc" form="unqualified"/>
                  <xsd:element minOccurs="0" nillable="true" type="xsd:integer" name="sujet26Total" form="unqualified"/>
                  <xsd:element minOccurs="0" nillable="true" type="xsd:double" name="sujet26Participation" form="unqualified"/>
                  <xsd:element minOccurs="0" nillable="true" type="xsd:integer" name="sujet27Oui" form="unqualified"/>
                  <xsd:element minOccurs="0" nillable="true" type="xsd:double" name="sujet27PourcentageOui" form="unqualified"/>
                  <xsd:element minOccurs="0" nillable="true" type="xsd:integer" name="sujet27Non" form="unqualified"/>
                  <xsd:element minOccurs="0" nillable="true" type="xsd:double" name="sujet27PourcentageNon" form="unqualified"/>
                  <xsd:element minOccurs="0" nillable="true" type="xsd:integer" name="sujet27Blanc" form="unqualified"/>
                  <xsd:element minOccurs="0" nillable="true" type="xsd:double" name="sujet27PourcentageBlanc" form="unqualified"/>
                  <xsd:element minOccurs="0" nillable="true" type="xsd:integer" name="sujet27Total" form="unqualified"/>
                  <xsd:element minOccurs="0" nillable="true" type="xsd:double" name="sujet27Participation" form="unqualified"/>
                  <xsd:element minOccurs="0" nillable="true" type="xsd:integer" name="sujet28Oui" form="unqualified"/>
                  <xsd:element minOccurs="0" nillable="true" type="xsd:double" name="sujet28PourcentageOui" form="unqualified"/>
                  <xsd:element minOccurs="0" nillable="true" type="xsd:integer" name="sujet28Non" form="unqualified"/>
                  <xsd:element minOccurs="0" nillable="true" type="xsd:double" name="sujet28PourcentageNon" form="unqualified"/>
                  <xsd:element minOccurs="0" nillable="true" type="xsd:integer" name="sujet28Blanc" form="unqualified"/>
                  <xsd:element minOccurs="0" nillable="true" type="xsd:double" name="sujet28PourcentageBlanc" form="unqualified"/>
                  <xsd:element minOccurs="0" nillable="true" type="xsd:integer" name="sujet28Total" form="unqualified"/>
                  <xsd:element minOccurs="0" nillable="true" type="xsd:double" name="sujet28Participation" form="unqualified"/>
                  <xsd:element minOccurs="0" nillable="true" type="xsd:integer" name="sujet29Oui" form="unqualified"/>
                  <xsd:element minOccurs="0" nillable="true" type="xsd:double" name="sujet29PourcentageOui" form="unqualified"/>
                  <xsd:element minOccurs="0" nillable="true" type="xsd:integer" name="sujet29Non" form="unqualified"/>
                  <xsd:element minOccurs="0" nillable="true" type="xsd:double" name="sujet29PourcentageNon" form="unqualified"/>
                  <xsd:element minOccurs="0" nillable="true" type="xsd:integer" name="sujet29Blanc" form="unqualified"/>
                  <xsd:element minOccurs="0" nillable="true" type="xsd:double" name="sujet29PourcentageBlanc" form="unqualified"/>
                  <xsd:element minOccurs="0" nillable="true" type="xsd:integer" name="sujet29Total" form="unqualified"/>
                  <xsd:element minOccurs="0" nillable="true" type="xsd:double" name="sujet29Participation" form="unqualified"/>
                  <xsd:element minOccurs="0" nillable="true" type="xsd:integer" name="sujet30Oui" form="unqualified"/>
                  <xsd:element minOccurs="0" nillable="true" type="xsd:double" name="sujet30PourcentageOui" form="unqualified"/>
                  <xsd:element minOccurs="0" nillable="true" type="xsd:integer" name="sujet30Non" form="unqualified"/>
                  <xsd:element minOccurs="0" nillable="true" type="xsd:double" name="sujet30PourcentageNon" form="unqualified"/>
                  <xsd:element minOccurs="0" nillable="true" type="xsd:integer" name="sujet30Blanc" form="unqualified"/>
                  <xsd:element minOccurs="0" nillable="true" type="xsd:double" name="sujet30PourcentageBlanc" form="unqualified"/>
                  <xsd:element minOccurs="0" nillable="true" type="xsd:integer" name="sujet30Total" form="unqualified"/>
                  <xsd:element minOccurs="0" nillable="true" type="xsd:double" name="sujet30Participation" form="unqualified"/>
                </xsd:sequence>
              </xsd:complexType>
            </xsd:element>
          </xsd:sequence>
        </xsd:complexType>
      </xsd:element>
    </xsd:schema>
  </Schema>
  <Map ID="32" Name="lot" RootElement="lot" SchemaID="Schema5" ShowImportExportValidationErrors="false" AutoFit="true" Append="false" PreserveSortAFLayout="true" PreserveFormat="true">
    <DataBinding FileBinding="true" ConnectionID="1" DataBindingLoadMode="1"/>
  </Map>
  <Map ID="33" Name="suffrages" RootElement="suffrages" SchemaID="Schema7" ShowImportExportValidationErrors="false" AutoFit="true" Append="false" PreserveSortAFLayout="true" PreserveFormat="true">
    <DataBinding FileBinding="true" ConnectionID="2" DataBindingLoadMode="1"/>
  </Map>
  <Map ID="31" Name="sujets" RootElement="sujets" SchemaID="Schema4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28574</xdr:rowOff>
    </xdr:from>
    <xdr:to>
      <xdr:col>2</xdr:col>
      <xdr:colOff>1208539</xdr:colOff>
      <xdr:row>4</xdr:row>
      <xdr:rowOff>266700</xdr:rowOff>
    </xdr:to>
    <xdr:pic>
      <xdr:nvPicPr>
        <xdr:cNvPr id="1027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4"/>
          <a:ext cx="1446664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e\Publication\Tests\Tests_20091117\sve\Publication\Backup\20071216\Copie%20de%20VOTATOTAU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ations_can"/>
      <sheetName val="Ville"/>
      <sheetName val="Couleurs"/>
      <sheetName val="Commentaire"/>
      <sheetName val="BDVotCan"/>
      <sheetName val="ComVillCan"/>
      <sheetName val="Avanc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14:38</v>
          </cell>
          <cell r="B2">
            <v>68</v>
          </cell>
          <cell r="C2">
            <v>100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SVE_Pub VOTATOTAUX_OPERATION" headers="0" growShrinkType="overwriteClear" adjustColumnWidth="0" connectionId="4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OPE_C_LIBELLE_LONG"/>
    </queryTableFields>
  </queryTableRefresh>
</query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O90"/>
  <sheetViews>
    <sheetView tabSelected="1" view="pageBreakPreview" zoomScaleNormal="100" zoomScaleSheetLayoutView="100" workbookViewId="0">
      <selection activeCell="O1" sqref="O1"/>
    </sheetView>
  </sheetViews>
  <sheetFormatPr baseColWidth="10" defaultColWidth="10" defaultRowHeight="12.75" x14ac:dyDescent="0.2"/>
  <cols>
    <col min="1" max="1" width="2.625" style="89" customWidth="1"/>
    <col min="2" max="2" width="3.375" style="89" customWidth="1"/>
    <col min="3" max="3" width="22.875" style="89" customWidth="1"/>
    <col min="4" max="6" width="7.625" style="89" customWidth="1"/>
    <col min="7" max="9" width="6.625" style="89" customWidth="1"/>
    <col min="10" max="10" width="7.625" style="89" customWidth="1"/>
    <col min="11" max="14" width="6.625" style="89" customWidth="1"/>
    <col min="15" max="15" width="7.625" style="89" customWidth="1"/>
    <col min="16" max="16384" width="10" style="89"/>
  </cols>
  <sheetData>
    <row r="1" spans="1:15" ht="16.5" customHeight="1" x14ac:dyDescent="0.2">
      <c r="A1" s="1" t="s">
        <v>0</v>
      </c>
      <c r="B1" s="86" t="s">
        <v>1</v>
      </c>
      <c r="C1" s="86"/>
      <c r="D1" s="114" t="s">
        <v>100</v>
      </c>
      <c r="E1" s="87"/>
      <c r="F1" s="87"/>
      <c r="G1" s="5"/>
      <c r="H1" s="5"/>
      <c r="I1" s="5"/>
      <c r="J1" s="117" t="s">
        <v>99</v>
      </c>
      <c r="K1" s="118"/>
      <c r="L1" s="118"/>
      <c r="M1" s="118"/>
      <c r="N1" s="118"/>
      <c r="O1" s="88"/>
    </row>
    <row r="2" spans="1:15" ht="14.25" customHeight="1" x14ac:dyDescent="0.2">
      <c r="A2" s="85"/>
      <c r="B2" s="90"/>
      <c r="C2" s="42"/>
      <c r="D2" s="116" t="s">
        <v>102</v>
      </c>
      <c r="E2" s="57"/>
      <c r="F2" s="2"/>
      <c r="G2" s="2"/>
      <c r="H2" s="2"/>
      <c r="I2" s="2"/>
      <c r="J2" s="118" t="s">
        <v>98</v>
      </c>
      <c r="K2" s="118"/>
      <c r="L2" s="118"/>
      <c r="M2" s="118"/>
      <c r="N2" s="118"/>
      <c r="O2" s="91"/>
    </row>
    <row r="3" spans="1:15" ht="15" customHeight="1" thickBot="1" x14ac:dyDescent="0.25">
      <c r="A3" s="1"/>
      <c r="B3" s="86"/>
      <c r="C3" s="3"/>
      <c r="D3" s="115" t="s">
        <v>101</v>
      </c>
      <c r="E3" s="113"/>
      <c r="F3" s="113"/>
      <c r="G3" s="4"/>
      <c r="H3" s="4"/>
      <c r="I3" s="4"/>
      <c r="J3" s="69"/>
      <c r="K3" s="70"/>
      <c r="L3" s="70"/>
      <c r="M3" s="92"/>
      <c r="N3" s="92"/>
      <c r="O3" s="93"/>
    </row>
    <row r="4" spans="1:15" s="100" customFormat="1" ht="15" customHeight="1" thickTop="1" thickBot="1" x14ac:dyDescent="0.25">
      <c r="A4" s="1"/>
      <c r="B4" s="86"/>
      <c r="C4" s="3"/>
      <c r="D4" s="55"/>
      <c r="E4" s="56"/>
      <c r="F4" s="4"/>
      <c r="G4" s="4"/>
      <c r="H4" s="4"/>
      <c r="I4" s="104"/>
      <c r="J4" s="125" t="s">
        <v>97</v>
      </c>
      <c r="K4" s="126"/>
      <c r="L4" s="126"/>
      <c r="M4" s="126"/>
      <c r="N4" s="127"/>
      <c r="O4" s="105"/>
    </row>
    <row r="5" spans="1:15" s="102" customFormat="1" ht="24" customHeight="1" thickTop="1" x14ac:dyDescent="0.2">
      <c r="A5" s="6"/>
      <c r="B5" s="6"/>
      <c r="C5" s="103"/>
      <c r="D5" s="109" t="s">
        <v>2</v>
      </c>
      <c r="E5" s="110" t="s">
        <v>16</v>
      </c>
      <c r="F5" s="109" t="s">
        <v>15</v>
      </c>
      <c r="G5" s="109" t="s">
        <v>15</v>
      </c>
      <c r="H5" s="131" t="s">
        <v>3</v>
      </c>
      <c r="I5" s="119"/>
      <c r="J5" s="128"/>
      <c r="K5" s="129"/>
      <c r="L5" s="129"/>
      <c r="M5" s="129"/>
      <c r="N5" s="130"/>
      <c r="O5" s="111" t="s">
        <v>4</v>
      </c>
    </row>
    <row r="6" spans="1:15" x14ac:dyDescent="0.2">
      <c r="A6" s="7"/>
      <c r="B6" s="7" t="s">
        <v>5</v>
      </c>
      <c r="C6" s="8"/>
      <c r="D6" s="53" t="s">
        <v>6</v>
      </c>
      <c r="E6" s="53" t="s">
        <v>17</v>
      </c>
      <c r="F6" s="53" t="s">
        <v>7</v>
      </c>
      <c r="G6" s="53" t="s">
        <v>8</v>
      </c>
      <c r="H6" s="120" t="s">
        <v>23</v>
      </c>
      <c r="I6" s="121"/>
      <c r="J6" s="101" t="s">
        <v>18</v>
      </c>
      <c r="K6" s="122" t="s">
        <v>9</v>
      </c>
      <c r="L6" s="123"/>
      <c r="M6" s="122" t="s">
        <v>10</v>
      </c>
      <c r="N6" s="124"/>
      <c r="O6" s="54" t="s">
        <v>11</v>
      </c>
    </row>
    <row r="7" spans="1:15" ht="10.5" customHeight="1" x14ac:dyDescent="0.2">
      <c r="A7" s="9">
        <v>1</v>
      </c>
      <c r="B7" s="9">
        <v>0</v>
      </c>
      <c r="C7" s="62" t="s">
        <v>26</v>
      </c>
      <c r="D7" s="17">
        <v>748</v>
      </c>
      <c r="E7" s="17">
        <v>341</v>
      </c>
      <c r="F7" s="17">
        <v>341</v>
      </c>
      <c r="G7" s="17">
        <v>0</v>
      </c>
      <c r="H7" s="17">
        <v>4</v>
      </c>
      <c r="I7" s="71">
        <v>1.1699999999999999E-2</v>
      </c>
      <c r="J7" s="18">
        <v>337</v>
      </c>
      <c r="K7" s="72">
        <v>104</v>
      </c>
      <c r="L7" s="76">
        <v>0.30859999999999999</v>
      </c>
      <c r="M7" s="60">
        <v>233</v>
      </c>
      <c r="N7" s="76">
        <v>0.69140000000000001</v>
      </c>
      <c r="O7" s="79">
        <v>0.45590000000000003</v>
      </c>
    </row>
    <row r="8" spans="1:15" ht="10.5" customHeight="1" x14ac:dyDescent="0.2">
      <c r="A8" s="9">
        <v>2</v>
      </c>
      <c r="B8" s="9">
        <v>0</v>
      </c>
      <c r="C8" s="62" t="s">
        <v>27</v>
      </c>
      <c r="D8" s="17">
        <v>1359</v>
      </c>
      <c r="E8" s="17">
        <v>724</v>
      </c>
      <c r="F8" s="17">
        <v>724</v>
      </c>
      <c r="G8" s="17">
        <v>0</v>
      </c>
      <c r="H8" s="17">
        <v>6</v>
      </c>
      <c r="I8" s="71">
        <v>8.3000000000000001E-3</v>
      </c>
      <c r="J8" s="18">
        <v>718</v>
      </c>
      <c r="K8" s="72">
        <v>121</v>
      </c>
      <c r="L8" s="76">
        <v>0.16850000000000001</v>
      </c>
      <c r="M8" s="60">
        <v>597</v>
      </c>
      <c r="N8" s="76">
        <v>0.83150000000000002</v>
      </c>
      <c r="O8" s="79">
        <v>0.53270000000000006</v>
      </c>
    </row>
    <row r="9" spans="1:15" ht="10.5" customHeight="1" x14ac:dyDescent="0.2">
      <c r="A9" s="9">
        <v>3</v>
      </c>
      <c r="B9" s="9">
        <v>0</v>
      </c>
      <c r="C9" s="62" t="s">
        <v>28</v>
      </c>
      <c r="D9" s="17">
        <v>1071</v>
      </c>
      <c r="E9" s="17">
        <v>412</v>
      </c>
      <c r="F9" s="17">
        <v>412</v>
      </c>
      <c r="G9" s="17">
        <v>0</v>
      </c>
      <c r="H9" s="17">
        <v>8</v>
      </c>
      <c r="I9" s="71">
        <v>1.9400000000000001E-2</v>
      </c>
      <c r="J9" s="18">
        <v>404</v>
      </c>
      <c r="K9" s="72">
        <v>183</v>
      </c>
      <c r="L9" s="76">
        <v>0.45299999999999996</v>
      </c>
      <c r="M9" s="60">
        <v>221</v>
      </c>
      <c r="N9" s="76">
        <v>0.54700000000000004</v>
      </c>
      <c r="O9" s="79">
        <v>0.38469999999999999</v>
      </c>
    </row>
    <row r="10" spans="1:15" ht="10.5" customHeight="1" x14ac:dyDescent="0.2">
      <c r="A10" s="9">
        <v>4</v>
      </c>
      <c r="B10" s="9">
        <v>0</v>
      </c>
      <c r="C10" s="62" t="s">
        <v>29</v>
      </c>
      <c r="D10" s="17">
        <v>1015</v>
      </c>
      <c r="E10" s="17">
        <v>506</v>
      </c>
      <c r="F10" s="17">
        <v>506</v>
      </c>
      <c r="G10" s="17">
        <v>0</v>
      </c>
      <c r="H10" s="17">
        <v>3</v>
      </c>
      <c r="I10" s="71">
        <v>5.8999999999999999E-3</v>
      </c>
      <c r="J10" s="18">
        <v>503</v>
      </c>
      <c r="K10" s="72">
        <v>152</v>
      </c>
      <c r="L10" s="76">
        <v>0.30219999999999997</v>
      </c>
      <c r="M10" s="60">
        <v>351</v>
      </c>
      <c r="N10" s="76">
        <v>0.69779999999999998</v>
      </c>
      <c r="O10" s="79">
        <v>0.4985</v>
      </c>
    </row>
    <row r="11" spans="1:15" ht="10.5" customHeight="1" x14ac:dyDescent="0.2">
      <c r="A11" s="9">
        <v>5</v>
      </c>
      <c r="B11" s="9">
        <v>0</v>
      </c>
      <c r="C11" s="62" t="s">
        <v>30</v>
      </c>
      <c r="D11" s="17">
        <v>1513</v>
      </c>
      <c r="E11" s="17">
        <v>722</v>
      </c>
      <c r="F11" s="17">
        <v>722</v>
      </c>
      <c r="G11" s="17">
        <v>0</v>
      </c>
      <c r="H11" s="17">
        <v>15</v>
      </c>
      <c r="I11" s="71">
        <v>2.0799999999999999E-2</v>
      </c>
      <c r="J11" s="18">
        <v>707</v>
      </c>
      <c r="K11" s="72">
        <v>248</v>
      </c>
      <c r="L11" s="76">
        <v>0.3508</v>
      </c>
      <c r="M11" s="60">
        <v>459</v>
      </c>
      <c r="N11" s="76">
        <v>0.6492</v>
      </c>
      <c r="O11" s="79">
        <v>0.47720000000000001</v>
      </c>
    </row>
    <row r="12" spans="1:15" ht="10.5" customHeight="1" x14ac:dyDescent="0.2">
      <c r="A12" s="9">
        <v>6</v>
      </c>
      <c r="B12" s="9">
        <v>0</v>
      </c>
      <c r="C12" s="62" t="s">
        <v>31</v>
      </c>
      <c r="D12" s="17">
        <v>1946</v>
      </c>
      <c r="E12" s="17">
        <v>721</v>
      </c>
      <c r="F12" s="17">
        <v>720</v>
      </c>
      <c r="G12" s="17">
        <v>0</v>
      </c>
      <c r="H12" s="17">
        <v>10</v>
      </c>
      <c r="I12" s="71">
        <v>1.3899999999999999E-2</v>
      </c>
      <c r="J12" s="18">
        <v>710</v>
      </c>
      <c r="K12" s="72">
        <v>252</v>
      </c>
      <c r="L12" s="76">
        <v>0.35489999999999999</v>
      </c>
      <c r="M12" s="60">
        <v>458</v>
      </c>
      <c r="N12" s="76">
        <v>0.64510000000000001</v>
      </c>
      <c r="O12" s="79">
        <v>0.3705</v>
      </c>
    </row>
    <row r="13" spans="1:15" ht="10.5" customHeight="1" x14ac:dyDescent="0.2">
      <c r="A13" s="9">
        <v>7</v>
      </c>
      <c r="B13" s="9">
        <v>0</v>
      </c>
      <c r="C13" s="62" t="s">
        <v>96</v>
      </c>
      <c r="D13" s="17">
        <v>6427</v>
      </c>
      <c r="E13" s="17">
        <v>2768</v>
      </c>
      <c r="F13" s="17">
        <v>2768</v>
      </c>
      <c r="G13" s="17">
        <v>0</v>
      </c>
      <c r="H13" s="17">
        <v>45</v>
      </c>
      <c r="I13" s="71">
        <v>1.6299999999999999E-2</v>
      </c>
      <c r="J13" s="18">
        <v>2723</v>
      </c>
      <c r="K13" s="72">
        <v>918</v>
      </c>
      <c r="L13" s="76">
        <v>0.33710000000000001</v>
      </c>
      <c r="M13" s="60">
        <v>1805</v>
      </c>
      <c r="N13" s="76">
        <v>0.66290000000000004</v>
      </c>
      <c r="O13" s="79">
        <v>0.43070000000000003</v>
      </c>
    </row>
    <row r="14" spans="1:15" ht="10.5" customHeight="1" x14ac:dyDescent="0.2">
      <c r="A14" s="9">
        <v>8</v>
      </c>
      <c r="B14" s="9">
        <v>0</v>
      </c>
      <c r="C14" s="62" t="s">
        <v>32</v>
      </c>
      <c r="D14" s="17">
        <v>11138</v>
      </c>
      <c r="E14" s="17">
        <v>4188</v>
      </c>
      <c r="F14" s="17">
        <v>4188</v>
      </c>
      <c r="G14" s="17">
        <v>1</v>
      </c>
      <c r="H14" s="17">
        <v>58</v>
      </c>
      <c r="I14" s="71">
        <v>1.3899999999999999E-2</v>
      </c>
      <c r="J14" s="18">
        <v>4129</v>
      </c>
      <c r="K14" s="72">
        <v>1832</v>
      </c>
      <c r="L14" s="76">
        <v>0.44369999999999998</v>
      </c>
      <c r="M14" s="60">
        <v>2297</v>
      </c>
      <c r="N14" s="76">
        <v>0.55630000000000002</v>
      </c>
      <c r="O14" s="79">
        <v>0.376</v>
      </c>
    </row>
    <row r="15" spans="1:15" ht="10.5" customHeight="1" x14ac:dyDescent="0.2">
      <c r="A15" s="9">
        <v>9</v>
      </c>
      <c r="B15" s="9">
        <v>0</v>
      </c>
      <c r="C15" s="62" t="s">
        <v>33</v>
      </c>
      <c r="D15" s="17">
        <v>642</v>
      </c>
      <c r="E15" s="17">
        <v>313</v>
      </c>
      <c r="F15" s="17">
        <v>313</v>
      </c>
      <c r="G15" s="17">
        <v>0</v>
      </c>
      <c r="H15" s="17">
        <v>5</v>
      </c>
      <c r="I15" s="71">
        <v>1.6E-2</v>
      </c>
      <c r="J15" s="18">
        <v>308</v>
      </c>
      <c r="K15" s="72">
        <v>96</v>
      </c>
      <c r="L15" s="76">
        <v>0.31170000000000003</v>
      </c>
      <c r="M15" s="60">
        <v>212</v>
      </c>
      <c r="N15" s="76">
        <v>0.68830000000000002</v>
      </c>
      <c r="O15" s="79">
        <v>0.48749999999999999</v>
      </c>
    </row>
    <row r="16" spans="1:15" ht="10.5" customHeight="1" x14ac:dyDescent="0.2">
      <c r="A16" s="9">
        <v>10</v>
      </c>
      <c r="B16" s="9">
        <v>0</v>
      </c>
      <c r="C16" s="62" t="s">
        <v>34</v>
      </c>
      <c r="D16" s="17">
        <v>427</v>
      </c>
      <c r="E16" s="17">
        <v>168</v>
      </c>
      <c r="F16" s="17">
        <v>168</v>
      </c>
      <c r="G16" s="17">
        <v>0</v>
      </c>
      <c r="H16" s="17">
        <v>5</v>
      </c>
      <c r="I16" s="71">
        <v>2.98E-2</v>
      </c>
      <c r="J16" s="18">
        <v>163</v>
      </c>
      <c r="K16" s="72">
        <v>55</v>
      </c>
      <c r="L16" s="76">
        <v>0.33740000000000003</v>
      </c>
      <c r="M16" s="60">
        <v>108</v>
      </c>
      <c r="N16" s="76">
        <v>0.66260000000000008</v>
      </c>
      <c r="O16" s="79">
        <v>0.39340000000000003</v>
      </c>
    </row>
    <row r="17" spans="1:15" ht="10.5" customHeight="1" x14ac:dyDescent="0.2">
      <c r="A17" s="9">
        <v>11</v>
      </c>
      <c r="B17" s="9">
        <v>0</v>
      </c>
      <c r="C17" s="62" t="s">
        <v>35</v>
      </c>
      <c r="D17" s="17">
        <v>941</v>
      </c>
      <c r="E17" s="17">
        <v>313</v>
      </c>
      <c r="F17" s="17">
        <v>313</v>
      </c>
      <c r="G17" s="17">
        <v>0</v>
      </c>
      <c r="H17" s="17">
        <v>5</v>
      </c>
      <c r="I17" s="71">
        <v>1.6E-2</v>
      </c>
      <c r="J17" s="18">
        <v>308</v>
      </c>
      <c r="K17" s="72">
        <v>133</v>
      </c>
      <c r="L17" s="76">
        <v>0.43180000000000002</v>
      </c>
      <c r="M17" s="60">
        <v>175</v>
      </c>
      <c r="N17" s="76">
        <v>0.56820000000000004</v>
      </c>
      <c r="O17" s="79">
        <v>0.33260000000000001</v>
      </c>
    </row>
    <row r="18" spans="1:15" s="94" customFormat="1" ht="10.5" customHeight="1" x14ac:dyDescent="0.2">
      <c r="A18" s="24">
        <v>12</v>
      </c>
      <c r="B18" s="24">
        <v>0</v>
      </c>
      <c r="C18" s="63" t="s">
        <v>36</v>
      </c>
      <c r="D18" s="19">
        <v>6771</v>
      </c>
      <c r="E18" s="19">
        <v>3102</v>
      </c>
      <c r="F18" s="19">
        <v>3102</v>
      </c>
      <c r="G18" s="19">
        <v>1</v>
      </c>
      <c r="H18" s="19">
        <v>17</v>
      </c>
      <c r="I18" s="75">
        <v>5.5000000000000005E-3</v>
      </c>
      <c r="J18" s="20">
        <v>3084</v>
      </c>
      <c r="K18" s="66">
        <v>826</v>
      </c>
      <c r="L18" s="68">
        <v>0.26780000000000004</v>
      </c>
      <c r="M18" s="64">
        <v>2258</v>
      </c>
      <c r="N18" s="68">
        <v>0.73219999999999996</v>
      </c>
      <c r="O18" s="80">
        <v>0.45810000000000001</v>
      </c>
    </row>
    <row r="19" spans="1:15" ht="10.5" customHeight="1" x14ac:dyDescent="0.2">
      <c r="A19" s="9"/>
      <c r="B19" s="9">
        <v>1201</v>
      </c>
      <c r="C19" s="62" t="s">
        <v>37</v>
      </c>
      <c r="D19" s="17">
        <v>5644</v>
      </c>
      <c r="E19" s="17">
        <v>2483</v>
      </c>
      <c r="F19" s="17">
        <v>2483</v>
      </c>
      <c r="G19" s="17">
        <v>1</v>
      </c>
      <c r="H19" s="17">
        <v>14</v>
      </c>
      <c r="I19" s="71">
        <v>5.6000000000000008E-3</v>
      </c>
      <c r="J19" s="18">
        <v>2468</v>
      </c>
      <c r="K19" s="72">
        <v>718</v>
      </c>
      <c r="L19" s="76">
        <v>0.29089999999999999</v>
      </c>
      <c r="M19" s="60">
        <v>1750</v>
      </c>
      <c r="N19" s="76">
        <v>0.70909999999999995</v>
      </c>
      <c r="O19" s="79">
        <v>0.43990000000000001</v>
      </c>
    </row>
    <row r="20" spans="1:15" ht="10.5" customHeight="1" x14ac:dyDescent="0.2">
      <c r="A20" s="9"/>
      <c r="B20" s="9">
        <v>1202</v>
      </c>
      <c r="C20" s="62" t="s">
        <v>38</v>
      </c>
      <c r="D20" s="17">
        <v>1127</v>
      </c>
      <c r="E20" s="17">
        <v>619</v>
      </c>
      <c r="F20" s="17">
        <v>619</v>
      </c>
      <c r="G20" s="17">
        <v>0</v>
      </c>
      <c r="H20" s="17">
        <v>3</v>
      </c>
      <c r="I20" s="71">
        <v>4.7999999999999996E-3</v>
      </c>
      <c r="J20" s="18">
        <v>616</v>
      </c>
      <c r="K20" s="72">
        <v>108</v>
      </c>
      <c r="L20" s="76">
        <v>0.17530000000000001</v>
      </c>
      <c r="M20" s="60">
        <v>508</v>
      </c>
      <c r="N20" s="76">
        <v>0.82469999999999999</v>
      </c>
      <c r="O20" s="79">
        <v>0.54920000000000002</v>
      </c>
    </row>
    <row r="21" spans="1:15" ht="10.5" customHeight="1" x14ac:dyDescent="0.2">
      <c r="A21" s="9">
        <v>13</v>
      </c>
      <c r="B21" s="9">
        <v>0</v>
      </c>
      <c r="C21" s="62" t="s">
        <v>39</v>
      </c>
      <c r="D21" s="17">
        <v>4345</v>
      </c>
      <c r="E21" s="17">
        <v>1641</v>
      </c>
      <c r="F21" s="17">
        <v>1641</v>
      </c>
      <c r="G21" s="17">
        <v>2</v>
      </c>
      <c r="H21" s="17">
        <v>29</v>
      </c>
      <c r="I21" s="71">
        <v>1.77E-2</v>
      </c>
      <c r="J21" s="18">
        <v>1610</v>
      </c>
      <c r="K21" s="72">
        <v>667</v>
      </c>
      <c r="L21" s="76">
        <v>0.4143</v>
      </c>
      <c r="M21" s="60">
        <v>943</v>
      </c>
      <c r="N21" s="76">
        <v>0.5857</v>
      </c>
      <c r="O21" s="79">
        <v>0.37770000000000004</v>
      </c>
    </row>
    <row r="22" spans="1:15" ht="10.5" customHeight="1" x14ac:dyDescent="0.2">
      <c r="A22" s="9">
        <v>14</v>
      </c>
      <c r="B22" s="9">
        <v>0</v>
      </c>
      <c r="C22" s="62" t="s">
        <v>40</v>
      </c>
      <c r="D22" s="17">
        <v>757</v>
      </c>
      <c r="E22" s="17">
        <v>417</v>
      </c>
      <c r="F22" s="17">
        <v>417</v>
      </c>
      <c r="G22" s="17">
        <v>0</v>
      </c>
      <c r="H22" s="17">
        <v>5</v>
      </c>
      <c r="I22" s="71">
        <v>1.2E-2</v>
      </c>
      <c r="J22" s="18">
        <v>412</v>
      </c>
      <c r="K22" s="72">
        <v>117</v>
      </c>
      <c r="L22" s="76">
        <v>0.28399999999999997</v>
      </c>
      <c r="M22" s="60">
        <v>295</v>
      </c>
      <c r="N22" s="76">
        <v>0.71599999999999997</v>
      </c>
      <c r="O22" s="79">
        <v>0.55090000000000006</v>
      </c>
    </row>
    <row r="23" spans="1:15" ht="10.5" customHeight="1" x14ac:dyDescent="0.2">
      <c r="A23" s="9">
        <v>15</v>
      </c>
      <c r="B23" s="9">
        <v>0</v>
      </c>
      <c r="C23" s="62" t="s">
        <v>41</v>
      </c>
      <c r="D23" s="17">
        <v>895</v>
      </c>
      <c r="E23" s="17">
        <v>384</v>
      </c>
      <c r="F23" s="17">
        <v>384</v>
      </c>
      <c r="G23" s="17">
        <v>1</v>
      </c>
      <c r="H23" s="17">
        <v>4</v>
      </c>
      <c r="I23" s="71">
        <v>1.04E-2</v>
      </c>
      <c r="J23" s="18">
        <v>379</v>
      </c>
      <c r="K23" s="72">
        <v>111</v>
      </c>
      <c r="L23" s="76">
        <v>0.29289999999999999</v>
      </c>
      <c r="M23" s="60">
        <v>268</v>
      </c>
      <c r="N23" s="76">
        <v>0.70709999999999995</v>
      </c>
      <c r="O23" s="79">
        <v>0.42909999999999998</v>
      </c>
    </row>
    <row r="24" spans="1:15" ht="10.5" customHeight="1" x14ac:dyDescent="0.2">
      <c r="A24" s="9">
        <v>16</v>
      </c>
      <c r="B24" s="9">
        <v>0</v>
      </c>
      <c r="C24" s="62" t="s">
        <v>42</v>
      </c>
      <c r="D24" s="17">
        <v>4734</v>
      </c>
      <c r="E24" s="17">
        <v>2466</v>
      </c>
      <c r="F24" s="17">
        <v>2465</v>
      </c>
      <c r="G24" s="17">
        <v>0</v>
      </c>
      <c r="H24" s="17">
        <v>9</v>
      </c>
      <c r="I24" s="71">
        <v>3.7000000000000002E-3</v>
      </c>
      <c r="J24" s="18">
        <v>2456</v>
      </c>
      <c r="K24" s="72">
        <v>407</v>
      </c>
      <c r="L24" s="76">
        <v>0.16570000000000001</v>
      </c>
      <c r="M24" s="60">
        <v>2049</v>
      </c>
      <c r="N24" s="76">
        <v>0.83430000000000004</v>
      </c>
      <c r="O24" s="79">
        <v>0.52090000000000003</v>
      </c>
    </row>
    <row r="25" spans="1:15" ht="10.5" customHeight="1" x14ac:dyDescent="0.2">
      <c r="A25" s="9">
        <v>17</v>
      </c>
      <c r="B25" s="9">
        <v>0</v>
      </c>
      <c r="C25" s="62" t="s">
        <v>43</v>
      </c>
      <c r="D25" s="17">
        <v>3019</v>
      </c>
      <c r="E25" s="17">
        <v>1544</v>
      </c>
      <c r="F25" s="17">
        <v>1543</v>
      </c>
      <c r="G25" s="17">
        <v>1</v>
      </c>
      <c r="H25" s="17">
        <v>4</v>
      </c>
      <c r="I25" s="71">
        <v>2.5999999999999999E-3</v>
      </c>
      <c r="J25" s="18">
        <v>1538</v>
      </c>
      <c r="K25" s="72">
        <v>213</v>
      </c>
      <c r="L25" s="76">
        <v>0.13849999999999998</v>
      </c>
      <c r="M25" s="60">
        <v>1325</v>
      </c>
      <c r="N25" s="76">
        <v>0.86150000000000004</v>
      </c>
      <c r="O25" s="79">
        <v>0.51139999999999997</v>
      </c>
    </row>
    <row r="26" spans="1:15" ht="10.5" customHeight="1" x14ac:dyDescent="0.2">
      <c r="A26" s="9">
        <v>18</v>
      </c>
      <c r="B26" s="9">
        <v>0</v>
      </c>
      <c r="C26" s="62" t="s">
        <v>44</v>
      </c>
      <c r="D26" s="17">
        <v>2997</v>
      </c>
      <c r="E26" s="17">
        <v>1586</v>
      </c>
      <c r="F26" s="17">
        <v>1586</v>
      </c>
      <c r="G26" s="17">
        <v>1</v>
      </c>
      <c r="H26" s="17">
        <v>50</v>
      </c>
      <c r="I26" s="71">
        <v>3.15E-2</v>
      </c>
      <c r="J26" s="18">
        <v>1535</v>
      </c>
      <c r="K26" s="72">
        <v>611</v>
      </c>
      <c r="L26" s="76">
        <v>0.39799999999999996</v>
      </c>
      <c r="M26" s="60">
        <v>924</v>
      </c>
      <c r="N26" s="76">
        <v>0.60199999999999998</v>
      </c>
      <c r="O26" s="79">
        <v>0.5292</v>
      </c>
    </row>
    <row r="27" spans="1:15" ht="10.5" customHeight="1" x14ac:dyDescent="0.2">
      <c r="A27" s="9">
        <v>19</v>
      </c>
      <c r="B27" s="9">
        <v>0</v>
      </c>
      <c r="C27" s="62" t="s">
        <v>45</v>
      </c>
      <c r="D27" s="17">
        <v>1261</v>
      </c>
      <c r="E27" s="17">
        <v>607</v>
      </c>
      <c r="F27" s="17">
        <v>607</v>
      </c>
      <c r="G27" s="17">
        <v>0</v>
      </c>
      <c r="H27" s="17">
        <v>3</v>
      </c>
      <c r="I27" s="71">
        <v>4.8999999999999998E-3</v>
      </c>
      <c r="J27" s="18">
        <v>604</v>
      </c>
      <c r="K27" s="72">
        <v>134</v>
      </c>
      <c r="L27" s="76">
        <v>0.22190000000000001</v>
      </c>
      <c r="M27" s="60">
        <v>470</v>
      </c>
      <c r="N27" s="76">
        <v>0.77810000000000001</v>
      </c>
      <c r="O27" s="79">
        <v>0.48139999999999999</v>
      </c>
    </row>
    <row r="28" spans="1:15" ht="10.5" customHeight="1" x14ac:dyDescent="0.2">
      <c r="A28" s="9">
        <v>20</v>
      </c>
      <c r="B28" s="9">
        <v>0</v>
      </c>
      <c r="C28" s="62" t="s">
        <v>46</v>
      </c>
      <c r="D28" s="17">
        <v>1011</v>
      </c>
      <c r="E28" s="17">
        <v>422</v>
      </c>
      <c r="F28" s="17">
        <v>422</v>
      </c>
      <c r="G28" s="17">
        <v>0</v>
      </c>
      <c r="H28" s="17">
        <v>4</v>
      </c>
      <c r="I28" s="71">
        <v>9.4999999999999998E-3</v>
      </c>
      <c r="J28" s="18">
        <v>418</v>
      </c>
      <c r="K28" s="72">
        <v>153</v>
      </c>
      <c r="L28" s="76">
        <v>0.36599999999999999</v>
      </c>
      <c r="M28" s="60">
        <v>265</v>
      </c>
      <c r="N28" s="76">
        <v>0.63400000000000001</v>
      </c>
      <c r="O28" s="79">
        <v>0.41739999999999999</v>
      </c>
    </row>
    <row r="29" spans="1:15" s="94" customFormat="1" ht="10.5" customHeight="1" x14ac:dyDescent="0.2">
      <c r="A29" s="24">
        <v>21</v>
      </c>
      <c r="B29" s="24">
        <v>0</v>
      </c>
      <c r="C29" s="63" t="s">
        <v>47</v>
      </c>
      <c r="D29" s="19">
        <v>85516</v>
      </c>
      <c r="E29" s="19">
        <v>34997</v>
      </c>
      <c r="F29" s="19">
        <v>34993</v>
      </c>
      <c r="G29" s="19">
        <v>11</v>
      </c>
      <c r="H29" s="19">
        <v>881</v>
      </c>
      <c r="I29" s="75">
        <v>2.52E-2</v>
      </c>
      <c r="J29" s="20">
        <v>34101</v>
      </c>
      <c r="K29" s="66">
        <v>16298</v>
      </c>
      <c r="L29" s="68">
        <v>0.47789999999999999</v>
      </c>
      <c r="M29" s="64">
        <v>17803</v>
      </c>
      <c r="N29" s="68">
        <v>0.52210000000000001</v>
      </c>
      <c r="O29" s="80">
        <v>0.40920000000000001</v>
      </c>
    </row>
    <row r="30" spans="1:15" ht="10.5" customHeight="1" x14ac:dyDescent="0.2">
      <c r="A30" s="9"/>
      <c r="B30" s="9">
        <v>2101</v>
      </c>
      <c r="C30" s="62" t="s">
        <v>48</v>
      </c>
      <c r="D30" s="17">
        <v>3630</v>
      </c>
      <c r="E30" s="17">
        <v>1441</v>
      </c>
      <c r="F30" s="17">
        <v>1441</v>
      </c>
      <c r="G30" s="17">
        <v>2</v>
      </c>
      <c r="H30" s="17">
        <v>32</v>
      </c>
      <c r="I30" s="71">
        <v>2.2200000000000001E-2</v>
      </c>
      <c r="J30" s="18">
        <v>1407</v>
      </c>
      <c r="K30" s="72">
        <v>459</v>
      </c>
      <c r="L30" s="76">
        <v>0.32619999999999999</v>
      </c>
      <c r="M30" s="60">
        <v>948</v>
      </c>
      <c r="N30" s="76">
        <v>0.67379999999999995</v>
      </c>
      <c r="O30" s="79">
        <v>0.39700000000000002</v>
      </c>
    </row>
    <row r="31" spans="1:15" ht="10.5" customHeight="1" x14ac:dyDescent="0.2">
      <c r="A31" s="9"/>
      <c r="B31" s="9">
        <v>2102</v>
      </c>
      <c r="C31" s="62" t="s">
        <v>49</v>
      </c>
      <c r="D31" s="17">
        <v>4240</v>
      </c>
      <c r="E31" s="17">
        <v>1595</v>
      </c>
      <c r="F31" s="17">
        <v>1595</v>
      </c>
      <c r="G31" s="17">
        <v>1</v>
      </c>
      <c r="H31" s="17">
        <v>33</v>
      </c>
      <c r="I31" s="71">
        <v>2.07E-2</v>
      </c>
      <c r="J31" s="18">
        <v>1561</v>
      </c>
      <c r="K31" s="72">
        <v>888</v>
      </c>
      <c r="L31" s="76">
        <v>0.56889999999999996</v>
      </c>
      <c r="M31" s="60">
        <v>673</v>
      </c>
      <c r="N31" s="76">
        <v>0.43109999999999998</v>
      </c>
      <c r="O31" s="79">
        <v>0.37619999999999998</v>
      </c>
    </row>
    <row r="32" spans="1:15" ht="10.5" customHeight="1" x14ac:dyDescent="0.2">
      <c r="A32" s="9"/>
      <c r="B32" s="9">
        <v>2103</v>
      </c>
      <c r="C32" s="62" t="s">
        <v>50</v>
      </c>
      <c r="D32" s="17">
        <v>1973</v>
      </c>
      <c r="E32" s="17">
        <v>758</v>
      </c>
      <c r="F32" s="17">
        <v>758</v>
      </c>
      <c r="G32" s="17">
        <v>0</v>
      </c>
      <c r="H32" s="17">
        <v>17</v>
      </c>
      <c r="I32" s="71">
        <v>2.2400000000000003E-2</v>
      </c>
      <c r="J32" s="18">
        <v>741</v>
      </c>
      <c r="K32" s="72">
        <v>387</v>
      </c>
      <c r="L32" s="76">
        <v>0.52229999999999999</v>
      </c>
      <c r="M32" s="60">
        <v>354</v>
      </c>
      <c r="N32" s="76">
        <v>0.47770000000000001</v>
      </c>
      <c r="O32" s="79">
        <v>0.38420000000000004</v>
      </c>
    </row>
    <row r="33" spans="1:15" ht="10.5" customHeight="1" x14ac:dyDescent="0.2">
      <c r="A33" s="9"/>
      <c r="B33" s="9">
        <v>2104</v>
      </c>
      <c r="C33" s="62" t="s">
        <v>51</v>
      </c>
      <c r="D33" s="17">
        <v>4619</v>
      </c>
      <c r="E33" s="17">
        <v>1804</v>
      </c>
      <c r="F33" s="17">
        <v>1804</v>
      </c>
      <c r="G33" s="17">
        <v>0</v>
      </c>
      <c r="H33" s="17">
        <v>49</v>
      </c>
      <c r="I33" s="71">
        <v>2.7200000000000002E-2</v>
      </c>
      <c r="J33" s="18">
        <v>1755</v>
      </c>
      <c r="K33" s="72">
        <v>1004</v>
      </c>
      <c r="L33" s="76">
        <v>0.57210000000000005</v>
      </c>
      <c r="M33" s="60">
        <v>751</v>
      </c>
      <c r="N33" s="76">
        <v>0.4279</v>
      </c>
      <c r="O33" s="79">
        <v>0.3906</v>
      </c>
    </row>
    <row r="34" spans="1:15" ht="10.5" customHeight="1" x14ac:dyDescent="0.2">
      <c r="A34" s="9"/>
      <c r="B34" s="9">
        <v>2105</v>
      </c>
      <c r="C34" s="62" t="s">
        <v>52</v>
      </c>
      <c r="D34" s="17">
        <v>4757</v>
      </c>
      <c r="E34" s="17">
        <v>1998</v>
      </c>
      <c r="F34" s="17">
        <v>1998</v>
      </c>
      <c r="G34" s="17">
        <v>1</v>
      </c>
      <c r="H34" s="17">
        <v>38</v>
      </c>
      <c r="I34" s="71">
        <v>1.9E-2</v>
      </c>
      <c r="J34" s="18">
        <v>1959</v>
      </c>
      <c r="K34" s="72">
        <v>797</v>
      </c>
      <c r="L34" s="76">
        <v>0.40679999999999999</v>
      </c>
      <c r="M34" s="60">
        <v>1162</v>
      </c>
      <c r="N34" s="76">
        <v>0.59319999999999995</v>
      </c>
      <c r="O34" s="79">
        <v>0.42</v>
      </c>
    </row>
    <row r="35" spans="1:15" ht="10.5" customHeight="1" x14ac:dyDescent="0.2">
      <c r="A35" s="9"/>
      <c r="B35" s="9">
        <v>2106</v>
      </c>
      <c r="C35" s="62" t="s">
        <v>53</v>
      </c>
      <c r="D35" s="17">
        <v>6897</v>
      </c>
      <c r="E35" s="17">
        <v>2792</v>
      </c>
      <c r="F35" s="17">
        <v>2792</v>
      </c>
      <c r="G35" s="17">
        <v>1</v>
      </c>
      <c r="H35" s="17">
        <v>66</v>
      </c>
      <c r="I35" s="71">
        <v>2.3599999999999999E-2</v>
      </c>
      <c r="J35" s="18">
        <v>2725</v>
      </c>
      <c r="K35" s="72">
        <v>1099</v>
      </c>
      <c r="L35" s="76">
        <v>0.40329999999999999</v>
      </c>
      <c r="M35" s="60">
        <v>1626</v>
      </c>
      <c r="N35" s="76">
        <v>0.59670000000000001</v>
      </c>
      <c r="O35" s="79">
        <v>0.40479999999999999</v>
      </c>
    </row>
    <row r="36" spans="1:15" ht="10.5" customHeight="1" x14ac:dyDescent="0.2">
      <c r="A36" s="9"/>
      <c r="B36" s="9">
        <v>2107</v>
      </c>
      <c r="C36" s="62" t="s">
        <v>54</v>
      </c>
      <c r="D36" s="17">
        <v>6127</v>
      </c>
      <c r="E36" s="17">
        <v>3019</v>
      </c>
      <c r="F36" s="17">
        <v>3019</v>
      </c>
      <c r="G36" s="17">
        <v>1</v>
      </c>
      <c r="H36" s="17">
        <v>40</v>
      </c>
      <c r="I36" s="71">
        <v>1.3300000000000001E-2</v>
      </c>
      <c r="J36" s="18">
        <v>2978</v>
      </c>
      <c r="K36" s="72">
        <v>787</v>
      </c>
      <c r="L36" s="76">
        <v>0.26429999999999998</v>
      </c>
      <c r="M36" s="60">
        <v>2191</v>
      </c>
      <c r="N36" s="76">
        <v>0.73569999999999991</v>
      </c>
      <c r="O36" s="79">
        <v>0.49270000000000003</v>
      </c>
    </row>
    <row r="37" spans="1:15" ht="10.5" customHeight="1" x14ac:dyDescent="0.2">
      <c r="A37" s="9"/>
      <c r="B37" s="9">
        <v>2108</v>
      </c>
      <c r="C37" s="62" t="s">
        <v>55</v>
      </c>
      <c r="D37" s="17">
        <v>4693</v>
      </c>
      <c r="E37" s="17">
        <v>1761</v>
      </c>
      <c r="F37" s="17">
        <v>1761</v>
      </c>
      <c r="G37" s="17">
        <v>0</v>
      </c>
      <c r="H37" s="17">
        <v>44</v>
      </c>
      <c r="I37" s="71">
        <v>2.5000000000000001E-2</v>
      </c>
      <c r="J37" s="18">
        <v>1717</v>
      </c>
      <c r="K37" s="72">
        <v>974</v>
      </c>
      <c r="L37" s="76">
        <v>0.56729999999999992</v>
      </c>
      <c r="M37" s="60">
        <v>743</v>
      </c>
      <c r="N37" s="76">
        <v>0.43270000000000003</v>
      </c>
      <c r="O37" s="79">
        <v>0.37520000000000003</v>
      </c>
    </row>
    <row r="38" spans="1:15" ht="10.5" customHeight="1" x14ac:dyDescent="0.2">
      <c r="A38" s="9"/>
      <c r="B38" s="9">
        <v>2109</v>
      </c>
      <c r="C38" s="62" t="s">
        <v>56</v>
      </c>
      <c r="D38" s="17">
        <v>6063</v>
      </c>
      <c r="E38" s="17">
        <v>2071</v>
      </c>
      <c r="F38" s="17">
        <v>2070</v>
      </c>
      <c r="G38" s="17">
        <v>0</v>
      </c>
      <c r="H38" s="17">
        <v>57</v>
      </c>
      <c r="I38" s="71">
        <v>2.75E-2</v>
      </c>
      <c r="J38" s="18">
        <v>2013</v>
      </c>
      <c r="K38" s="72">
        <v>1177</v>
      </c>
      <c r="L38" s="76">
        <v>0.5847</v>
      </c>
      <c r="M38" s="60">
        <v>836</v>
      </c>
      <c r="N38" s="76">
        <v>0.4153</v>
      </c>
      <c r="O38" s="79">
        <v>0.34159999999999996</v>
      </c>
    </row>
    <row r="39" spans="1:15" ht="10.5" customHeight="1" x14ac:dyDescent="0.2">
      <c r="A39" s="9"/>
      <c r="B39" s="9">
        <v>2110</v>
      </c>
      <c r="C39" s="62" t="s">
        <v>57</v>
      </c>
      <c r="D39" s="17">
        <v>5446</v>
      </c>
      <c r="E39" s="17">
        <v>1939</v>
      </c>
      <c r="F39" s="17">
        <v>1939</v>
      </c>
      <c r="G39" s="17">
        <v>1</v>
      </c>
      <c r="H39" s="17">
        <v>38</v>
      </c>
      <c r="I39" s="71">
        <v>1.9599999999999999E-2</v>
      </c>
      <c r="J39" s="18">
        <v>1900</v>
      </c>
      <c r="K39" s="72">
        <v>1128</v>
      </c>
      <c r="L39" s="76">
        <v>0.59370000000000001</v>
      </c>
      <c r="M39" s="60">
        <v>772</v>
      </c>
      <c r="N39" s="76">
        <v>0.40630000000000005</v>
      </c>
      <c r="O39" s="79">
        <v>0.35600000000000004</v>
      </c>
    </row>
    <row r="40" spans="1:15" ht="10.5" customHeight="1" x14ac:dyDescent="0.2">
      <c r="A40" s="9"/>
      <c r="B40" s="9">
        <v>2111</v>
      </c>
      <c r="C40" s="62" t="s">
        <v>58</v>
      </c>
      <c r="D40" s="17">
        <v>4604</v>
      </c>
      <c r="E40" s="17">
        <v>1795</v>
      </c>
      <c r="F40" s="17">
        <v>1795</v>
      </c>
      <c r="G40" s="17">
        <v>1</v>
      </c>
      <c r="H40" s="17">
        <v>65</v>
      </c>
      <c r="I40" s="71">
        <v>3.6200000000000003E-2</v>
      </c>
      <c r="J40" s="18">
        <v>1729</v>
      </c>
      <c r="K40" s="72">
        <v>941</v>
      </c>
      <c r="L40" s="76">
        <v>0.54420000000000002</v>
      </c>
      <c r="M40" s="60">
        <v>788</v>
      </c>
      <c r="N40" s="76">
        <v>0.45579999999999998</v>
      </c>
      <c r="O40" s="79">
        <v>0.38990000000000002</v>
      </c>
    </row>
    <row r="41" spans="1:15" ht="10.5" customHeight="1" x14ac:dyDescent="0.2">
      <c r="A41" s="9"/>
      <c r="B41" s="9">
        <v>2112</v>
      </c>
      <c r="C41" s="62" t="s">
        <v>59</v>
      </c>
      <c r="D41" s="17">
        <v>3041</v>
      </c>
      <c r="E41" s="17">
        <v>1141</v>
      </c>
      <c r="F41" s="17">
        <v>1141</v>
      </c>
      <c r="G41" s="17">
        <v>0</v>
      </c>
      <c r="H41" s="17">
        <v>35</v>
      </c>
      <c r="I41" s="71">
        <v>3.0699999999999998E-2</v>
      </c>
      <c r="J41" s="18">
        <v>1106</v>
      </c>
      <c r="K41" s="72">
        <v>574</v>
      </c>
      <c r="L41" s="76">
        <v>0.51900000000000002</v>
      </c>
      <c r="M41" s="60">
        <v>532</v>
      </c>
      <c r="N41" s="76">
        <v>0.48100000000000004</v>
      </c>
      <c r="O41" s="79">
        <v>0.37520000000000003</v>
      </c>
    </row>
    <row r="42" spans="1:15" ht="10.5" customHeight="1" x14ac:dyDescent="0.2">
      <c r="A42" s="9"/>
      <c r="B42" s="9">
        <v>2113</v>
      </c>
      <c r="C42" s="62" t="s">
        <v>60</v>
      </c>
      <c r="D42" s="17">
        <v>8084</v>
      </c>
      <c r="E42" s="17">
        <v>3405</v>
      </c>
      <c r="F42" s="17">
        <v>3405</v>
      </c>
      <c r="G42" s="17">
        <v>1</v>
      </c>
      <c r="H42" s="17">
        <v>114</v>
      </c>
      <c r="I42" s="71">
        <v>3.3500000000000002E-2</v>
      </c>
      <c r="J42" s="18">
        <v>3290</v>
      </c>
      <c r="K42" s="72">
        <v>1828</v>
      </c>
      <c r="L42" s="76">
        <v>0.55559999999999998</v>
      </c>
      <c r="M42" s="60">
        <v>1462</v>
      </c>
      <c r="N42" s="76">
        <v>0.44439999999999996</v>
      </c>
      <c r="O42" s="79">
        <v>0.42119999999999996</v>
      </c>
    </row>
    <row r="43" spans="1:15" ht="10.5" customHeight="1" x14ac:dyDescent="0.2">
      <c r="A43" s="9"/>
      <c r="B43" s="9">
        <v>2114</v>
      </c>
      <c r="C43" s="62" t="s">
        <v>61</v>
      </c>
      <c r="D43" s="17">
        <v>6281</v>
      </c>
      <c r="E43" s="17">
        <v>2821</v>
      </c>
      <c r="F43" s="17">
        <v>2820</v>
      </c>
      <c r="G43" s="17">
        <v>0</v>
      </c>
      <c r="H43" s="17">
        <v>68</v>
      </c>
      <c r="I43" s="71">
        <v>2.41E-2</v>
      </c>
      <c r="J43" s="18">
        <v>2752</v>
      </c>
      <c r="K43" s="72">
        <v>1226</v>
      </c>
      <c r="L43" s="76">
        <v>0.44549999999999995</v>
      </c>
      <c r="M43" s="60">
        <v>1526</v>
      </c>
      <c r="N43" s="76">
        <v>0.55449999999999999</v>
      </c>
      <c r="O43" s="79">
        <v>0.44909999999999994</v>
      </c>
    </row>
    <row r="44" spans="1:15" ht="10.5" customHeight="1" x14ac:dyDescent="0.2">
      <c r="A44" s="9"/>
      <c r="B44" s="9">
        <v>2115</v>
      </c>
      <c r="C44" s="62" t="s">
        <v>62</v>
      </c>
      <c r="D44" s="17">
        <v>3576</v>
      </c>
      <c r="E44" s="17">
        <v>1560</v>
      </c>
      <c r="F44" s="17">
        <v>1560</v>
      </c>
      <c r="G44" s="17">
        <v>0</v>
      </c>
      <c r="H44" s="17">
        <v>53</v>
      </c>
      <c r="I44" s="71">
        <v>3.4000000000000002E-2</v>
      </c>
      <c r="J44" s="18">
        <v>1507</v>
      </c>
      <c r="K44" s="72">
        <v>899</v>
      </c>
      <c r="L44" s="76">
        <v>0.59650000000000003</v>
      </c>
      <c r="M44" s="60">
        <v>608</v>
      </c>
      <c r="N44" s="76">
        <v>0.40350000000000003</v>
      </c>
      <c r="O44" s="79">
        <v>0.43619999999999998</v>
      </c>
    </row>
    <row r="45" spans="1:15" ht="10.5" customHeight="1" x14ac:dyDescent="0.2">
      <c r="A45" s="9"/>
      <c r="B45" s="9">
        <v>2116</v>
      </c>
      <c r="C45" s="62" t="s">
        <v>63</v>
      </c>
      <c r="D45" s="17">
        <v>5610</v>
      </c>
      <c r="E45" s="17">
        <v>2432</v>
      </c>
      <c r="F45" s="17">
        <v>2432</v>
      </c>
      <c r="G45" s="17">
        <v>1</v>
      </c>
      <c r="H45" s="17">
        <v>94</v>
      </c>
      <c r="I45" s="71">
        <v>3.8699999999999998E-2</v>
      </c>
      <c r="J45" s="18">
        <v>2337</v>
      </c>
      <c r="K45" s="72">
        <v>1268</v>
      </c>
      <c r="L45" s="76">
        <v>0.54259999999999997</v>
      </c>
      <c r="M45" s="60">
        <v>1069</v>
      </c>
      <c r="N45" s="76">
        <v>0.45740000000000003</v>
      </c>
      <c r="O45" s="79">
        <v>0.4335</v>
      </c>
    </row>
    <row r="46" spans="1:15" ht="10.5" customHeight="1" x14ac:dyDescent="0.2">
      <c r="A46" s="9"/>
      <c r="B46" s="9">
        <v>2117</v>
      </c>
      <c r="C46" s="62" t="s">
        <v>64</v>
      </c>
      <c r="D46" s="17">
        <v>5875</v>
      </c>
      <c r="E46" s="17">
        <v>2665</v>
      </c>
      <c r="F46" s="17">
        <v>2663</v>
      </c>
      <c r="G46" s="17">
        <v>1</v>
      </c>
      <c r="H46" s="17">
        <v>38</v>
      </c>
      <c r="I46" s="71">
        <v>1.43E-2</v>
      </c>
      <c r="J46" s="18">
        <v>2624</v>
      </c>
      <c r="K46" s="72">
        <v>862</v>
      </c>
      <c r="L46" s="76">
        <v>0.32850000000000001</v>
      </c>
      <c r="M46" s="60">
        <v>1762</v>
      </c>
      <c r="N46" s="76">
        <v>0.6715000000000001</v>
      </c>
      <c r="O46" s="79">
        <v>0.4536</v>
      </c>
    </row>
    <row r="47" spans="1:15" ht="10.5" customHeight="1" x14ac:dyDescent="0.2">
      <c r="A47" s="9">
        <v>22</v>
      </c>
      <c r="B47" s="9">
        <v>0</v>
      </c>
      <c r="C47" s="62" t="s">
        <v>65</v>
      </c>
      <c r="D47" s="17">
        <v>1536</v>
      </c>
      <c r="E47" s="17">
        <v>711</v>
      </c>
      <c r="F47" s="17">
        <v>711</v>
      </c>
      <c r="G47" s="17">
        <v>0</v>
      </c>
      <c r="H47" s="17">
        <v>7</v>
      </c>
      <c r="I47" s="71">
        <v>9.7999999999999997E-3</v>
      </c>
      <c r="J47" s="18">
        <v>704</v>
      </c>
      <c r="K47" s="72">
        <v>207</v>
      </c>
      <c r="L47" s="76">
        <v>0.29399999999999998</v>
      </c>
      <c r="M47" s="60">
        <v>497</v>
      </c>
      <c r="N47" s="76">
        <v>0.70599999999999996</v>
      </c>
      <c r="O47" s="79">
        <v>0.46289999999999998</v>
      </c>
    </row>
    <row r="48" spans="1:15" ht="10.5" customHeight="1" x14ac:dyDescent="0.2">
      <c r="A48" s="9">
        <v>23</v>
      </c>
      <c r="B48" s="9">
        <v>0</v>
      </c>
      <c r="C48" s="62" t="s">
        <v>66</v>
      </c>
      <c r="D48" s="17">
        <v>5525</v>
      </c>
      <c r="E48" s="17">
        <v>2024</v>
      </c>
      <c r="F48" s="17">
        <v>2024</v>
      </c>
      <c r="G48" s="17">
        <v>0</v>
      </c>
      <c r="H48" s="17">
        <v>20</v>
      </c>
      <c r="I48" s="71">
        <v>9.8999999999999991E-3</v>
      </c>
      <c r="J48" s="18">
        <v>2004</v>
      </c>
      <c r="K48" s="72">
        <v>794</v>
      </c>
      <c r="L48" s="76">
        <v>0.3962</v>
      </c>
      <c r="M48" s="60">
        <v>1210</v>
      </c>
      <c r="N48" s="76">
        <v>0.6038</v>
      </c>
      <c r="O48" s="79">
        <v>0.36630000000000001</v>
      </c>
    </row>
    <row r="49" spans="1:15" ht="10.5" customHeight="1" x14ac:dyDescent="0.2">
      <c r="A49" s="9">
        <v>24</v>
      </c>
      <c r="B49" s="9">
        <v>0</v>
      </c>
      <c r="C49" s="62" t="s">
        <v>67</v>
      </c>
      <c r="D49" s="17">
        <v>321</v>
      </c>
      <c r="E49" s="17">
        <v>148</v>
      </c>
      <c r="F49" s="17">
        <v>148</v>
      </c>
      <c r="G49" s="17">
        <v>0</v>
      </c>
      <c r="H49" s="17">
        <v>1</v>
      </c>
      <c r="I49" s="71">
        <v>6.8000000000000005E-3</v>
      </c>
      <c r="J49" s="18">
        <v>147</v>
      </c>
      <c r="K49" s="72">
        <v>38</v>
      </c>
      <c r="L49" s="76">
        <v>0.25850000000000001</v>
      </c>
      <c r="M49" s="60">
        <v>109</v>
      </c>
      <c r="N49" s="76">
        <v>0.74150000000000005</v>
      </c>
      <c r="O49" s="79">
        <v>0.46110000000000001</v>
      </c>
    </row>
    <row r="50" spans="1:15" ht="10.5" customHeight="1" x14ac:dyDescent="0.2">
      <c r="A50" s="9">
        <v>25</v>
      </c>
      <c r="B50" s="9">
        <v>0</v>
      </c>
      <c r="C50" s="62" t="s">
        <v>68</v>
      </c>
      <c r="D50" s="17">
        <v>671</v>
      </c>
      <c r="E50" s="17">
        <v>329</v>
      </c>
      <c r="F50" s="17">
        <v>329</v>
      </c>
      <c r="G50" s="17">
        <v>0</v>
      </c>
      <c r="H50" s="17">
        <v>5</v>
      </c>
      <c r="I50" s="71">
        <v>1.52E-2</v>
      </c>
      <c r="J50" s="18">
        <v>324</v>
      </c>
      <c r="K50" s="72">
        <v>84</v>
      </c>
      <c r="L50" s="76">
        <v>0.25929999999999997</v>
      </c>
      <c r="M50" s="60">
        <v>240</v>
      </c>
      <c r="N50" s="76">
        <v>0.74069999999999991</v>
      </c>
      <c r="O50" s="79">
        <v>0.49030000000000001</v>
      </c>
    </row>
    <row r="51" spans="1:15" ht="10.5" customHeight="1" x14ac:dyDescent="0.2">
      <c r="A51" s="9">
        <v>26</v>
      </c>
      <c r="B51" s="9">
        <v>0</v>
      </c>
      <c r="C51" s="62" t="s">
        <v>69</v>
      </c>
      <c r="D51" s="17">
        <v>736</v>
      </c>
      <c r="E51" s="17">
        <v>379</v>
      </c>
      <c r="F51" s="17">
        <v>379</v>
      </c>
      <c r="G51" s="17">
        <v>0</v>
      </c>
      <c r="H51" s="17">
        <v>4</v>
      </c>
      <c r="I51" s="71">
        <v>1.06E-2</v>
      </c>
      <c r="J51" s="18">
        <v>375</v>
      </c>
      <c r="K51" s="72">
        <v>81</v>
      </c>
      <c r="L51" s="76">
        <v>0.21600000000000003</v>
      </c>
      <c r="M51" s="60">
        <v>294</v>
      </c>
      <c r="N51" s="76">
        <v>0.78400000000000003</v>
      </c>
      <c r="O51" s="79">
        <v>0.51490000000000002</v>
      </c>
    </row>
    <row r="52" spans="1:15" ht="10.5" customHeight="1" x14ac:dyDescent="0.2">
      <c r="A52" s="9">
        <v>27</v>
      </c>
      <c r="B52" s="9">
        <v>0</v>
      </c>
      <c r="C52" s="62" t="s">
        <v>70</v>
      </c>
      <c r="D52" s="17">
        <v>481</v>
      </c>
      <c r="E52" s="17">
        <v>253</v>
      </c>
      <c r="F52" s="17">
        <v>253</v>
      </c>
      <c r="G52" s="17">
        <v>0</v>
      </c>
      <c r="H52" s="17">
        <v>1</v>
      </c>
      <c r="I52" s="71">
        <v>4.0000000000000001E-3</v>
      </c>
      <c r="J52" s="18">
        <v>252</v>
      </c>
      <c r="K52" s="72">
        <v>73</v>
      </c>
      <c r="L52" s="76">
        <v>0.28970000000000001</v>
      </c>
      <c r="M52" s="60">
        <v>179</v>
      </c>
      <c r="N52" s="76">
        <v>0.71030000000000004</v>
      </c>
      <c r="O52" s="79">
        <v>0.52600000000000002</v>
      </c>
    </row>
    <row r="53" spans="1:15" s="94" customFormat="1" ht="10.5" customHeight="1" x14ac:dyDescent="0.2">
      <c r="A53" s="24">
        <v>28</v>
      </c>
      <c r="B53" s="24">
        <v>0</v>
      </c>
      <c r="C53" s="63" t="s">
        <v>71</v>
      </c>
      <c r="D53" s="19">
        <v>17385</v>
      </c>
      <c r="E53" s="19">
        <v>6064</v>
      </c>
      <c r="F53" s="19">
        <v>6063</v>
      </c>
      <c r="G53" s="19">
        <v>2</v>
      </c>
      <c r="H53" s="19">
        <v>78</v>
      </c>
      <c r="I53" s="75">
        <v>1.29E-2</v>
      </c>
      <c r="J53" s="20">
        <v>5983</v>
      </c>
      <c r="K53" s="66">
        <v>2593</v>
      </c>
      <c r="L53" s="68">
        <v>0.43340000000000001</v>
      </c>
      <c r="M53" s="64">
        <v>3390</v>
      </c>
      <c r="N53" s="68">
        <v>0.56659999999999999</v>
      </c>
      <c r="O53" s="80">
        <v>0.3488</v>
      </c>
    </row>
    <row r="54" spans="1:15" ht="10.5" customHeight="1" x14ac:dyDescent="0.2">
      <c r="A54" s="9"/>
      <c r="B54" s="9">
        <v>2801</v>
      </c>
      <c r="C54" s="62" t="s">
        <v>72</v>
      </c>
      <c r="D54" s="17">
        <v>8502</v>
      </c>
      <c r="E54" s="17">
        <v>2977</v>
      </c>
      <c r="F54" s="17">
        <v>2977</v>
      </c>
      <c r="G54" s="17">
        <v>2</v>
      </c>
      <c r="H54" s="17">
        <v>33</v>
      </c>
      <c r="I54" s="71">
        <v>1.11E-2</v>
      </c>
      <c r="J54" s="18">
        <v>2942</v>
      </c>
      <c r="K54" s="72">
        <v>1225</v>
      </c>
      <c r="L54" s="76">
        <v>0.41639999999999999</v>
      </c>
      <c r="M54" s="60">
        <v>1717</v>
      </c>
      <c r="N54" s="76">
        <v>0.58360000000000001</v>
      </c>
      <c r="O54" s="79">
        <v>0.35020000000000001</v>
      </c>
    </row>
    <row r="55" spans="1:15" ht="10.5" customHeight="1" x14ac:dyDescent="0.2">
      <c r="A55" s="9"/>
      <c r="B55" s="9">
        <v>2802</v>
      </c>
      <c r="C55" s="62" t="s">
        <v>73</v>
      </c>
      <c r="D55" s="17">
        <v>8883</v>
      </c>
      <c r="E55" s="17">
        <v>3087</v>
      </c>
      <c r="F55" s="17">
        <v>3086</v>
      </c>
      <c r="G55" s="17">
        <v>0</v>
      </c>
      <c r="H55" s="17">
        <v>45</v>
      </c>
      <c r="I55" s="71">
        <v>1.46E-2</v>
      </c>
      <c r="J55" s="18">
        <v>3041</v>
      </c>
      <c r="K55" s="72">
        <v>1368</v>
      </c>
      <c r="L55" s="76">
        <v>0.44990000000000002</v>
      </c>
      <c r="M55" s="60">
        <v>1673</v>
      </c>
      <c r="N55" s="76">
        <v>0.55010000000000003</v>
      </c>
      <c r="O55" s="79">
        <v>0.34749999999999998</v>
      </c>
    </row>
    <row r="56" spans="1:15" ht="10.5" customHeight="1" x14ac:dyDescent="0.2">
      <c r="A56" s="9">
        <v>29</v>
      </c>
      <c r="B56" s="9">
        <v>0</v>
      </c>
      <c r="C56" s="62" t="s">
        <v>74</v>
      </c>
      <c r="D56" s="17">
        <v>1312</v>
      </c>
      <c r="E56" s="17">
        <v>625</v>
      </c>
      <c r="F56" s="17">
        <v>625</v>
      </c>
      <c r="G56" s="17">
        <v>1</v>
      </c>
      <c r="H56" s="17">
        <v>5</v>
      </c>
      <c r="I56" s="71">
        <v>8.0000000000000002E-3</v>
      </c>
      <c r="J56" s="18">
        <v>619</v>
      </c>
      <c r="K56" s="72">
        <v>189</v>
      </c>
      <c r="L56" s="76">
        <v>0.30530000000000002</v>
      </c>
      <c r="M56" s="60">
        <v>430</v>
      </c>
      <c r="N56" s="76">
        <v>0.69469999999999998</v>
      </c>
      <c r="O56" s="79">
        <v>0.47639999999999999</v>
      </c>
    </row>
    <row r="57" spans="1:15" ht="10.5" customHeight="1" x14ac:dyDescent="0.2">
      <c r="A57" s="9">
        <v>30</v>
      </c>
      <c r="B57" s="9">
        <v>0</v>
      </c>
      <c r="C57" s="62" t="s">
        <v>75</v>
      </c>
      <c r="D57" s="17">
        <v>11288</v>
      </c>
      <c r="E57" s="17">
        <v>3771</v>
      </c>
      <c r="F57" s="17">
        <v>3771</v>
      </c>
      <c r="G57" s="17">
        <v>1</v>
      </c>
      <c r="H57" s="17">
        <v>47</v>
      </c>
      <c r="I57" s="71">
        <v>1.2500000000000001E-2</v>
      </c>
      <c r="J57" s="18">
        <v>3723</v>
      </c>
      <c r="K57" s="72">
        <v>1697</v>
      </c>
      <c r="L57" s="76">
        <v>0.45579999999999998</v>
      </c>
      <c r="M57" s="60">
        <v>2026</v>
      </c>
      <c r="N57" s="76">
        <v>0.54420000000000002</v>
      </c>
      <c r="O57" s="79">
        <v>0.33409999999999995</v>
      </c>
    </row>
    <row r="58" spans="1:15" ht="10.5" customHeight="1" x14ac:dyDescent="0.2">
      <c r="A58" s="9">
        <v>31</v>
      </c>
      <c r="B58" s="9">
        <v>0</v>
      </c>
      <c r="C58" s="62" t="s">
        <v>76</v>
      </c>
      <c r="D58" s="17">
        <v>9464</v>
      </c>
      <c r="E58" s="17">
        <v>3356</v>
      </c>
      <c r="F58" s="17">
        <v>3355</v>
      </c>
      <c r="G58" s="17">
        <v>1</v>
      </c>
      <c r="H58" s="17">
        <v>56</v>
      </c>
      <c r="I58" s="71">
        <v>1.67E-2</v>
      </c>
      <c r="J58" s="18">
        <v>3298</v>
      </c>
      <c r="K58" s="72">
        <v>1449</v>
      </c>
      <c r="L58" s="76">
        <v>0.43939999999999996</v>
      </c>
      <c r="M58" s="60">
        <v>1849</v>
      </c>
      <c r="N58" s="76">
        <v>0.56059999999999999</v>
      </c>
      <c r="O58" s="79">
        <v>0.35460000000000003</v>
      </c>
    </row>
    <row r="59" spans="1:15" ht="10.5" customHeight="1" x14ac:dyDescent="0.2">
      <c r="A59" s="9">
        <v>32</v>
      </c>
      <c r="B59" s="9">
        <v>0</v>
      </c>
      <c r="C59" s="62" t="s">
        <v>77</v>
      </c>
      <c r="D59" s="17">
        <v>1862</v>
      </c>
      <c r="E59" s="17">
        <v>731</v>
      </c>
      <c r="F59" s="17">
        <v>731</v>
      </c>
      <c r="G59" s="17">
        <v>0</v>
      </c>
      <c r="H59" s="17">
        <v>4</v>
      </c>
      <c r="I59" s="71">
        <v>5.5000000000000005E-3</v>
      </c>
      <c r="J59" s="18">
        <v>727</v>
      </c>
      <c r="K59" s="72">
        <v>253</v>
      </c>
      <c r="L59" s="76">
        <v>0.34799999999999998</v>
      </c>
      <c r="M59" s="60">
        <v>474</v>
      </c>
      <c r="N59" s="76">
        <v>0.65200000000000002</v>
      </c>
      <c r="O59" s="79">
        <v>0.3926</v>
      </c>
    </row>
    <row r="60" spans="1:15" ht="10.5" customHeight="1" x14ac:dyDescent="0.2">
      <c r="A60" s="9">
        <v>33</v>
      </c>
      <c r="B60" s="9">
        <v>0</v>
      </c>
      <c r="C60" s="62" t="s">
        <v>78</v>
      </c>
      <c r="D60" s="17">
        <v>7098</v>
      </c>
      <c r="E60" s="17">
        <v>2848</v>
      </c>
      <c r="F60" s="17">
        <v>2847</v>
      </c>
      <c r="G60" s="17">
        <v>2</v>
      </c>
      <c r="H60" s="17">
        <v>37</v>
      </c>
      <c r="I60" s="71">
        <v>1.3000000000000001E-2</v>
      </c>
      <c r="J60" s="18">
        <v>2808</v>
      </c>
      <c r="K60" s="72">
        <v>911</v>
      </c>
      <c r="L60" s="76">
        <v>0.32439999999999997</v>
      </c>
      <c r="M60" s="60">
        <v>1897</v>
      </c>
      <c r="N60" s="76">
        <v>0.67559999999999998</v>
      </c>
      <c r="O60" s="79">
        <v>0.4012</v>
      </c>
    </row>
    <row r="61" spans="1:15" ht="10.5" customHeight="1" x14ac:dyDescent="0.2">
      <c r="A61" s="9">
        <v>34</v>
      </c>
      <c r="B61" s="9">
        <v>0</v>
      </c>
      <c r="C61" s="62" t="s">
        <v>79</v>
      </c>
      <c r="D61" s="17">
        <v>1510</v>
      </c>
      <c r="E61" s="17">
        <v>702</v>
      </c>
      <c r="F61" s="17">
        <v>702</v>
      </c>
      <c r="G61" s="17">
        <v>0</v>
      </c>
      <c r="H61" s="17">
        <v>6</v>
      </c>
      <c r="I61" s="71">
        <v>8.5000000000000006E-3</v>
      </c>
      <c r="J61" s="18">
        <v>696</v>
      </c>
      <c r="K61" s="72">
        <v>196</v>
      </c>
      <c r="L61" s="76">
        <v>0.28160000000000002</v>
      </c>
      <c r="M61" s="60">
        <v>500</v>
      </c>
      <c r="N61" s="76">
        <v>0.71840000000000004</v>
      </c>
      <c r="O61" s="79">
        <v>0.46490000000000004</v>
      </c>
    </row>
    <row r="62" spans="1:15" ht="10.5" customHeight="1" x14ac:dyDescent="0.2">
      <c r="A62" s="9">
        <v>35</v>
      </c>
      <c r="B62" s="9">
        <v>0</v>
      </c>
      <c r="C62" s="62" t="s">
        <v>80</v>
      </c>
      <c r="D62" s="17">
        <v>479</v>
      </c>
      <c r="E62" s="17">
        <v>222</v>
      </c>
      <c r="F62" s="17">
        <v>222</v>
      </c>
      <c r="G62" s="17">
        <v>0</v>
      </c>
      <c r="H62" s="17">
        <v>5</v>
      </c>
      <c r="I62" s="71">
        <v>2.2499999999999999E-2</v>
      </c>
      <c r="J62" s="18">
        <v>217</v>
      </c>
      <c r="K62" s="72">
        <v>74</v>
      </c>
      <c r="L62" s="76">
        <v>0.34100000000000003</v>
      </c>
      <c r="M62" s="60">
        <v>143</v>
      </c>
      <c r="N62" s="76">
        <v>0.65900000000000003</v>
      </c>
      <c r="O62" s="79">
        <v>0.46350000000000002</v>
      </c>
    </row>
    <row r="63" spans="1:15" ht="10.5" customHeight="1" x14ac:dyDescent="0.2">
      <c r="A63" s="9">
        <v>36</v>
      </c>
      <c r="B63" s="9">
        <v>0</v>
      </c>
      <c r="C63" s="62" t="s">
        <v>81</v>
      </c>
      <c r="D63" s="17">
        <v>1510</v>
      </c>
      <c r="E63" s="17">
        <v>678</v>
      </c>
      <c r="F63" s="17">
        <v>678</v>
      </c>
      <c r="G63" s="17">
        <v>0</v>
      </c>
      <c r="H63" s="17">
        <v>8</v>
      </c>
      <c r="I63" s="71">
        <v>1.18E-2</v>
      </c>
      <c r="J63" s="18">
        <v>670</v>
      </c>
      <c r="K63" s="72">
        <v>240</v>
      </c>
      <c r="L63" s="76">
        <v>0.35820000000000002</v>
      </c>
      <c r="M63" s="60">
        <v>430</v>
      </c>
      <c r="N63" s="76">
        <v>0.64180000000000004</v>
      </c>
      <c r="O63" s="79">
        <v>0.44900000000000001</v>
      </c>
    </row>
    <row r="64" spans="1:15" ht="10.5" customHeight="1" x14ac:dyDescent="0.2">
      <c r="A64" s="9">
        <v>37</v>
      </c>
      <c r="B64" s="9">
        <v>0</v>
      </c>
      <c r="C64" s="62" t="s">
        <v>82</v>
      </c>
      <c r="D64" s="17">
        <v>329</v>
      </c>
      <c r="E64" s="17">
        <v>232</v>
      </c>
      <c r="F64" s="17">
        <v>232</v>
      </c>
      <c r="G64" s="17">
        <v>0</v>
      </c>
      <c r="H64" s="17">
        <v>13</v>
      </c>
      <c r="I64" s="71">
        <v>5.5999999999999994E-2</v>
      </c>
      <c r="J64" s="18">
        <v>219</v>
      </c>
      <c r="K64" s="72">
        <v>78</v>
      </c>
      <c r="L64" s="76">
        <v>0.35619999999999996</v>
      </c>
      <c r="M64" s="60">
        <v>141</v>
      </c>
      <c r="N64" s="76">
        <v>0.64379999999999993</v>
      </c>
      <c r="O64" s="79">
        <v>0.70519999999999994</v>
      </c>
    </row>
    <row r="65" spans="1:15" ht="10.5" customHeight="1" x14ac:dyDescent="0.2">
      <c r="A65" s="9">
        <v>38</v>
      </c>
      <c r="B65" s="9">
        <v>0</v>
      </c>
      <c r="C65" s="62" t="s">
        <v>83</v>
      </c>
      <c r="D65" s="17">
        <v>2435</v>
      </c>
      <c r="E65" s="17">
        <v>1032</v>
      </c>
      <c r="F65" s="17">
        <v>1032</v>
      </c>
      <c r="G65" s="17">
        <v>0</v>
      </c>
      <c r="H65" s="17">
        <v>13</v>
      </c>
      <c r="I65" s="71">
        <v>1.26E-2</v>
      </c>
      <c r="J65" s="18">
        <v>1019</v>
      </c>
      <c r="K65" s="72">
        <v>356</v>
      </c>
      <c r="L65" s="76">
        <v>0.34939999999999999</v>
      </c>
      <c r="M65" s="60">
        <v>663</v>
      </c>
      <c r="N65" s="76">
        <v>0.65060000000000007</v>
      </c>
      <c r="O65" s="79">
        <v>0.42380000000000001</v>
      </c>
    </row>
    <row r="66" spans="1:15" ht="10.5" customHeight="1" x14ac:dyDescent="0.2">
      <c r="A66" s="9">
        <v>39</v>
      </c>
      <c r="B66" s="9">
        <v>0</v>
      </c>
      <c r="C66" s="62" t="s">
        <v>84</v>
      </c>
      <c r="D66" s="17">
        <v>597</v>
      </c>
      <c r="E66" s="17">
        <v>269</v>
      </c>
      <c r="F66" s="17">
        <v>269</v>
      </c>
      <c r="G66" s="17">
        <v>0</v>
      </c>
      <c r="H66" s="17">
        <v>5</v>
      </c>
      <c r="I66" s="71">
        <v>1.8600000000000002E-2</v>
      </c>
      <c r="J66" s="18">
        <v>264</v>
      </c>
      <c r="K66" s="72">
        <v>75</v>
      </c>
      <c r="L66" s="76">
        <v>0.28410000000000002</v>
      </c>
      <c r="M66" s="60">
        <v>189</v>
      </c>
      <c r="N66" s="76">
        <v>0.71589999999999998</v>
      </c>
      <c r="O66" s="79">
        <v>0.4506</v>
      </c>
    </row>
    <row r="67" spans="1:15" ht="10.5" customHeight="1" x14ac:dyDescent="0.2">
      <c r="A67" s="9">
        <v>40</v>
      </c>
      <c r="B67" s="9">
        <v>0</v>
      </c>
      <c r="C67" s="62" t="s">
        <v>85</v>
      </c>
      <c r="D67" s="17">
        <v>8246</v>
      </c>
      <c r="E67" s="17">
        <v>3343</v>
      </c>
      <c r="F67" s="17">
        <v>3343</v>
      </c>
      <c r="G67" s="17">
        <v>1</v>
      </c>
      <c r="H67" s="17">
        <v>31</v>
      </c>
      <c r="I67" s="71">
        <v>9.300000000000001E-3</v>
      </c>
      <c r="J67" s="18">
        <v>3311</v>
      </c>
      <c r="K67" s="72">
        <v>1153</v>
      </c>
      <c r="L67" s="76">
        <v>0.34820000000000001</v>
      </c>
      <c r="M67" s="60">
        <v>2158</v>
      </c>
      <c r="N67" s="76">
        <v>0.65180000000000005</v>
      </c>
      <c r="O67" s="79">
        <v>0.40539999999999998</v>
      </c>
    </row>
    <row r="68" spans="1:15" ht="10.5" customHeight="1" x14ac:dyDescent="0.2">
      <c r="A68" s="9">
        <v>41</v>
      </c>
      <c r="B68" s="9">
        <v>0</v>
      </c>
      <c r="C68" s="62" t="s">
        <v>86</v>
      </c>
      <c r="D68" s="17">
        <v>1629</v>
      </c>
      <c r="E68" s="17">
        <v>738</v>
      </c>
      <c r="F68" s="17">
        <v>738</v>
      </c>
      <c r="G68" s="17">
        <v>0</v>
      </c>
      <c r="H68" s="17">
        <v>5</v>
      </c>
      <c r="I68" s="71">
        <v>6.8000000000000005E-3</v>
      </c>
      <c r="J68" s="18">
        <v>733</v>
      </c>
      <c r="K68" s="72">
        <v>203</v>
      </c>
      <c r="L68" s="76">
        <v>0.27690000000000003</v>
      </c>
      <c r="M68" s="60">
        <v>530</v>
      </c>
      <c r="N68" s="76">
        <v>0.72310000000000008</v>
      </c>
      <c r="O68" s="79">
        <v>0.45299999999999996</v>
      </c>
    </row>
    <row r="69" spans="1:15" ht="10.5" customHeight="1" x14ac:dyDescent="0.2">
      <c r="A69" s="9">
        <v>42</v>
      </c>
      <c r="B69" s="9">
        <v>0</v>
      </c>
      <c r="C69" s="62" t="s">
        <v>87</v>
      </c>
      <c r="D69" s="17">
        <v>1533</v>
      </c>
      <c r="E69" s="17">
        <v>842</v>
      </c>
      <c r="F69" s="17">
        <v>842</v>
      </c>
      <c r="G69" s="17">
        <v>0</v>
      </c>
      <c r="H69" s="17">
        <v>4</v>
      </c>
      <c r="I69" s="71">
        <v>4.7999999999999996E-3</v>
      </c>
      <c r="J69" s="18">
        <v>838</v>
      </c>
      <c r="K69" s="72">
        <v>126</v>
      </c>
      <c r="L69" s="76">
        <v>0.15039999999999998</v>
      </c>
      <c r="M69" s="60">
        <v>712</v>
      </c>
      <c r="N69" s="76">
        <v>0.84959999999999991</v>
      </c>
      <c r="O69" s="79">
        <v>0.54920000000000002</v>
      </c>
    </row>
    <row r="70" spans="1:15" s="94" customFormat="1" ht="10.5" customHeight="1" x14ac:dyDescent="0.2">
      <c r="A70" s="24">
        <v>43</v>
      </c>
      <c r="B70" s="24">
        <v>0</v>
      </c>
      <c r="C70" s="63" t="s">
        <v>88</v>
      </c>
      <c r="D70" s="19">
        <v>15794</v>
      </c>
      <c r="E70" s="19">
        <v>4990</v>
      </c>
      <c r="F70" s="19">
        <v>4989</v>
      </c>
      <c r="G70" s="19">
        <v>0</v>
      </c>
      <c r="H70" s="19">
        <v>74</v>
      </c>
      <c r="I70" s="75">
        <v>1.4800000000000001E-2</v>
      </c>
      <c r="J70" s="20">
        <v>4915</v>
      </c>
      <c r="K70" s="66">
        <v>2350</v>
      </c>
      <c r="L70" s="68">
        <v>0.47810000000000002</v>
      </c>
      <c r="M70" s="64">
        <v>2565</v>
      </c>
      <c r="N70" s="68">
        <v>0.52190000000000003</v>
      </c>
      <c r="O70" s="80">
        <v>0.31590000000000001</v>
      </c>
    </row>
    <row r="71" spans="1:15" ht="10.5" customHeight="1" x14ac:dyDescent="0.2">
      <c r="A71" s="9"/>
      <c r="B71" s="9">
        <v>4301</v>
      </c>
      <c r="C71" s="62" t="s">
        <v>89</v>
      </c>
      <c r="D71" s="17">
        <v>3324</v>
      </c>
      <c r="E71" s="17">
        <v>1152</v>
      </c>
      <c r="F71" s="17">
        <v>1152</v>
      </c>
      <c r="G71" s="17">
        <v>0</v>
      </c>
      <c r="H71" s="17">
        <v>19</v>
      </c>
      <c r="I71" s="71">
        <v>1.6500000000000001E-2</v>
      </c>
      <c r="J71" s="18">
        <v>1133</v>
      </c>
      <c r="K71" s="72">
        <v>451</v>
      </c>
      <c r="L71" s="76">
        <v>0.39810000000000001</v>
      </c>
      <c r="M71" s="60">
        <v>682</v>
      </c>
      <c r="N71" s="76">
        <v>0.60189999999999999</v>
      </c>
      <c r="O71" s="79">
        <v>0.34659999999999996</v>
      </c>
    </row>
    <row r="72" spans="1:15" ht="10.5" customHeight="1" x14ac:dyDescent="0.2">
      <c r="A72" s="9"/>
      <c r="B72" s="9">
        <v>4302</v>
      </c>
      <c r="C72" s="62" t="s">
        <v>90</v>
      </c>
      <c r="D72" s="17">
        <v>5166</v>
      </c>
      <c r="E72" s="17">
        <v>1446</v>
      </c>
      <c r="F72" s="17">
        <v>1446</v>
      </c>
      <c r="G72" s="17">
        <v>0</v>
      </c>
      <c r="H72" s="17">
        <v>21</v>
      </c>
      <c r="I72" s="71">
        <v>1.4499999999999999E-2</v>
      </c>
      <c r="J72" s="18">
        <v>1425</v>
      </c>
      <c r="K72" s="72">
        <v>737</v>
      </c>
      <c r="L72" s="76">
        <v>0.51719999999999999</v>
      </c>
      <c r="M72" s="60">
        <v>688</v>
      </c>
      <c r="N72" s="76">
        <v>0.48280000000000001</v>
      </c>
      <c r="O72" s="79">
        <v>0.27989999999999998</v>
      </c>
    </row>
    <row r="73" spans="1:15" ht="10.5" customHeight="1" x14ac:dyDescent="0.2">
      <c r="A73" s="9"/>
      <c r="B73" s="9">
        <v>4303</v>
      </c>
      <c r="C73" s="62" t="s">
        <v>91</v>
      </c>
      <c r="D73" s="17">
        <v>4371</v>
      </c>
      <c r="E73" s="17">
        <v>1540</v>
      </c>
      <c r="F73" s="17">
        <v>1539</v>
      </c>
      <c r="G73" s="17">
        <v>0</v>
      </c>
      <c r="H73" s="17">
        <v>23</v>
      </c>
      <c r="I73" s="71">
        <v>1.49E-2</v>
      </c>
      <c r="J73" s="18">
        <v>1516</v>
      </c>
      <c r="K73" s="72">
        <v>699</v>
      </c>
      <c r="L73" s="76">
        <v>0.46110000000000001</v>
      </c>
      <c r="M73" s="60">
        <v>817</v>
      </c>
      <c r="N73" s="76">
        <v>0.53890000000000005</v>
      </c>
      <c r="O73" s="79">
        <v>0.35229999999999995</v>
      </c>
    </row>
    <row r="74" spans="1:15" ht="10.5" customHeight="1" x14ac:dyDescent="0.2">
      <c r="A74" s="9"/>
      <c r="B74" s="9">
        <v>4304</v>
      </c>
      <c r="C74" s="62" t="s">
        <v>92</v>
      </c>
      <c r="D74" s="17">
        <v>2933</v>
      </c>
      <c r="E74" s="17">
        <v>852</v>
      </c>
      <c r="F74" s="17">
        <v>852</v>
      </c>
      <c r="G74" s="17">
        <v>0</v>
      </c>
      <c r="H74" s="17">
        <v>11</v>
      </c>
      <c r="I74" s="71">
        <v>1.29E-2</v>
      </c>
      <c r="J74" s="18">
        <v>841</v>
      </c>
      <c r="K74" s="72">
        <v>463</v>
      </c>
      <c r="L74" s="76">
        <v>0.55049999999999999</v>
      </c>
      <c r="M74" s="60">
        <v>378</v>
      </c>
      <c r="N74" s="76">
        <v>0.44950000000000001</v>
      </c>
      <c r="O74" s="79">
        <v>0.29049999999999998</v>
      </c>
    </row>
    <row r="75" spans="1:15" ht="10.5" customHeight="1" x14ac:dyDescent="0.2">
      <c r="A75" s="9">
        <v>44</v>
      </c>
      <c r="B75" s="9">
        <v>0</v>
      </c>
      <c r="C75" s="62" t="s">
        <v>93</v>
      </c>
      <c r="D75" s="17">
        <v>6007</v>
      </c>
      <c r="E75" s="17">
        <v>2107</v>
      </c>
      <c r="F75" s="17">
        <v>2107</v>
      </c>
      <c r="G75" s="17">
        <v>0</v>
      </c>
      <c r="H75" s="17">
        <v>27</v>
      </c>
      <c r="I75" s="71">
        <v>1.2800000000000001E-2</v>
      </c>
      <c r="J75" s="18">
        <v>2080</v>
      </c>
      <c r="K75" s="72">
        <v>835</v>
      </c>
      <c r="L75" s="76">
        <v>0.40139999999999998</v>
      </c>
      <c r="M75" s="60">
        <v>1245</v>
      </c>
      <c r="N75" s="76">
        <v>0.59860000000000002</v>
      </c>
      <c r="O75" s="79">
        <v>0.3508</v>
      </c>
    </row>
    <row r="76" spans="1:15" ht="10.5" customHeight="1" x14ac:dyDescent="0.2">
      <c r="A76" s="9">
        <v>45</v>
      </c>
      <c r="B76" s="9">
        <v>0</v>
      </c>
      <c r="C76" s="62" t="s">
        <v>94</v>
      </c>
      <c r="D76" s="17">
        <v>6701</v>
      </c>
      <c r="E76" s="17">
        <v>3071</v>
      </c>
      <c r="F76" s="17">
        <v>3071</v>
      </c>
      <c r="G76" s="17">
        <v>2</v>
      </c>
      <c r="H76" s="17">
        <v>29</v>
      </c>
      <c r="I76" s="71">
        <v>9.3999999999999986E-3</v>
      </c>
      <c r="J76" s="18">
        <v>3040</v>
      </c>
      <c r="K76" s="72">
        <v>713</v>
      </c>
      <c r="L76" s="76">
        <v>0.23449999999999999</v>
      </c>
      <c r="M76" s="60">
        <v>2327</v>
      </c>
      <c r="N76" s="76">
        <v>0.76549999999999996</v>
      </c>
      <c r="O76" s="79">
        <v>0.45829999999999999</v>
      </c>
    </row>
    <row r="77" spans="1:15" ht="10.5" customHeight="1" x14ac:dyDescent="0.2">
      <c r="A77" s="9">
        <v>46</v>
      </c>
      <c r="B77" s="9">
        <v>0</v>
      </c>
      <c r="C77" s="62" t="s">
        <v>95</v>
      </c>
      <c r="D77" s="46">
        <v>32545</v>
      </c>
      <c r="E77" s="17">
        <v>6827</v>
      </c>
      <c r="F77" s="17">
        <v>6824</v>
      </c>
      <c r="G77" s="17">
        <v>2</v>
      </c>
      <c r="H77" s="17">
        <v>67</v>
      </c>
      <c r="I77" s="71">
        <v>9.7999999999999997E-3</v>
      </c>
      <c r="J77" s="18">
        <v>6755</v>
      </c>
      <c r="K77" s="72">
        <v>3591</v>
      </c>
      <c r="L77" s="76">
        <v>0.53159999999999996</v>
      </c>
      <c r="M77" s="60">
        <v>3164</v>
      </c>
      <c r="N77" s="76">
        <v>0.46840000000000004</v>
      </c>
      <c r="O77" s="79">
        <v>0.20980000000000001</v>
      </c>
    </row>
    <row r="78" spans="1:15" ht="11.25" customHeight="1" thickBot="1" x14ac:dyDescent="0.25">
      <c r="A78" s="44"/>
      <c r="B78" s="44"/>
      <c r="C78" s="45" t="s">
        <v>24</v>
      </c>
      <c r="D78" s="58">
        <v>0</v>
      </c>
      <c r="E78" s="46">
        <v>0</v>
      </c>
      <c r="F78" s="46">
        <v>0</v>
      </c>
      <c r="G78" s="46">
        <v>0</v>
      </c>
      <c r="H78" s="46">
        <v>0</v>
      </c>
      <c r="I78" s="112">
        <v>0</v>
      </c>
      <c r="J78" s="21">
        <v>0</v>
      </c>
      <c r="K78" s="73">
        <v>0</v>
      </c>
      <c r="L78" s="77">
        <v>0</v>
      </c>
      <c r="M78" s="61">
        <v>0</v>
      </c>
      <c r="N78" s="77">
        <v>0</v>
      </c>
      <c r="O78" s="81">
        <v>0</v>
      </c>
    </row>
    <row r="79" spans="1:15" ht="6" customHeight="1" thickTop="1" x14ac:dyDescent="0.2">
      <c r="A79" s="6"/>
      <c r="B79" s="6"/>
      <c r="C79" s="5"/>
      <c r="D79" s="10"/>
      <c r="E79" s="5"/>
      <c r="F79" s="5"/>
      <c r="G79" s="5"/>
      <c r="H79" s="5"/>
      <c r="I79" s="5"/>
      <c r="J79" s="5"/>
      <c r="K79" s="8"/>
      <c r="L79" s="78"/>
      <c r="M79" s="8"/>
      <c r="N79" s="78"/>
      <c r="O79" s="25"/>
    </row>
    <row r="80" spans="1:15" s="94" customFormat="1" x14ac:dyDescent="0.2">
      <c r="A80" s="95"/>
      <c r="B80" s="50" t="s">
        <v>12</v>
      </c>
      <c r="C80" s="11"/>
      <c r="D80" s="22">
        <v>275527</v>
      </c>
      <c r="E80" s="19">
        <v>104634</v>
      </c>
      <c r="F80" s="19">
        <v>104620</v>
      </c>
      <c r="G80" s="22">
        <v>30</v>
      </c>
      <c r="H80" s="66">
        <v>1722</v>
      </c>
      <c r="I80" s="74">
        <v>1.6500000000000001E-2</v>
      </c>
      <c r="J80" s="66">
        <v>102868</v>
      </c>
      <c r="K80" s="66">
        <v>41990</v>
      </c>
      <c r="L80" s="68">
        <v>0.40820000000000001</v>
      </c>
      <c r="M80" s="64">
        <v>60878</v>
      </c>
      <c r="N80" s="68">
        <v>0.59179999999999999</v>
      </c>
      <c r="O80" s="82">
        <v>0.37979999999999997</v>
      </c>
    </row>
    <row r="81" spans="1:15" s="94" customFormat="1" x14ac:dyDescent="0.2">
      <c r="A81" s="95"/>
      <c r="B81" s="84" t="s">
        <v>103</v>
      </c>
      <c r="C81" s="12"/>
      <c r="D81" s="22">
        <v>45622</v>
      </c>
      <c r="E81" s="22">
        <v>21178</v>
      </c>
      <c r="F81" s="22">
        <v>21175</v>
      </c>
      <c r="G81" s="22">
        <v>6</v>
      </c>
      <c r="H81" s="66">
        <v>255</v>
      </c>
      <c r="I81" s="74">
        <v>1.2E-2</v>
      </c>
      <c r="J81" s="66">
        <v>20914</v>
      </c>
      <c r="K81" s="66">
        <v>6030</v>
      </c>
      <c r="L81" s="68">
        <v>0.2883</v>
      </c>
      <c r="M81" s="64">
        <v>14884</v>
      </c>
      <c r="N81" s="68">
        <v>0.7117</v>
      </c>
      <c r="O81" s="82">
        <v>0.4642</v>
      </c>
    </row>
    <row r="82" spans="1:15" s="94" customFormat="1" x14ac:dyDescent="0.2">
      <c r="A82" s="95"/>
      <c r="B82" s="51" t="s">
        <v>104</v>
      </c>
      <c r="C82" s="13"/>
      <c r="D82" s="22">
        <v>197360</v>
      </c>
      <c r="E82" s="22">
        <v>76629</v>
      </c>
      <c r="F82" s="22">
        <v>76621</v>
      </c>
      <c r="G82" s="22">
        <v>22</v>
      </c>
      <c r="H82" s="67">
        <v>1400</v>
      </c>
      <c r="I82" s="74">
        <v>1.83E-2</v>
      </c>
      <c r="J82" s="66">
        <v>75199</v>
      </c>
      <c r="K82" s="66">
        <v>32369</v>
      </c>
      <c r="L82" s="68">
        <v>0.4304</v>
      </c>
      <c r="M82" s="64">
        <v>42830</v>
      </c>
      <c r="N82" s="68">
        <v>0.5696</v>
      </c>
      <c r="O82" s="82">
        <v>0.38829999999999998</v>
      </c>
    </row>
    <row r="83" spans="1:15" s="94" customFormat="1" ht="12.75" customHeight="1" x14ac:dyDescent="0.2">
      <c r="A83" s="95"/>
      <c r="B83" s="52" t="s">
        <v>14</v>
      </c>
      <c r="C83" s="14"/>
      <c r="D83" s="22">
        <v>85516</v>
      </c>
      <c r="E83" s="22">
        <v>34997</v>
      </c>
      <c r="F83" s="22">
        <v>34993</v>
      </c>
      <c r="G83" s="22">
        <v>11</v>
      </c>
      <c r="H83" s="22">
        <v>881</v>
      </c>
      <c r="I83" s="65">
        <v>2.52E-2</v>
      </c>
      <c r="J83" s="22">
        <v>34101</v>
      </c>
      <c r="K83" s="22">
        <v>16298</v>
      </c>
      <c r="L83" s="65">
        <v>0.47789999999999999</v>
      </c>
      <c r="M83" s="59">
        <v>17803</v>
      </c>
      <c r="N83" s="65">
        <v>0.52210000000000001</v>
      </c>
      <c r="O83" s="83">
        <v>0.40920000000000001</v>
      </c>
    </row>
    <row r="84" spans="1:15" ht="7.5" customHeight="1" thickBot="1" x14ac:dyDescent="0.25">
      <c r="A84" s="96"/>
      <c r="B84" s="15"/>
      <c r="C84" s="43"/>
      <c r="D84" s="97"/>
      <c r="E84" s="97"/>
      <c r="F84" s="97"/>
      <c r="G84" s="97"/>
      <c r="H84" s="97"/>
      <c r="I84" s="97"/>
      <c r="J84" s="97"/>
      <c r="K84" s="43"/>
      <c r="L84" s="43"/>
      <c r="M84" s="43"/>
      <c r="N84" s="43"/>
      <c r="O84" s="43"/>
    </row>
    <row r="85" spans="1:15" x14ac:dyDescent="0.2">
      <c r="A85" s="16"/>
      <c r="B85" s="16"/>
      <c r="D85" s="98"/>
      <c r="E85" s="42"/>
      <c r="F85" s="42"/>
      <c r="G85" s="12"/>
      <c r="H85" s="12"/>
      <c r="I85" s="26"/>
      <c r="J85" s="27" t="s">
        <v>13</v>
      </c>
      <c r="K85" s="27"/>
      <c r="L85" s="27" t="s">
        <v>9</v>
      </c>
      <c r="M85" s="27"/>
      <c r="N85" s="49" t="s">
        <v>10</v>
      </c>
      <c r="O85" s="48"/>
    </row>
    <row r="86" spans="1:15" x14ac:dyDescent="0.2">
      <c r="A86" s="16"/>
      <c r="B86" s="16"/>
      <c r="C86" s="99"/>
      <c r="D86" s="42"/>
      <c r="E86" s="42"/>
      <c r="F86" s="98"/>
      <c r="G86" s="47" t="s">
        <v>9</v>
      </c>
      <c r="H86" s="47"/>
      <c r="I86" s="28" t="s">
        <v>9</v>
      </c>
      <c r="J86" s="40">
        <v>0</v>
      </c>
      <c r="K86" s="29"/>
      <c r="L86" s="39">
        <v>0</v>
      </c>
      <c r="M86" s="30"/>
      <c r="N86" s="23">
        <v>0</v>
      </c>
      <c r="O86" s="31"/>
    </row>
    <row r="87" spans="1:15" ht="12" customHeight="1" thickBot="1" x14ac:dyDescent="0.25">
      <c r="A87" s="16"/>
      <c r="B87" s="16"/>
      <c r="D87" s="42"/>
      <c r="E87" s="42"/>
      <c r="F87" s="42"/>
      <c r="G87" s="47" t="s">
        <v>10</v>
      </c>
      <c r="H87" s="47"/>
      <c r="I87" s="32" t="s">
        <v>10</v>
      </c>
      <c r="J87" s="33">
        <v>45</v>
      </c>
      <c r="K87" s="34"/>
      <c r="L87" s="35">
        <v>38399</v>
      </c>
      <c r="M87" s="36"/>
      <c r="N87" s="41">
        <v>57714</v>
      </c>
      <c r="O87" s="37"/>
    </row>
    <row r="88" spans="1:15" ht="12" customHeight="1" x14ac:dyDescent="0.2">
      <c r="A88" s="16"/>
      <c r="B88" s="16"/>
      <c r="C88" s="106" t="s">
        <v>19</v>
      </c>
      <c r="D88" s="42"/>
      <c r="E88" s="42"/>
      <c r="F88" s="42"/>
      <c r="G88" s="42"/>
      <c r="H88" s="42"/>
      <c r="I88" s="42"/>
      <c r="J88" s="42"/>
      <c r="K88" s="42"/>
      <c r="L88" s="42"/>
      <c r="M88" s="107"/>
      <c r="N88" s="108"/>
      <c r="O88" s="42"/>
    </row>
    <row r="89" spans="1:15" ht="12" customHeight="1" x14ac:dyDescent="0.2">
      <c r="A89" s="16"/>
      <c r="B89" s="16"/>
      <c r="C89" s="106" t="s">
        <v>21</v>
      </c>
      <c r="D89" s="42"/>
      <c r="E89" s="42"/>
      <c r="F89" s="42"/>
      <c r="G89" s="42"/>
      <c r="H89" s="42"/>
      <c r="I89" s="43" t="s">
        <v>20</v>
      </c>
      <c r="J89" s="107"/>
      <c r="K89" s="107"/>
      <c r="L89" s="107"/>
      <c r="M89" s="107"/>
      <c r="N89" s="108"/>
      <c r="O89" s="42"/>
    </row>
    <row r="90" spans="1:15" ht="12" customHeight="1" x14ac:dyDescent="0.2">
      <c r="A90" s="16"/>
      <c r="B90" s="16"/>
      <c r="C90" s="106" t="s">
        <v>25</v>
      </c>
      <c r="D90" s="42"/>
      <c r="E90" s="42"/>
      <c r="F90" s="42"/>
      <c r="G90" s="42"/>
      <c r="H90" s="42"/>
      <c r="I90" s="43" t="s">
        <v>22</v>
      </c>
      <c r="J90" s="107"/>
      <c r="K90" s="107"/>
      <c r="L90" s="107"/>
      <c r="M90" s="107"/>
      <c r="N90" s="108"/>
      <c r="O90" s="38" t="s">
        <v>105</v>
      </c>
    </row>
  </sheetData>
  <mergeCells count="7">
    <mergeCell ref="J1:N1"/>
    <mergeCell ref="J2:N2"/>
    <mergeCell ref="H5:I5"/>
    <mergeCell ref="H6:I6"/>
    <mergeCell ref="K6:L6"/>
    <mergeCell ref="M6:N6"/>
    <mergeCell ref="J4:N5"/>
  </mergeCells>
  <phoneticPr fontId="2" type="noConversion"/>
  <conditionalFormatting sqref="O85">
    <cfRule type="cellIs" dxfId="23" priority="1854" stopIfTrue="1" operator="greaterThan">
      <formula>M85</formula>
    </cfRule>
  </conditionalFormatting>
  <conditionalFormatting sqref="K83 K7:K78">
    <cfRule type="cellIs" dxfId="22" priority="1866" stopIfTrue="1" operator="equal">
      <formula>0</formula>
    </cfRule>
    <cfRule type="cellIs" dxfId="21" priority="1867" stopIfTrue="1" operator="greaterThan">
      <formula>M7</formula>
    </cfRule>
  </conditionalFormatting>
  <conditionalFormatting sqref="N83 N78">
    <cfRule type="expression" dxfId="20" priority="1868" stopIfTrue="1">
      <formula>M78=0</formula>
    </cfRule>
    <cfRule type="expression" dxfId="19" priority="1869" stopIfTrue="1">
      <formula>M78=K78</formula>
    </cfRule>
    <cfRule type="expression" dxfId="18" priority="1870" stopIfTrue="1">
      <formula>M78&gt;K78</formula>
    </cfRule>
  </conditionalFormatting>
  <conditionalFormatting sqref="L83 L7:L78">
    <cfRule type="expression" dxfId="17" priority="1871" stopIfTrue="1">
      <formula>K7=0</formula>
    </cfRule>
    <cfRule type="expression" dxfId="16" priority="1872" stopIfTrue="1">
      <formula>K7=M7</formula>
    </cfRule>
    <cfRule type="expression" dxfId="15" priority="1873" stopIfTrue="1">
      <formula>K7&gt;M7</formula>
    </cfRule>
  </conditionalFormatting>
  <conditionalFormatting sqref="N7:N77">
    <cfRule type="expression" dxfId="14" priority="1889" stopIfTrue="1">
      <formula>M7=0</formula>
    </cfRule>
    <cfRule type="expression" dxfId="13" priority="1890" stopIfTrue="1">
      <formula>M7=K7</formula>
    </cfRule>
    <cfRule type="expression" dxfId="12" priority="1891" stopIfTrue="1">
      <formula>M7&gt;K7</formula>
    </cfRule>
  </conditionalFormatting>
  <conditionalFormatting sqref="M83 M7:M78">
    <cfRule type="cellIs" dxfId="11" priority="1892" stopIfTrue="1" operator="equal">
      <formula>0</formula>
    </cfRule>
    <cfRule type="cellIs" dxfId="10" priority="1893" stopIfTrue="1" operator="greaterThanOrEqual">
      <formula>K7</formula>
    </cfRule>
  </conditionalFormatting>
  <conditionalFormatting sqref="K80:K82">
    <cfRule type="cellIs" dxfId="9" priority="1701" stopIfTrue="1" operator="equal">
      <formula>0</formula>
    </cfRule>
    <cfRule type="cellIs" dxfId="8" priority="1702" stopIfTrue="1" operator="greaterThan">
      <formula>M80</formula>
    </cfRule>
  </conditionalFormatting>
  <conditionalFormatting sqref="L80:L82">
    <cfRule type="expression" dxfId="7" priority="1703" stopIfTrue="1">
      <formula>K80=0</formula>
    </cfRule>
    <cfRule type="expression" dxfId="6" priority="1704" stopIfTrue="1">
      <formula>K80=M80</formula>
    </cfRule>
    <cfRule type="expression" dxfId="5" priority="1705" stopIfTrue="1">
      <formula>K80&gt;M80</formula>
    </cfRule>
  </conditionalFormatting>
  <conditionalFormatting sqref="N80:N82">
    <cfRule type="expression" dxfId="4" priority="1706" stopIfTrue="1">
      <formula>M80=0</formula>
    </cfRule>
    <cfRule type="expression" dxfId="3" priority="1707" stopIfTrue="1">
      <formula>M80=K80</formula>
    </cfRule>
    <cfRule type="expression" dxfId="2" priority="1708" stopIfTrue="1">
      <formula>M80&gt;K80</formula>
    </cfRule>
  </conditionalFormatting>
  <conditionalFormatting sqref="M80:M82">
    <cfRule type="cellIs" dxfId="1" priority="1709" stopIfTrue="1" operator="equal">
      <formula>0</formula>
    </cfRule>
    <cfRule type="cellIs" dxfId="0" priority="1710" stopIfTrue="1" operator="greaterThanOrEqual">
      <formula>K80</formula>
    </cfRule>
  </conditionalFormatting>
  <printOptions horizontalCentered="1" verticalCentered="1"/>
  <pageMargins left="0" right="0" top="0" bottom="0.51181102362204722" header="0" footer="0.31496062992125984"/>
  <pageSetup paperSize="9" scale="80" fitToWidth="0" orientation="portrait" r:id="rId1"/>
  <headerFooter alignWithMargins="0">
    <oddFooter>&amp;C&amp;10Page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Résultats</vt:lpstr>
      <vt:lpstr>Résultats!acopier</vt:lpstr>
      <vt:lpstr>CanBdd</vt:lpstr>
      <vt:lpstr>CanBddTotal</vt:lpstr>
      <vt:lpstr>CanCommNb</vt:lpstr>
      <vt:lpstr>Résultats!Impression_des_titres</vt:lpstr>
      <vt:lpstr>Résultats!SVE_Pub_VOTATOTAUX_OPERATION</vt:lpstr>
      <vt:lpstr>Résultats!Zone_d_impression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V2.13.0.2</dc:title>
  <dc:creator>LEFLON Ariane</dc:creator>
  <dc:description>V2.12.2.0</dc:description>
  <cp:lastModifiedBy>Rizzi Christine (CHA)</cp:lastModifiedBy>
  <cp:lastPrinted>2021-09-14T08:25:23Z</cp:lastPrinted>
  <dcterms:created xsi:type="dcterms:W3CDTF">2004-11-18T10:20:32Z</dcterms:created>
  <dcterms:modified xsi:type="dcterms:W3CDTF">2023-03-13T18:00:59Z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765469188</vt:i4>
  </property>
  <property fmtid="{D5CDD505-2E9C-101B-9397-08002B2CF9AE}" pid="3" name="_NewReviewCycle">
    <vt:lpwstr/>
  </property>
  <property fmtid="{D5CDD505-2E9C-101B-9397-08002B2CF9AE}" pid="4" name="_EmailSubject">
    <vt:lpwstr>Organisation pour la publication des définitifs</vt:lpwstr>
  </property>
  <property fmtid="{D5CDD505-2E9C-101B-9397-08002B2CF9AE}" pid="5" name="_AuthorEmail">
    <vt:lpwstr>Christine.Rizzi@etat.ge.ch</vt:lpwstr>
  </property>
  <property fmtid="{D5CDD505-2E9C-101B-9397-08002B2CF9AE}" pid="6" name="_AuthorEmailDisplayName">
    <vt:lpwstr>Rizzi Christine (CHA)</vt:lpwstr>
  </property>
  <property fmtid="{D5CDD505-2E9C-101B-9397-08002B2CF9AE}" pid="8" name="_PreviousAdHocReviewCycleID">
    <vt:i4>-1724758231</vt:i4>
  </property>
</Properties>
</file>