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8085" activeTab="0"/>
  </bookViews>
  <sheets>
    <sheet name="2010 - 2017" sheetId="1" r:id="rId1"/>
    <sheet name="2009" sheetId="2" r:id="rId2"/>
    <sheet name="2008" sheetId="3" r:id="rId3"/>
    <sheet name="2007" sheetId="4" r:id="rId4"/>
    <sheet name="2006" sheetId="5" r:id="rId5"/>
    <sheet name="1998 - 2005" sheetId="6" r:id="rId6"/>
  </sheets>
  <definedNames>
    <definedName name="_xlnm.Print_Titles" localSheetId="5">'1998 - 2005'!$1:$10</definedName>
    <definedName name="_xlnm.Print_Titles" localSheetId="4">'2006'!$1:$12</definedName>
    <definedName name="_xlnm.Print_Area" localSheetId="5">'1998 - 2005'!$A$1:$J$23</definedName>
    <definedName name="_xlnm.Print_Area" localSheetId="4">'2006'!$A$1:$J$47</definedName>
    <definedName name="_xlnm.Print_Area" localSheetId="3">'2007'!$A$1:$I$50</definedName>
    <definedName name="_xlnm.Print_Area" localSheetId="2">'2008'!$A$1:$I$50</definedName>
    <definedName name="_xlnm.Print_Area" localSheetId="1">'2009'!$A$1:$I$50</definedName>
    <definedName name="_xlnm.Print_Area" localSheetId="0">'2010 - 2017'!$A$1:$I$22</definedName>
  </definedNames>
  <calcPr fullCalcOnLoad="1"/>
</workbook>
</file>

<file path=xl/sharedStrings.xml><?xml version="1.0" encoding="utf-8"?>
<sst xmlns="http://schemas.openxmlformats.org/spreadsheetml/2006/main" count="352" uniqueCount="99">
  <si>
    <t>Office cantonal de la statistique - OCSTAT</t>
  </si>
  <si>
    <t>Canton de Genève</t>
  </si>
  <si>
    <t>1998 (1)</t>
  </si>
  <si>
    <t>Personnel (y compris charges sociales)</t>
  </si>
  <si>
    <t>Amortissements</t>
  </si>
  <si>
    <t>en 2006</t>
  </si>
  <si>
    <t>Home</t>
  </si>
  <si>
    <t>Total des coûts bruts</t>
  </si>
  <si>
    <t>Salaires et charges sociales</t>
  </si>
  <si>
    <t>Charges sociales</t>
  </si>
  <si>
    <t>Honoraires pour prestations de tiers</t>
  </si>
  <si>
    <t>Autres charges de personnel</t>
  </si>
  <si>
    <t>Autres coûts d'exploitation</t>
  </si>
  <si>
    <t>Entretien et réparation</t>
  </si>
  <si>
    <t>Eau et énergie</t>
  </si>
  <si>
    <t>Enseignants</t>
  </si>
  <si>
    <t>Educateurs</t>
  </si>
  <si>
    <t>Thérapeutes</t>
  </si>
  <si>
    <t>Direction et administration</t>
  </si>
  <si>
    <t>Economat et personnel de maison</t>
  </si>
  <si>
    <t>Personnel technique</t>
  </si>
  <si>
    <t>Personnel ateliers</t>
  </si>
  <si>
    <t>Salaires et charges sociales handicapés</t>
  </si>
  <si>
    <t>-</t>
  </si>
  <si>
    <t>Besoins médicaux</t>
  </si>
  <si>
    <t>Alimentation</t>
  </si>
  <si>
    <t>Entretien</t>
  </si>
  <si>
    <t>Frais d'utilisation des installations</t>
  </si>
  <si>
    <t>Ecole et formation</t>
  </si>
  <si>
    <t>Frais de bureau et d'administration</t>
  </si>
  <si>
    <t>Outillage et matériel pour ateliers</t>
  </si>
  <si>
    <t>Autres coûts</t>
  </si>
  <si>
    <r>
      <t xml:space="preserve">Coûts nets II </t>
    </r>
    <r>
      <rPr>
        <sz val="8"/>
        <rFont val="Arial Narrow"/>
        <family val="2"/>
      </rPr>
      <t>(1)</t>
    </r>
  </si>
  <si>
    <r>
      <t xml:space="preserve">de 1998 à 2005 </t>
    </r>
    <r>
      <rPr>
        <sz val="10"/>
        <rFont val="Arial Narrow"/>
        <family val="2"/>
      </rPr>
      <t>(1)</t>
    </r>
  </si>
  <si>
    <t>(1) Les EPH accueillent parfois des personnes externes pour une prise en charge de jour. Le cas échéant, les charges d'exploitation</t>
  </si>
  <si>
    <r>
      <t>Charges d'exploitation</t>
    </r>
    <r>
      <rPr>
        <sz val="8"/>
        <rFont val="Arial Narrow"/>
        <family val="2"/>
      </rPr>
      <t xml:space="preserve"> (2)</t>
    </r>
  </si>
  <si>
    <t>Autres charges (3)</t>
  </si>
  <si>
    <t>Loyer, intérêts (4)</t>
  </si>
  <si>
    <t>(4) Dès 2004, y compris prestations en nature octroyées par les administrations publiques aux institutions subventionnées.</t>
  </si>
  <si>
    <t>(2) Charges nettes des revenus secondaires (prestations supplémentaires facturées au personnel, aux résidants et aux visiteurs. Ex: cafétéria, téléphone).</t>
  </si>
  <si>
    <t>Totaux annuels, en millier de francs</t>
  </si>
  <si>
    <t>Home pour</t>
  </si>
  <si>
    <t>enfants</t>
  </si>
  <si>
    <t>sans école</t>
  </si>
  <si>
    <t>Ecole</t>
  </si>
  <si>
    <t>spéciale</t>
  </si>
  <si>
    <t>Mesures</t>
  </si>
  <si>
    <t>professionnelles</t>
  </si>
  <si>
    <t>Atelier</t>
  </si>
  <si>
    <t>d'occupation</t>
  </si>
  <si>
    <t>permanente</t>
  </si>
  <si>
    <t>Centre</t>
  </si>
  <si>
    <t>de jour</t>
  </si>
  <si>
    <t>avec</t>
  </si>
  <si>
    <t>occupation</t>
  </si>
  <si>
    <t xml:space="preserve">      correspondant à ces personnes externes sont comprises dans le présent tableau.</t>
  </si>
  <si>
    <t xml:space="preserve">      téléphone) et répartition des charges indirectes (coûts généraux ventilés sur les différents centres de charge à l'aide de clés de répartition spécifiques. Ex: chauffage,</t>
  </si>
  <si>
    <t xml:space="preserve">      Ex: cafétéria, téléphone).</t>
  </si>
  <si>
    <t>Coûts nets I (2)</t>
  </si>
  <si>
    <t>(1) Coûts nets II: coûts bruts après déduction des revenus secondaires (prestations supplémentaires facturées au personnel, aux résidants et aux visiteurs. Ex: cafétéria,</t>
  </si>
  <si>
    <t xml:space="preserve">(2) Coûts nets I: coûts bruts après déduction des revenus secondaires (prestations supplémentaires facturées au personnel, aux résidants et aux visiteurs. </t>
  </si>
  <si>
    <t>Coût</t>
  </si>
  <si>
    <t>total</t>
  </si>
  <si>
    <t xml:space="preserve">     de la comptabilité analytique - dont sont issus les chiffres 2006 - ne permet pas la comparaison avec les chiffres précédents, issus d'une comptabilité financière.</t>
  </si>
  <si>
    <t>en 2007</t>
  </si>
  <si>
    <t xml:space="preserve">      dont sont issus les chiffres 2006, ne permet pas la comparaison avec les chiffres précédents, issus d'une comptabilité financière.</t>
  </si>
  <si>
    <t xml:space="preserve">Ecole et </t>
  </si>
  <si>
    <t>internat pour</t>
  </si>
  <si>
    <t xml:space="preserve">mineurs </t>
  </si>
  <si>
    <t xml:space="preserve">Charges d'exploitation des établissements pour personnes handicapées (EPH), selon le centre de charges, </t>
  </si>
  <si>
    <t xml:space="preserve">Charges d'exploitation des établissements pour personnes handicapées (EPH), </t>
  </si>
  <si>
    <r>
      <t>Source</t>
    </r>
    <r>
      <rPr>
        <i/>
        <sz val="8"/>
        <rFont val="Arial Narrow"/>
        <family val="2"/>
      </rPr>
      <t xml:space="preserve"> : Office fédéral de la statistique - Statistique des institutions médico-sociales / Office cantonal de la statistique</t>
    </r>
  </si>
  <si>
    <t xml:space="preserve">(2) Coûts nets I : coûts bruts après déduction des revenus secondaires (prestations supplémentaires facturées au personnel, aux résidants et aux visiteurs. </t>
  </si>
  <si>
    <t>(1) Coûts nets II : coûts bruts après déduction des revenus secondaires (prestations supplémentaires facturées au personnel, aux résidants et aux visiteurs, par</t>
  </si>
  <si>
    <t xml:space="preserve">      exemple, cafétéria, téléphone) et répartition des charges indirectes (coûts généraux ventilés sur les différents centres de charge à l'aide de clés de</t>
  </si>
  <si>
    <t xml:space="preserve">      répartition spécifiques, par exemple, chauffage, direction et administration, nettoyage). </t>
  </si>
  <si>
    <t>Date de mise à jour : 11.05.2009</t>
  </si>
  <si>
    <t>(3) Y compris honoraires divers. En 2005, y compris annulation de subvention non reçue de l'assurance-invalidité (AI) pour un montant de 820 000 francs.</t>
  </si>
  <si>
    <t xml:space="preserve">     direction et administration, nettoyage). Les coûts nets II ne correspondent pas aux charges d'exploitation figurant dans la statistique avant révision. En effet, l'optique </t>
  </si>
  <si>
    <t xml:space="preserve">      Les coûts nets II ne correspondent pas aux charges d'exploitation figurant dans la statistique avant révision. En effet, l'optique de la comptabilité analytique, </t>
  </si>
  <si>
    <t>en 2008</t>
  </si>
  <si>
    <t xml:space="preserve">      répartition spécifiques. Par exemple: chauffage, direction et administration, nettoyage). </t>
  </si>
  <si>
    <t xml:space="preserve">      Par exemple: cafétéria, téléphone).</t>
  </si>
  <si>
    <t>(1) Coûts nets II : coûts bruts après déduction des revenus secondaires (prestations supplémentaires facturées au personnel, aux résidants et aux visiteurs.</t>
  </si>
  <si>
    <t xml:space="preserve">      Par exemple: cafétéria, téléphone) et répartition des charges indirectes (coûts généraux ventilés sur les différents centres de charge à l'aide de clés de</t>
  </si>
  <si>
    <t>Date de mise à jour : 06.04.2010</t>
  </si>
  <si>
    <t>en 2009</t>
  </si>
  <si>
    <t>Date de mise à jour : 30.05.2011</t>
  </si>
  <si>
    <t>Home avec occupation</t>
  </si>
  <si>
    <t>Centre de jour</t>
  </si>
  <si>
    <t>Atelier d'occupation permanente</t>
  </si>
  <si>
    <t>Mesure professionnelle</t>
  </si>
  <si>
    <r>
      <t xml:space="preserve">Total </t>
    </r>
    <r>
      <rPr>
        <sz val="8"/>
        <rFont val="Arial Narrow"/>
        <family val="2"/>
      </rPr>
      <t>(1)</t>
    </r>
  </si>
  <si>
    <t>Ecole et internat pour mineurs</t>
  </si>
  <si>
    <r>
      <t>Source</t>
    </r>
    <r>
      <rPr>
        <i/>
        <sz val="8"/>
        <rFont val="Arial Narrow"/>
        <family val="2"/>
      </rPr>
      <t xml:space="preserve"> : Office fédéral de la statistique - Statistique des institutions médico-sociales</t>
    </r>
  </si>
  <si>
    <t xml:space="preserve">(1) Les montants indiqués sont les coûts nets II, après déduction des revenus secondaires et répartition des charges indirectes. </t>
  </si>
  <si>
    <t>T 14.02.3.19</t>
  </si>
  <si>
    <t>Date de mise à jour : 16.01.2019</t>
  </si>
  <si>
    <t>de 2009 à 2017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</si>
</sst>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\=&quot;[# ##0,0]&quot;"/>
    <numFmt numFmtId="183" formatCode="&quot;[&quot;#,##0.0&quot;]&quot;"/>
    <numFmt numFmtId="184" formatCode="&quot;[&quot;0.0&quot;]&quot;"/>
    <numFmt numFmtId="185" formatCode="&quot;[&quot;#,###&quot;]&quot;"/>
    <numFmt numFmtId="186" formatCode="&quot; &quot;#,##0.0"/>
    <numFmt numFmtId="187" formatCode="0.0%"/>
    <numFmt numFmtId="188" formatCode="&quot; &quot;#,##0.00"/>
    <numFmt numFmtId="189" formatCode="[$-100C]dddd\,\ d\.\ mmmm\ yyyy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45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Border="1" applyAlignment="1">
      <alignment horizontal="right"/>
    </xf>
    <xf numFmtId="3" fontId="7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 quotePrefix="1">
      <alignment horizontal="right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05575" y="350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05575" y="350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05575" y="1733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05575" y="1733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5" name="Picture 8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pic>
      <xdr:nvPicPr>
        <xdr:cNvPr id="6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325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pic>
      <xdr:nvPicPr>
        <xdr:cNvPr id="7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325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pic>
      <xdr:nvPicPr>
        <xdr:cNvPr id="8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325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pic>
      <xdr:nvPicPr>
        <xdr:cNvPr id="9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325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pic>
      <xdr:nvPicPr>
        <xdr:cNvPr id="10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3257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8</xdr:col>
      <xdr:colOff>609600</xdr:colOff>
      <xdr:row>1</xdr:row>
      <xdr:rowOff>47625</xdr:rowOff>
    </xdr:to>
    <xdr:pic>
      <xdr:nvPicPr>
        <xdr:cNvPr id="8" name="Picture 8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8</xdr:col>
      <xdr:colOff>609600</xdr:colOff>
      <xdr:row>1</xdr:row>
      <xdr:rowOff>47625</xdr:rowOff>
    </xdr:to>
    <xdr:pic>
      <xdr:nvPicPr>
        <xdr:cNvPr id="8" name="Picture 8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7505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0</xdr:row>
      <xdr:rowOff>0</xdr:rowOff>
    </xdr:from>
    <xdr:to>
      <xdr:col>9</xdr:col>
      <xdr:colOff>0</xdr:colOff>
      <xdr:row>1</xdr:row>
      <xdr:rowOff>47625</xdr:rowOff>
    </xdr:to>
    <xdr:pic>
      <xdr:nvPicPr>
        <xdr:cNvPr id="8" name="Picture 8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05575" y="7715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05575" y="7715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05575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05575" y="2038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05575" y="731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05575" y="731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05575" y="731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0</xdr:rowOff>
    </xdr:from>
    <xdr:to>
      <xdr:col>9</xdr:col>
      <xdr:colOff>514350</xdr:colOff>
      <xdr:row>1</xdr:row>
      <xdr:rowOff>38100</xdr:rowOff>
    </xdr:to>
    <xdr:pic>
      <xdr:nvPicPr>
        <xdr:cNvPr id="8" name="Picture 8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43175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43175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43175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43175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43175" y="670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96050" y="381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96050" y="381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96050" y="1733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96050" y="1733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96050" y="1733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96050" y="263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96050" y="2638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0</xdr:row>
      <xdr:rowOff>0</xdr:rowOff>
    </xdr:from>
    <xdr:to>
      <xdr:col>9</xdr:col>
      <xdr:colOff>504825</xdr:colOff>
      <xdr:row>1</xdr:row>
      <xdr:rowOff>38100</xdr:rowOff>
    </xdr:to>
    <xdr:pic>
      <xdr:nvPicPr>
        <xdr:cNvPr id="8" name="Picture 8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J1" sqref="J1"/>
    </sheetView>
  </sheetViews>
  <sheetFormatPr defaultColWidth="11.19921875" defaultRowHeight="12.75"/>
  <cols>
    <col min="1" max="1" width="40.3984375" style="0" customWidth="1"/>
    <col min="2" max="5" width="11" style="11" customWidth="1"/>
    <col min="6" max="7" width="13" style="11" customWidth="1"/>
    <col min="8" max="8" width="13.19921875" style="11" customWidth="1"/>
    <col min="9" max="9" width="13" style="11" customWidth="1"/>
  </cols>
  <sheetData>
    <row r="1" spans="1:9" ht="34.5" customHeight="1">
      <c r="A1" s="1" t="s">
        <v>0</v>
      </c>
      <c r="B1" s="3"/>
      <c r="C1" s="3"/>
      <c r="D1" s="3"/>
      <c r="E1" s="3"/>
      <c r="F1" s="3"/>
      <c r="G1" s="3"/>
      <c r="H1" s="3"/>
      <c r="I1" s="3"/>
    </row>
    <row r="2" spans="1:9" ht="4.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6" t="s">
        <v>69</v>
      </c>
      <c r="B3" s="7"/>
      <c r="C3" s="7"/>
      <c r="D3" s="7"/>
      <c r="E3" s="7"/>
      <c r="F3" s="7"/>
      <c r="G3" s="7"/>
      <c r="H3" s="7"/>
      <c r="I3" s="7"/>
    </row>
    <row r="4" spans="1:9" ht="15" customHeight="1">
      <c r="A4" s="6" t="s">
        <v>98</v>
      </c>
      <c r="B4" s="7"/>
      <c r="C4" s="7"/>
      <c r="D4" s="7"/>
      <c r="E4" s="7"/>
      <c r="F4" s="7"/>
      <c r="G4" s="7"/>
      <c r="H4" s="7"/>
      <c r="I4" s="49" t="s">
        <v>96</v>
      </c>
    </row>
    <row r="5" spans="1:9" ht="15.75" customHeight="1">
      <c r="A5" s="9" t="s">
        <v>40</v>
      </c>
      <c r="B5" s="10"/>
      <c r="C5" s="10"/>
      <c r="D5" s="10"/>
      <c r="E5" s="10"/>
      <c r="F5" s="10"/>
      <c r="G5" s="10"/>
      <c r="H5" s="10"/>
      <c r="I5" s="12" t="s">
        <v>1</v>
      </c>
    </row>
    <row r="6" spans="1:9" ht="3.75" customHeight="1">
      <c r="A6" s="13"/>
      <c r="B6" s="10"/>
      <c r="C6" s="10"/>
      <c r="D6" s="10"/>
      <c r="E6" s="10"/>
      <c r="F6" s="10"/>
      <c r="G6" s="10"/>
      <c r="H6" s="10"/>
      <c r="I6" s="10"/>
    </row>
    <row r="7" spans="2:9" ht="3.75" customHeight="1">
      <c r="B7" s="16"/>
      <c r="C7" s="16"/>
      <c r="D7" s="16"/>
      <c r="E7" s="16"/>
      <c r="F7" s="16"/>
      <c r="G7" s="16"/>
      <c r="H7" s="16"/>
      <c r="I7" s="16"/>
    </row>
    <row r="8" spans="2:9" ht="12" customHeight="1">
      <c r="B8" s="10">
        <v>2010</v>
      </c>
      <c r="C8" s="10">
        <v>2011</v>
      </c>
      <c r="D8" s="10">
        <v>2012</v>
      </c>
      <c r="E8" s="10">
        <v>2013</v>
      </c>
      <c r="F8" s="10">
        <v>2014</v>
      </c>
      <c r="G8" s="10">
        <v>2015</v>
      </c>
      <c r="H8" s="10">
        <v>2016</v>
      </c>
      <c r="I8" s="10">
        <v>2017</v>
      </c>
    </row>
    <row r="9" spans="1:9" ht="3.7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3.7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9.5" customHeight="1">
      <c r="A11" s="17" t="s">
        <v>92</v>
      </c>
      <c r="B11" s="39">
        <v>203746.252</v>
      </c>
      <c r="C11" s="39">
        <v>210862.256</v>
      </c>
      <c r="D11" s="39">
        <v>216428.169</v>
      </c>
      <c r="E11" s="39">
        <v>224610.177</v>
      </c>
      <c r="F11" s="39">
        <v>217767.649</v>
      </c>
      <c r="G11" s="39">
        <v>220751.825</v>
      </c>
      <c r="H11" s="39">
        <v>226648.91</v>
      </c>
      <c r="I11" s="39">
        <v>237117.18</v>
      </c>
    </row>
    <row r="12" spans="1:9" ht="12" customHeight="1">
      <c r="A12" s="20" t="s">
        <v>88</v>
      </c>
      <c r="B12" s="40">
        <v>85208.659</v>
      </c>
      <c r="C12" s="40">
        <v>86621.859</v>
      </c>
      <c r="D12" s="47">
        <v>93223.969</v>
      </c>
      <c r="E12" s="47">
        <v>95682.569</v>
      </c>
      <c r="F12" s="47">
        <v>95455.582</v>
      </c>
      <c r="G12" s="47">
        <v>98493.726</v>
      </c>
      <c r="H12" s="47">
        <v>103140.377</v>
      </c>
      <c r="I12" s="47">
        <v>110686.554</v>
      </c>
    </row>
    <row r="13" spans="1:9" ht="12" customHeight="1">
      <c r="A13" s="20" t="s">
        <v>6</v>
      </c>
      <c r="B13" s="40">
        <v>62286.897</v>
      </c>
      <c r="C13" s="40">
        <v>63101.436</v>
      </c>
      <c r="D13" s="47">
        <v>61034.784</v>
      </c>
      <c r="E13" s="47">
        <v>62952.735</v>
      </c>
      <c r="F13" s="47">
        <v>58101.634</v>
      </c>
      <c r="G13" s="47">
        <v>57082.885</v>
      </c>
      <c r="H13" s="47">
        <v>57672.577</v>
      </c>
      <c r="I13" s="47">
        <v>58983.23</v>
      </c>
    </row>
    <row r="14" spans="1:9" ht="12" customHeight="1">
      <c r="A14" s="20" t="s">
        <v>89</v>
      </c>
      <c r="B14" s="38">
        <v>6561.447</v>
      </c>
      <c r="C14" s="38">
        <v>9117.811</v>
      </c>
      <c r="D14" s="47">
        <v>8764.455</v>
      </c>
      <c r="E14" s="47">
        <v>9219.196</v>
      </c>
      <c r="F14" s="47">
        <v>8717.695</v>
      </c>
      <c r="G14" s="47">
        <v>9086.573</v>
      </c>
      <c r="H14" s="47">
        <v>9346.548</v>
      </c>
      <c r="I14" s="47">
        <v>9993.729</v>
      </c>
    </row>
    <row r="15" spans="1:9" ht="12" customHeight="1">
      <c r="A15" s="46" t="s">
        <v>90</v>
      </c>
      <c r="B15" s="40">
        <v>31478.593</v>
      </c>
      <c r="C15" s="40">
        <v>34086.792</v>
      </c>
      <c r="D15" s="47">
        <v>35056.72</v>
      </c>
      <c r="E15" s="47">
        <v>38136.822</v>
      </c>
      <c r="F15" s="47">
        <v>36671.177</v>
      </c>
      <c r="G15" s="47">
        <v>35453.167</v>
      </c>
      <c r="H15" s="47">
        <v>36147.836</v>
      </c>
      <c r="I15" s="47">
        <v>36041.229</v>
      </c>
    </row>
    <row r="16" spans="1:9" ht="12" customHeight="1">
      <c r="A16" s="46" t="s">
        <v>91</v>
      </c>
      <c r="B16" s="40">
        <v>1357.395</v>
      </c>
      <c r="C16" s="40">
        <v>1894.5</v>
      </c>
      <c r="D16" s="47">
        <v>2117.884</v>
      </c>
      <c r="E16" s="47">
        <v>2152.808</v>
      </c>
      <c r="F16" s="47">
        <v>2198.781</v>
      </c>
      <c r="G16" s="47">
        <v>2784.792</v>
      </c>
      <c r="H16" s="47">
        <v>3033.539</v>
      </c>
      <c r="I16" s="47">
        <v>3250.296</v>
      </c>
    </row>
    <row r="17" spans="1:9" ht="12" customHeight="1">
      <c r="A17" s="46" t="s">
        <v>93</v>
      </c>
      <c r="B17" s="41">
        <v>16853.261</v>
      </c>
      <c r="C17" s="40">
        <v>16039.858</v>
      </c>
      <c r="D17" s="47">
        <v>16230.357</v>
      </c>
      <c r="E17" s="47">
        <v>16466.047</v>
      </c>
      <c r="F17" s="47">
        <v>16622.78</v>
      </c>
      <c r="G17" s="47">
        <v>17850.682</v>
      </c>
      <c r="H17" s="47">
        <v>17308.033</v>
      </c>
      <c r="I17" s="47">
        <v>18162.142</v>
      </c>
    </row>
    <row r="18" spans="1:9" ht="12.75">
      <c r="A18" s="27"/>
      <c r="B18" s="7"/>
      <c r="C18" s="7"/>
      <c r="D18" s="7"/>
      <c r="E18" s="50"/>
      <c r="F18" s="7"/>
      <c r="G18" s="50"/>
      <c r="H18" s="50"/>
      <c r="I18" s="50"/>
    </row>
    <row r="19" spans="1:9" ht="15.75" customHeight="1">
      <c r="A19" s="45" t="s">
        <v>95</v>
      </c>
      <c r="B19" s="33"/>
      <c r="C19" s="32"/>
      <c r="D19" s="32"/>
      <c r="E19" s="32"/>
      <c r="F19" s="32"/>
      <c r="G19" s="32"/>
      <c r="H19" s="32"/>
      <c r="I19" s="32"/>
    </row>
    <row r="20" spans="1:9" ht="15.75" customHeight="1">
      <c r="A20" s="23" t="s">
        <v>94</v>
      </c>
      <c r="I20" s="48" t="s">
        <v>97</v>
      </c>
    </row>
    <row r="21" spans="1:9" ht="3.75" customHeight="1">
      <c r="A21" s="24"/>
      <c r="B21" s="24"/>
      <c r="C21" s="24"/>
      <c r="D21" s="24"/>
      <c r="E21" s="24"/>
      <c r="F21" s="24"/>
      <c r="G21" s="24"/>
      <c r="H21" s="24"/>
      <c r="I21" s="24"/>
    </row>
    <row r="22" ht="3.75" customHeight="1"/>
    <row r="23" ht="15" customHeight="1"/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0" customWidth="1"/>
    <col min="2" max="2" width="41.19921875" style="0" customWidth="1"/>
    <col min="3" max="6" width="11" style="11" customWidth="1"/>
    <col min="7" max="7" width="13.59765625" style="11" customWidth="1"/>
    <col min="8" max="8" width="16" style="11" customWidth="1"/>
    <col min="9" max="9" width="13" style="11" customWidth="1"/>
  </cols>
  <sheetData>
    <row r="1" spans="1:9" ht="34.5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4.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6" t="s">
        <v>69</v>
      </c>
      <c r="B3" s="3"/>
      <c r="C3" s="7"/>
      <c r="D3" s="7"/>
      <c r="E3" s="7"/>
      <c r="F3" s="7"/>
      <c r="G3" s="7"/>
      <c r="H3" s="7"/>
      <c r="I3" s="7"/>
    </row>
    <row r="4" spans="1:9" ht="15" customHeight="1">
      <c r="A4" s="6" t="s">
        <v>86</v>
      </c>
      <c r="B4" s="3"/>
      <c r="C4" s="7"/>
      <c r="D4" s="7"/>
      <c r="E4" s="7"/>
      <c r="F4" s="7"/>
      <c r="G4" s="7"/>
      <c r="H4" s="7"/>
      <c r="I4" s="8" t="s">
        <v>96</v>
      </c>
    </row>
    <row r="5" spans="1:9" ht="15.75" customHeight="1">
      <c r="A5" s="9" t="s">
        <v>40</v>
      </c>
      <c r="C5" s="10"/>
      <c r="D5" s="10"/>
      <c r="E5" s="10"/>
      <c r="F5" s="10"/>
      <c r="G5" s="10"/>
      <c r="H5" s="10"/>
      <c r="I5" s="12" t="s">
        <v>1</v>
      </c>
    </row>
    <row r="6" spans="1:9" ht="3.75" customHeight="1">
      <c r="A6" s="13"/>
      <c r="B6" s="4"/>
      <c r="C6" s="10"/>
      <c r="D6" s="10"/>
      <c r="E6" s="10"/>
      <c r="F6" s="10"/>
      <c r="G6" s="10"/>
      <c r="H6" s="10"/>
      <c r="I6" s="10"/>
    </row>
    <row r="7" spans="2:9" ht="3.75" customHeight="1">
      <c r="B7" s="15"/>
      <c r="C7" s="16"/>
      <c r="D7" s="16"/>
      <c r="E7" s="16"/>
      <c r="F7" s="16"/>
      <c r="G7" s="16"/>
      <c r="H7" s="16"/>
      <c r="I7" s="16"/>
    </row>
    <row r="8" spans="3:9" ht="12" customHeight="1">
      <c r="C8" s="10"/>
      <c r="D8" s="10" t="s">
        <v>6</v>
      </c>
      <c r="F8" s="10"/>
      <c r="G8" s="10" t="s">
        <v>48</v>
      </c>
      <c r="H8" s="10"/>
      <c r="I8" s="10" t="s">
        <v>66</v>
      </c>
    </row>
    <row r="9" spans="3:9" ht="12" customHeight="1">
      <c r="C9" s="7" t="s">
        <v>61</v>
      </c>
      <c r="D9" s="7" t="s">
        <v>53</v>
      </c>
      <c r="E9" s="7"/>
      <c r="F9" s="7" t="s">
        <v>51</v>
      </c>
      <c r="G9" s="7" t="s">
        <v>49</v>
      </c>
      <c r="H9" s="26" t="s">
        <v>46</v>
      </c>
      <c r="I9" s="7" t="s">
        <v>67</v>
      </c>
    </row>
    <row r="10" spans="1:9" ht="12" customHeight="1">
      <c r="A10" s="25"/>
      <c r="B10" s="25"/>
      <c r="C10" s="26" t="s">
        <v>62</v>
      </c>
      <c r="D10" s="26" t="s">
        <v>54</v>
      </c>
      <c r="E10" s="26" t="s">
        <v>6</v>
      </c>
      <c r="F10" s="26" t="s">
        <v>52</v>
      </c>
      <c r="G10" s="26" t="s">
        <v>50</v>
      </c>
      <c r="H10" s="26" t="s">
        <v>47</v>
      </c>
      <c r="I10" s="26" t="s">
        <v>68</v>
      </c>
    </row>
    <row r="11" spans="1:9" ht="3.7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3.7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9.5" customHeight="1">
      <c r="A13" s="17" t="s">
        <v>32</v>
      </c>
      <c r="B13" s="29"/>
      <c r="C13" s="39">
        <v>196558.047</v>
      </c>
      <c r="D13" s="39">
        <v>81016.424</v>
      </c>
      <c r="E13" s="39">
        <v>61383.17</v>
      </c>
      <c r="F13" s="39">
        <v>6640.908</v>
      </c>
      <c r="G13" s="39">
        <v>29739.339</v>
      </c>
      <c r="H13" s="39">
        <v>1359.712</v>
      </c>
      <c r="I13" s="39">
        <v>16418.494000000002</v>
      </c>
    </row>
    <row r="14" spans="1:9" ht="18" customHeight="1">
      <c r="A14" s="20" t="s">
        <v>58</v>
      </c>
      <c r="B14" s="36"/>
      <c r="C14" s="40">
        <v>133012.263</v>
      </c>
      <c r="D14" s="40">
        <v>55571.235</v>
      </c>
      <c r="E14" s="40">
        <v>37717.585</v>
      </c>
      <c r="F14" s="40">
        <v>4867.738</v>
      </c>
      <c r="G14" s="40">
        <v>18139.587</v>
      </c>
      <c r="H14" s="40">
        <v>1359.712</v>
      </c>
      <c r="I14" s="40">
        <v>15356.406</v>
      </c>
    </row>
    <row r="15" spans="1:9" ht="18" customHeight="1">
      <c r="A15" s="20" t="s">
        <v>7</v>
      </c>
      <c r="B15" s="36"/>
      <c r="C15" s="40">
        <v>181454.923</v>
      </c>
      <c r="D15" s="40">
        <v>73611.27</v>
      </c>
      <c r="E15" s="40">
        <v>54264.421</v>
      </c>
      <c r="F15" s="40">
        <v>4944.195</v>
      </c>
      <c r="G15" s="40">
        <v>30407.755</v>
      </c>
      <c r="H15" s="40">
        <v>1391.693</v>
      </c>
      <c r="I15" s="40">
        <v>16835.589</v>
      </c>
    </row>
    <row r="16" spans="1:9" ht="15.75" customHeight="1">
      <c r="A16" s="37" t="s">
        <v>8</v>
      </c>
      <c r="B16" s="36"/>
      <c r="C16" s="38">
        <v>140517.50300000003</v>
      </c>
      <c r="D16" s="38">
        <v>58932.185999999994</v>
      </c>
      <c r="E16" s="38">
        <v>41524.626000000004</v>
      </c>
      <c r="F16" s="38">
        <v>4429.240999999999</v>
      </c>
      <c r="G16" s="38">
        <v>20048.479000000003</v>
      </c>
      <c r="H16" s="38">
        <v>1167.6329999999998</v>
      </c>
      <c r="I16" s="40">
        <v>14415.338</v>
      </c>
    </row>
    <row r="17" spans="1:9" ht="12" customHeight="1">
      <c r="A17" s="28" t="s">
        <v>15</v>
      </c>
      <c r="C17" s="40">
        <v>544.607</v>
      </c>
      <c r="D17" s="40" t="s">
        <v>23</v>
      </c>
      <c r="E17" s="40" t="s">
        <v>23</v>
      </c>
      <c r="F17" s="40" t="s">
        <v>23</v>
      </c>
      <c r="G17" s="40" t="s">
        <v>23</v>
      </c>
      <c r="H17" s="40" t="s">
        <v>23</v>
      </c>
      <c r="I17" s="42">
        <v>544.607</v>
      </c>
    </row>
    <row r="18" spans="1:9" ht="12" customHeight="1">
      <c r="A18" s="28" t="s">
        <v>16</v>
      </c>
      <c r="C18" s="40">
        <v>66492.164</v>
      </c>
      <c r="D18" s="40">
        <v>32847.31</v>
      </c>
      <c r="E18" s="40">
        <v>23861.737</v>
      </c>
      <c r="F18" s="40">
        <v>2998.075</v>
      </c>
      <c r="G18" s="40" t="s">
        <v>23</v>
      </c>
      <c r="H18" s="40" t="s">
        <v>23</v>
      </c>
      <c r="I18" s="40">
        <v>6785.042</v>
      </c>
    </row>
    <row r="19" spans="1:9" ht="12" customHeight="1">
      <c r="A19" s="28" t="s">
        <v>17</v>
      </c>
      <c r="C19" s="40">
        <v>10312.213</v>
      </c>
      <c r="D19" s="40">
        <v>6238.725</v>
      </c>
      <c r="E19" s="40">
        <v>1565.053</v>
      </c>
      <c r="F19" s="40">
        <v>240.504</v>
      </c>
      <c r="G19" s="41">
        <v>101.169</v>
      </c>
      <c r="H19" s="40" t="s">
        <v>23</v>
      </c>
      <c r="I19" s="40">
        <v>2166.762</v>
      </c>
    </row>
    <row r="20" spans="1:9" ht="12" customHeight="1">
      <c r="A20" s="28" t="s">
        <v>18</v>
      </c>
      <c r="C20" s="40">
        <v>14228.929</v>
      </c>
      <c r="D20" s="40">
        <v>5026.837</v>
      </c>
      <c r="E20" s="40">
        <v>5016.844</v>
      </c>
      <c r="F20" s="40">
        <v>247.066</v>
      </c>
      <c r="G20" s="40">
        <v>2701.644</v>
      </c>
      <c r="H20" s="40">
        <v>178.438</v>
      </c>
      <c r="I20" s="40">
        <v>1058.1</v>
      </c>
    </row>
    <row r="21" spans="1:9" ht="12" customHeight="1">
      <c r="A21" s="28" t="s">
        <v>19</v>
      </c>
      <c r="C21" s="40">
        <v>10053.15</v>
      </c>
      <c r="D21" s="40">
        <v>3984.846</v>
      </c>
      <c r="E21" s="40">
        <v>3220.883</v>
      </c>
      <c r="F21" s="40">
        <v>148.722</v>
      </c>
      <c r="G21" s="40">
        <v>1179.166</v>
      </c>
      <c r="H21" s="40">
        <v>302.897</v>
      </c>
      <c r="I21" s="40">
        <v>1216.636</v>
      </c>
    </row>
    <row r="22" spans="1:9" ht="12" customHeight="1">
      <c r="A22" s="28" t="s">
        <v>20</v>
      </c>
      <c r="C22" s="40">
        <v>3014.138</v>
      </c>
      <c r="D22" s="40">
        <v>312.177</v>
      </c>
      <c r="E22" s="40">
        <v>499.708</v>
      </c>
      <c r="F22" s="40" t="s">
        <v>23</v>
      </c>
      <c r="G22" s="40">
        <v>2202.253</v>
      </c>
      <c r="H22" s="40" t="s">
        <v>23</v>
      </c>
      <c r="I22" s="43" t="s">
        <v>23</v>
      </c>
    </row>
    <row r="23" spans="1:9" ht="12" customHeight="1">
      <c r="A23" s="28" t="s">
        <v>21</v>
      </c>
      <c r="C23" s="40">
        <v>8099.492</v>
      </c>
      <c r="D23" s="40">
        <v>43.51</v>
      </c>
      <c r="E23" s="40">
        <v>39.414</v>
      </c>
      <c r="F23" s="40">
        <v>68.388</v>
      </c>
      <c r="G23" s="40">
        <v>7639.279</v>
      </c>
      <c r="H23" s="40">
        <v>302.18</v>
      </c>
      <c r="I23" s="42">
        <v>6.721</v>
      </c>
    </row>
    <row r="24" spans="1:9" ht="12" customHeight="1">
      <c r="A24" s="28" t="s">
        <v>22</v>
      </c>
      <c r="C24" s="40">
        <v>3542.67</v>
      </c>
      <c r="D24" s="40">
        <v>17.666</v>
      </c>
      <c r="E24" s="40" t="s">
        <v>23</v>
      </c>
      <c r="F24" s="40" t="s">
        <v>23</v>
      </c>
      <c r="G24" s="40">
        <v>3279.045</v>
      </c>
      <c r="H24" s="40">
        <v>245.959</v>
      </c>
      <c r="I24" s="43" t="s">
        <v>23</v>
      </c>
    </row>
    <row r="25" spans="1:9" ht="12" customHeight="1">
      <c r="A25" s="28" t="s">
        <v>9</v>
      </c>
      <c r="C25" s="40">
        <v>20091.313</v>
      </c>
      <c r="D25" s="40">
        <v>8625.67</v>
      </c>
      <c r="E25" s="40">
        <v>6060.391</v>
      </c>
      <c r="F25" s="40">
        <v>659.153</v>
      </c>
      <c r="G25" s="40">
        <v>2615.456</v>
      </c>
      <c r="H25" s="40">
        <v>130.98</v>
      </c>
      <c r="I25" s="40">
        <v>1999.663</v>
      </c>
    </row>
    <row r="26" spans="1:9" ht="12" customHeight="1">
      <c r="A26" s="28" t="s">
        <v>11</v>
      </c>
      <c r="C26" s="40">
        <v>901.42</v>
      </c>
      <c r="D26" s="40">
        <v>298.254</v>
      </c>
      <c r="E26" s="40">
        <v>200.747</v>
      </c>
      <c r="F26" s="40">
        <v>10.879</v>
      </c>
      <c r="G26" s="40">
        <v>246.888</v>
      </c>
      <c r="H26" s="40">
        <v>2.975</v>
      </c>
      <c r="I26" s="42">
        <v>141.67700000000002</v>
      </c>
    </row>
    <row r="27" spans="1:9" ht="12" customHeight="1">
      <c r="A27" s="28" t="s">
        <v>10</v>
      </c>
      <c r="C27" s="40">
        <v>3237.407</v>
      </c>
      <c r="D27" s="40">
        <v>1537.191</v>
      </c>
      <c r="E27" s="40">
        <v>1059.849</v>
      </c>
      <c r="F27" s="40">
        <v>56.454</v>
      </c>
      <c r="G27" s="40">
        <v>83.579</v>
      </c>
      <c r="H27" s="40">
        <v>4.204</v>
      </c>
      <c r="I27" s="42">
        <v>496.13</v>
      </c>
    </row>
    <row r="28" spans="1:9" ht="15.75" customHeight="1">
      <c r="A28" s="37" t="s">
        <v>12</v>
      </c>
      <c r="B28" s="36"/>
      <c r="C28" s="38">
        <v>40937.42</v>
      </c>
      <c r="D28" s="38">
        <v>14679.083999999999</v>
      </c>
      <c r="E28" s="38">
        <v>12739.795</v>
      </c>
      <c r="F28" s="38">
        <v>514.954</v>
      </c>
      <c r="G28" s="38">
        <v>10359.276</v>
      </c>
      <c r="H28" s="38">
        <v>224.06</v>
      </c>
      <c r="I28" s="40">
        <v>2420.251</v>
      </c>
    </row>
    <row r="29" spans="1:9" ht="12" customHeight="1">
      <c r="A29" s="28" t="s">
        <v>24</v>
      </c>
      <c r="C29" s="40">
        <v>185.369</v>
      </c>
      <c r="D29" s="40">
        <v>97.984</v>
      </c>
      <c r="E29" s="40">
        <v>48.01</v>
      </c>
      <c r="F29" s="40">
        <v>3.713</v>
      </c>
      <c r="G29" s="40">
        <v>22.157</v>
      </c>
      <c r="H29" s="40">
        <v>1.357</v>
      </c>
      <c r="I29" s="42">
        <v>12.148</v>
      </c>
    </row>
    <row r="30" spans="1:9" ht="12" customHeight="1">
      <c r="A30" s="28" t="s">
        <v>25</v>
      </c>
      <c r="C30" s="40">
        <v>5942.499</v>
      </c>
      <c r="D30" s="40">
        <v>2655.862</v>
      </c>
      <c r="E30" s="40">
        <v>2378.533</v>
      </c>
      <c r="F30" s="40">
        <v>57.624</v>
      </c>
      <c r="G30" s="40">
        <v>514.476</v>
      </c>
      <c r="H30" s="40">
        <v>36.705</v>
      </c>
      <c r="I30" s="42">
        <v>299.299</v>
      </c>
    </row>
    <row r="31" spans="1:9" ht="12" customHeight="1">
      <c r="A31" s="28" t="s">
        <v>26</v>
      </c>
      <c r="C31" s="40">
        <v>1891.896</v>
      </c>
      <c r="D31" s="40">
        <v>699.479</v>
      </c>
      <c r="E31" s="40">
        <v>673.323</v>
      </c>
      <c r="F31" s="40">
        <v>33.103</v>
      </c>
      <c r="G31" s="40">
        <v>349.659</v>
      </c>
      <c r="H31" s="40">
        <v>13.194</v>
      </c>
      <c r="I31" s="42">
        <v>123.138</v>
      </c>
    </row>
    <row r="32" spans="1:9" ht="12" customHeight="1">
      <c r="A32" s="28" t="s">
        <v>13</v>
      </c>
      <c r="C32" s="40">
        <v>4009.2</v>
      </c>
      <c r="D32" s="40">
        <v>1542.519</v>
      </c>
      <c r="E32" s="40">
        <v>989.107</v>
      </c>
      <c r="F32" s="40">
        <v>115.064</v>
      </c>
      <c r="G32" s="40">
        <v>1070.521</v>
      </c>
      <c r="H32" s="40">
        <v>28.733</v>
      </c>
      <c r="I32" s="42">
        <v>263.256</v>
      </c>
    </row>
    <row r="33" spans="1:9" ht="12" customHeight="1">
      <c r="A33" s="28" t="s">
        <v>27</v>
      </c>
      <c r="C33" s="40">
        <v>10417.455</v>
      </c>
      <c r="D33" s="40">
        <v>3994.995</v>
      </c>
      <c r="E33" s="40">
        <v>4010.876</v>
      </c>
      <c r="F33" s="40">
        <v>59.799</v>
      </c>
      <c r="G33" s="40">
        <v>1852.512</v>
      </c>
      <c r="H33" s="40">
        <v>41.262</v>
      </c>
      <c r="I33" s="42">
        <v>458.011</v>
      </c>
    </row>
    <row r="34" spans="1:9" ht="12" customHeight="1">
      <c r="A34" s="28" t="s">
        <v>14</v>
      </c>
      <c r="C34" s="40">
        <v>2521.389</v>
      </c>
      <c r="D34" s="40">
        <v>1030.434</v>
      </c>
      <c r="E34" s="40">
        <v>834.134</v>
      </c>
      <c r="F34" s="40">
        <v>36.69</v>
      </c>
      <c r="G34" s="40">
        <v>436.437</v>
      </c>
      <c r="H34" s="40">
        <v>25.143</v>
      </c>
      <c r="I34" s="42">
        <v>158.551</v>
      </c>
    </row>
    <row r="35" spans="1:9" ht="12" customHeight="1">
      <c r="A35" s="28" t="s">
        <v>28</v>
      </c>
      <c r="C35" s="40">
        <v>1348.578</v>
      </c>
      <c r="D35" s="40">
        <v>661.931</v>
      </c>
      <c r="E35" s="40">
        <v>414.693</v>
      </c>
      <c r="F35" s="40">
        <v>48.07</v>
      </c>
      <c r="G35" s="40">
        <v>55.614</v>
      </c>
      <c r="H35" s="40">
        <v>33.472</v>
      </c>
      <c r="I35" s="42">
        <v>134.798</v>
      </c>
    </row>
    <row r="36" spans="1:9" ht="12" customHeight="1">
      <c r="A36" s="28" t="s">
        <v>29</v>
      </c>
      <c r="C36" s="40">
        <v>3064.712</v>
      </c>
      <c r="D36" s="40">
        <v>825.538</v>
      </c>
      <c r="E36" s="40">
        <v>1112.722</v>
      </c>
      <c r="F36" s="40">
        <v>21.624</v>
      </c>
      <c r="G36" s="40">
        <v>945.406</v>
      </c>
      <c r="H36" s="40">
        <v>22.919</v>
      </c>
      <c r="I36" s="42">
        <v>136.503</v>
      </c>
    </row>
    <row r="37" spans="1:9" ht="12" customHeight="1">
      <c r="A37" s="28" t="s">
        <v>30</v>
      </c>
      <c r="C37" s="40">
        <v>2530.697</v>
      </c>
      <c r="D37" s="40">
        <v>45.097</v>
      </c>
      <c r="E37" s="40">
        <v>58.119</v>
      </c>
      <c r="F37" s="40">
        <v>2.195</v>
      </c>
      <c r="G37" s="40">
        <v>2425.286</v>
      </c>
      <c r="H37" s="40" t="s">
        <v>23</v>
      </c>
      <c r="I37" s="43" t="s">
        <v>23</v>
      </c>
    </row>
    <row r="38" spans="1:9" ht="12" customHeight="1">
      <c r="A38" s="28" t="s">
        <v>31</v>
      </c>
      <c r="C38" s="40">
        <v>9025.625</v>
      </c>
      <c r="D38" s="40">
        <v>3125.245</v>
      </c>
      <c r="E38" s="40">
        <v>2220.278</v>
      </c>
      <c r="F38" s="40">
        <v>137.072</v>
      </c>
      <c r="G38" s="40">
        <v>2687.208</v>
      </c>
      <c r="H38" s="40">
        <v>21.275</v>
      </c>
      <c r="I38" s="42">
        <v>834.547</v>
      </c>
    </row>
    <row r="39" spans="1:9" ht="12.75">
      <c r="A39" s="27"/>
      <c r="B39" s="7"/>
      <c r="C39" s="7"/>
      <c r="D39" s="7"/>
      <c r="E39" s="7"/>
      <c r="F39" s="7"/>
      <c r="G39" s="7"/>
      <c r="H39" s="7"/>
      <c r="I39" s="7"/>
    </row>
    <row r="40" spans="1:9" ht="15.75" customHeight="1">
      <c r="A40" s="45" t="s">
        <v>83</v>
      </c>
      <c r="B40" s="32"/>
      <c r="C40" s="33"/>
      <c r="D40" s="32"/>
      <c r="E40" s="32"/>
      <c r="F40" s="32"/>
      <c r="G40" s="32"/>
      <c r="H40" s="32"/>
      <c r="I40" s="32"/>
    </row>
    <row r="41" spans="1:9" ht="12.75">
      <c r="A41" s="45" t="s">
        <v>84</v>
      </c>
      <c r="B41" s="32"/>
      <c r="C41" s="33"/>
      <c r="D41" s="32"/>
      <c r="E41" s="32"/>
      <c r="F41" s="32"/>
      <c r="G41" s="32"/>
      <c r="H41" s="32"/>
      <c r="I41" s="32"/>
    </row>
    <row r="42" spans="1:9" ht="12.75">
      <c r="A42" s="45" t="s">
        <v>81</v>
      </c>
      <c r="B42" s="32"/>
      <c r="C42" s="33"/>
      <c r="D42" s="32"/>
      <c r="E42" s="32"/>
      <c r="F42" s="32"/>
      <c r="G42" s="32"/>
      <c r="H42" s="32"/>
      <c r="I42" s="32"/>
    </row>
    <row r="43" spans="1:9" ht="12.75">
      <c r="A43" s="45" t="s">
        <v>79</v>
      </c>
      <c r="B43" s="32"/>
      <c r="C43" s="33"/>
      <c r="D43" s="32"/>
      <c r="E43" s="32"/>
      <c r="F43" s="32"/>
      <c r="G43" s="32"/>
      <c r="H43" s="32"/>
      <c r="I43" s="32"/>
    </row>
    <row r="44" spans="1:9" ht="12.75">
      <c r="A44" s="45" t="s">
        <v>65</v>
      </c>
      <c r="B44" s="32"/>
      <c r="C44" s="33"/>
      <c r="D44" s="32"/>
      <c r="E44" s="32"/>
      <c r="F44" s="32"/>
      <c r="G44" s="32"/>
      <c r="H44" s="32"/>
      <c r="I44" s="32"/>
    </row>
    <row r="45" spans="1:9" ht="12" customHeight="1">
      <c r="A45" s="45" t="s">
        <v>72</v>
      </c>
      <c r="B45" s="18"/>
      <c r="C45" s="34"/>
      <c r="D45" s="35"/>
      <c r="E45" s="35"/>
      <c r="F45" s="35"/>
      <c r="G45" s="35"/>
      <c r="H45" s="35"/>
      <c r="I45" s="35"/>
    </row>
    <row r="46" spans="1:9" ht="12" customHeight="1">
      <c r="A46" s="45" t="s">
        <v>82</v>
      </c>
      <c r="B46" s="18"/>
      <c r="C46" s="34"/>
      <c r="D46" s="35"/>
      <c r="E46" s="35"/>
      <c r="F46" s="35"/>
      <c r="G46" s="35"/>
      <c r="H46" s="35"/>
      <c r="I46" s="35"/>
    </row>
    <row r="47" spans="1:9" ht="15.75" customHeight="1">
      <c r="A47" s="23" t="s">
        <v>71</v>
      </c>
      <c r="I47" s="44" t="s">
        <v>87</v>
      </c>
    </row>
    <row r="48" spans="1:9" ht="3.75" customHeight="1">
      <c r="A48" s="24"/>
      <c r="B48" s="24"/>
      <c r="C48" s="24"/>
      <c r="D48" s="24"/>
      <c r="E48" s="24"/>
      <c r="F48" s="24"/>
      <c r="G48" s="24"/>
      <c r="H48" s="24"/>
      <c r="I48" s="24"/>
    </row>
    <row r="49" ht="3.75" customHeight="1"/>
    <row r="50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0" customWidth="1"/>
    <col min="2" max="2" width="41.19921875" style="0" customWidth="1"/>
    <col min="3" max="6" width="11" style="11" customWidth="1"/>
    <col min="7" max="7" width="13.59765625" style="11" customWidth="1"/>
    <col min="8" max="8" width="16" style="11" customWidth="1"/>
    <col min="9" max="9" width="13" style="11" customWidth="1"/>
  </cols>
  <sheetData>
    <row r="1" spans="1:9" ht="34.5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4.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6" t="s">
        <v>69</v>
      </c>
      <c r="B3" s="3"/>
      <c r="C3" s="7"/>
      <c r="D3" s="7"/>
      <c r="E3" s="7"/>
      <c r="F3" s="7"/>
      <c r="G3" s="7"/>
      <c r="H3" s="7"/>
      <c r="I3" s="7"/>
    </row>
    <row r="4" spans="1:9" ht="15" customHeight="1">
      <c r="A4" s="6" t="s">
        <v>80</v>
      </c>
      <c r="B4" s="3"/>
      <c r="C4" s="7"/>
      <c r="D4" s="7"/>
      <c r="E4" s="7"/>
      <c r="F4" s="7"/>
      <c r="G4" s="7"/>
      <c r="H4" s="7"/>
      <c r="I4" s="8" t="s">
        <v>96</v>
      </c>
    </row>
    <row r="5" spans="1:9" ht="15.75" customHeight="1">
      <c r="A5" s="9" t="s">
        <v>40</v>
      </c>
      <c r="C5" s="10"/>
      <c r="D5" s="10"/>
      <c r="E5" s="10"/>
      <c r="F5" s="10"/>
      <c r="G5" s="10"/>
      <c r="H5" s="10"/>
      <c r="I5" s="12" t="s">
        <v>1</v>
      </c>
    </row>
    <row r="6" spans="1:9" ht="3.75" customHeight="1">
      <c r="A6" s="13"/>
      <c r="B6" s="4"/>
      <c r="C6" s="10"/>
      <c r="D6" s="10"/>
      <c r="E6" s="10"/>
      <c r="F6" s="10"/>
      <c r="G6" s="10"/>
      <c r="H6" s="10"/>
      <c r="I6" s="10"/>
    </row>
    <row r="7" spans="2:9" ht="3.75" customHeight="1">
      <c r="B7" s="15"/>
      <c r="C7" s="16"/>
      <c r="D7" s="16"/>
      <c r="E7" s="16"/>
      <c r="F7" s="16"/>
      <c r="G7" s="16"/>
      <c r="H7" s="16"/>
      <c r="I7" s="16"/>
    </row>
    <row r="8" spans="3:9" ht="12" customHeight="1">
      <c r="C8" s="10"/>
      <c r="D8" s="10" t="s">
        <v>6</v>
      </c>
      <c r="F8" s="10"/>
      <c r="G8" s="10" t="s">
        <v>48</v>
      </c>
      <c r="H8" s="10"/>
      <c r="I8" s="10" t="s">
        <v>66</v>
      </c>
    </row>
    <row r="9" spans="3:9" ht="12" customHeight="1">
      <c r="C9" s="7" t="s">
        <v>61</v>
      </c>
      <c r="D9" s="7" t="s">
        <v>53</v>
      </c>
      <c r="E9" s="7"/>
      <c r="F9" s="7" t="s">
        <v>51</v>
      </c>
      <c r="G9" s="7" t="s">
        <v>49</v>
      </c>
      <c r="H9" s="26" t="s">
        <v>46</v>
      </c>
      <c r="I9" s="7" t="s">
        <v>67</v>
      </c>
    </row>
    <row r="10" spans="1:9" ht="12" customHeight="1">
      <c r="A10" s="25"/>
      <c r="B10" s="25"/>
      <c r="C10" s="26" t="s">
        <v>62</v>
      </c>
      <c r="D10" s="26" t="s">
        <v>54</v>
      </c>
      <c r="E10" s="26" t="s">
        <v>6</v>
      </c>
      <c r="F10" s="26" t="s">
        <v>52</v>
      </c>
      <c r="G10" s="26" t="s">
        <v>50</v>
      </c>
      <c r="H10" s="26" t="s">
        <v>47</v>
      </c>
      <c r="I10" s="26" t="s">
        <v>68</v>
      </c>
    </row>
    <row r="11" spans="1:9" ht="3.7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3.7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9.5" customHeight="1">
      <c r="A13" s="17" t="s">
        <v>32</v>
      </c>
      <c r="B13" s="29"/>
      <c r="C13" s="39">
        <v>175955.326</v>
      </c>
      <c r="D13" s="39">
        <v>85891.563</v>
      </c>
      <c r="E13" s="39">
        <v>50109.111</v>
      </c>
      <c r="F13" s="39">
        <v>5408.891</v>
      </c>
      <c r="G13" s="39">
        <v>17040.473</v>
      </c>
      <c r="H13" s="39">
        <v>1211.745</v>
      </c>
      <c r="I13" s="39">
        <v>16293.543</v>
      </c>
    </row>
    <row r="14" spans="1:9" ht="18" customHeight="1">
      <c r="A14" s="20" t="s">
        <v>58</v>
      </c>
      <c r="B14" s="36"/>
      <c r="C14" s="40">
        <v>120804.541</v>
      </c>
      <c r="D14" s="40">
        <v>55377.487</v>
      </c>
      <c r="E14" s="40">
        <v>29220.122</v>
      </c>
      <c r="F14" s="40">
        <v>3795.744</v>
      </c>
      <c r="G14" s="40">
        <v>15478.918</v>
      </c>
      <c r="H14" s="40">
        <v>1211.745</v>
      </c>
      <c r="I14" s="40">
        <v>15720.525</v>
      </c>
    </row>
    <row r="15" spans="1:9" ht="18" customHeight="1">
      <c r="A15" s="20" t="s">
        <v>7</v>
      </c>
      <c r="B15" s="36"/>
      <c r="C15" s="40">
        <v>162142.66</v>
      </c>
      <c r="D15" s="40">
        <v>78589.398</v>
      </c>
      <c r="E15" s="40">
        <v>44058.95</v>
      </c>
      <c r="F15" s="40">
        <v>3840.91</v>
      </c>
      <c r="G15" s="40">
        <v>17740.604</v>
      </c>
      <c r="H15" s="40">
        <v>1218.168</v>
      </c>
      <c r="I15" s="40">
        <v>16694.63</v>
      </c>
    </row>
    <row r="16" spans="1:9" ht="15.75" customHeight="1">
      <c r="A16" s="37" t="s">
        <v>8</v>
      </c>
      <c r="B16" s="36"/>
      <c r="C16" s="38">
        <v>127017.893</v>
      </c>
      <c r="D16" s="38">
        <v>62369.855</v>
      </c>
      <c r="E16" s="38">
        <v>33792.915</v>
      </c>
      <c r="F16" s="38">
        <v>3483.406</v>
      </c>
      <c r="G16" s="38">
        <v>12135.358</v>
      </c>
      <c r="H16" s="38">
        <v>1032.43</v>
      </c>
      <c r="I16" s="40">
        <v>14203.929</v>
      </c>
    </row>
    <row r="17" spans="1:9" ht="12" customHeight="1">
      <c r="A17" s="28" t="s">
        <v>15</v>
      </c>
      <c r="C17" s="40">
        <v>496.169</v>
      </c>
      <c r="D17" s="40" t="s">
        <v>23</v>
      </c>
      <c r="E17" s="40" t="s">
        <v>23</v>
      </c>
      <c r="F17" s="40" t="s">
        <v>23</v>
      </c>
      <c r="G17" s="40" t="s">
        <v>23</v>
      </c>
      <c r="H17" s="40" t="s">
        <v>23</v>
      </c>
      <c r="I17" s="42">
        <v>496.169</v>
      </c>
    </row>
    <row r="18" spans="1:9" ht="12" customHeight="1">
      <c r="A18" s="28" t="s">
        <v>16</v>
      </c>
      <c r="C18" s="40">
        <v>61931.433</v>
      </c>
      <c r="D18" s="40">
        <v>33266.316</v>
      </c>
      <c r="E18" s="40">
        <v>19331.089</v>
      </c>
      <c r="F18" s="40">
        <v>2146.423</v>
      </c>
      <c r="G18" s="40">
        <v>57.286</v>
      </c>
      <c r="H18" s="40">
        <v>15.835</v>
      </c>
      <c r="I18" s="40">
        <v>7114.484</v>
      </c>
    </row>
    <row r="19" spans="1:9" ht="12" customHeight="1">
      <c r="A19" s="28" t="s">
        <v>17</v>
      </c>
      <c r="C19" s="40">
        <v>9357.785</v>
      </c>
      <c r="D19" s="40">
        <v>5682.987</v>
      </c>
      <c r="E19" s="40">
        <v>1321.792</v>
      </c>
      <c r="F19" s="40">
        <v>294.363</v>
      </c>
      <c r="G19" s="41" t="s">
        <v>23</v>
      </c>
      <c r="H19" s="40" t="s">
        <v>23</v>
      </c>
      <c r="I19" s="40">
        <v>2058.643</v>
      </c>
    </row>
    <row r="20" spans="1:9" ht="12" customHeight="1">
      <c r="A20" s="28" t="s">
        <v>18</v>
      </c>
      <c r="C20" s="40">
        <v>11322.308</v>
      </c>
      <c r="D20" s="40">
        <v>5117.396</v>
      </c>
      <c r="E20" s="40">
        <v>3692.028</v>
      </c>
      <c r="F20" s="40">
        <v>230.434</v>
      </c>
      <c r="G20" s="40">
        <v>1108.309</v>
      </c>
      <c r="H20" s="40">
        <v>179.379</v>
      </c>
      <c r="I20" s="40">
        <v>994.762</v>
      </c>
    </row>
    <row r="21" spans="1:9" ht="12" customHeight="1">
      <c r="A21" s="28" t="s">
        <v>19</v>
      </c>
      <c r="C21" s="40">
        <v>8841.613</v>
      </c>
      <c r="D21" s="40">
        <v>4201.856</v>
      </c>
      <c r="E21" s="40">
        <v>2756.464</v>
      </c>
      <c r="F21" s="40">
        <v>119.441</v>
      </c>
      <c r="G21" s="40">
        <v>618.224</v>
      </c>
      <c r="H21" s="40">
        <v>258.412</v>
      </c>
      <c r="I21" s="42">
        <v>887.216</v>
      </c>
    </row>
    <row r="22" spans="1:9" ht="12" customHeight="1">
      <c r="A22" s="28" t="s">
        <v>20</v>
      </c>
      <c r="C22" s="40">
        <v>1151.032</v>
      </c>
      <c r="D22" s="40">
        <v>394.879</v>
      </c>
      <c r="E22" s="40">
        <v>409.234</v>
      </c>
      <c r="F22" s="40" t="s">
        <v>23</v>
      </c>
      <c r="G22" s="40">
        <v>346.919</v>
      </c>
      <c r="H22" s="40" t="s">
        <v>23</v>
      </c>
      <c r="I22" s="43" t="s">
        <v>23</v>
      </c>
    </row>
    <row r="23" spans="1:9" ht="12" customHeight="1">
      <c r="A23" s="28" t="s">
        <v>21</v>
      </c>
      <c r="C23" s="40">
        <v>7789.815</v>
      </c>
      <c r="D23" s="40">
        <v>2223.87</v>
      </c>
      <c r="E23" s="40" t="s">
        <v>23</v>
      </c>
      <c r="F23" s="40">
        <v>101.35</v>
      </c>
      <c r="G23" s="40">
        <v>5178.135</v>
      </c>
      <c r="H23" s="40">
        <v>219.327</v>
      </c>
      <c r="I23" s="42">
        <v>67.133</v>
      </c>
    </row>
    <row r="24" spans="1:9" ht="12" customHeight="1">
      <c r="A24" s="28" t="s">
        <v>22</v>
      </c>
      <c r="C24" s="40">
        <v>3255.405</v>
      </c>
      <c r="D24" s="40">
        <v>16.626</v>
      </c>
      <c r="E24" s="40" t="s">
        <v>23</v>
      </c>
      <c r="F24" s="40" t="s">
        <v>23</v>
      </c>
      <c r="G24" s="40">
        <v>3025.786</v>
      </c>
      <c r="H24" s="40">
        <v>212.993</v>
      </c>
      <c r="I24" s="43" t="s">
        <v>23</v>
      </c>
    </row>
    <row r="25" spans="1:9" ht="12" customHeight="1">
      <c r="A25" s="28" t="s">
        <v>9</v>
      </c>
      <c r="C25" s="40">
        <v>18555.72</v>
      </c>
      <c r="D25" s="40">
        <v>9257.199</v>
      </c>
      <c r="E25" s="40">
        <v>5064.839</v>
      </c>
      <c r="F25" s="40">
        <v>502.837</v>
      </c>
      <c r="G25" s="40">
        <v>1509.032</v>
      </c>
      <c r="H25" s="40">
        <v>129.252</v>
      </c>
      <c r="I25" s="40">
        <v>2092.561</v>
      </c>
    </row>
    <row r="26" spans="1:9" ht="12" customHeight="1">
      <c r="A26" s="28" t="s">
        <v>11</v>
      </c>
      <c r="C26" s="40">
        <v>1086.828</v>
      </c>
      <c r="D26" s="40">
        <v>375.804</v>
      </c>
      <c r="E26" s="40">
        <v>334.089</v>
      </c>
      <c r="F26" s="40">
        <v>3.744</v>
      </c>
      <c r="G26" s="40">
        <v>214.003</v>
      </c>
      <c r="H26" s="40">
        <v>10.334</v>
      </c>
      <c r="I26" s="42">
        <v>148.854</v>
      </c>
    </row>
    <row r="27" spans="1:9" ht="12" customHeight="1">
      <c r="A27" s="28" t="s">
        <v>10</v>
      </c>
      <c r="C27" s="40">
        <v>3229.785</v>
      </c>
      <c r="D27" s="40">
        <v>1832.922</v>
      </c>
      <c r="E27" s="40">
        <v>883.38</v>
      </c>
      <c r="F27" s="40">
        <v>84.814</v>
      </c>
      <c r="G27" s="40">
        <v>77.664</v>
      </c>
      <c r="H27" s="40">
        <v>6.898</v>
      </c>
      <c r="I27" s="42">
        <v>344.107</v>
      </c>
    </row>
    <row r="28" spans="1:9" ht="15.75" customHeight="1">
      <c r="A28" s="37" t="s">
        <v>12</v>
      </c>
      <c r="B28" s="36"/>
      <c r="C28" s="38">
        <v>35124.767</v>
      </c>
      <c r="D28" s="38">
        <v>16219.543</v>
      </c>
      <c r="E28" s="38">
        <v>10266.035</v>
      </c>
      <c r="F28" s="38">
        <v>357.504</v>
      </c>
      <c r="G28" s="38">
        <v>5605.246</v>
      </c>
      <c r="H28" s="38">
        <v>185.738</v>
      </c>
      <c r="I28" s="40">
        <v>2490.701</v>
      </c>
    </row>
    <row r="29" spans="1:9" ht="12" customHeight="1">
      <c r="A29" s="28" t="s">
        <v>24</v>
      </c>
      <c r="C29" s="40">
        <v>128.351</v>
      </c>
      <c r="D29" s="40">
        <v>107.929</v>
      </c>
      <c r="E29" s="40">
        <v>14.112</v>
      </c>
      <c r="F29" s="40">
        <v>2.197</v>
      </c>
      <c r="G29" s="40">
        <v>0.389</v>
      </c>
      <c r="H29" s="40">
        <v>0.353</v>
      </c>
      <c r="I29" s="42">
        <v>3.371</v>
      </c>
    </row>
    <row r="30" spans="1:9" ht="12" customHeight="1">
      <c r="A30" s="28" t="s">
        <v>25</v>
      </c>
      <c r="C30" s="40">
        <v>5595.392</v>
      </c>
      <c r="D30" s="40">
        <v>2898.531</v>
      </c>
      <c r="E30" s="40">
        <v>1889.189</v>
      </c>
      <c r="F30" s="40">
        <v>52.746</v>
      </c>
      <c r="G30" s="40">
        <v>332.796</v>
      </c>
      <c r="H30" s="40">
        <v>49.484</v>
      </c>
      <c r="I30" s="42">
        <v>372.646</v>
      </c>
    </row>
    <row r="31" spans="1:9" ht="12" customHeight="1">
      <c r="A31" s="28" t="s">
        <v>26</v>
      </c>
      <c r="C31" s="40">
        <v>1640.803</v>
      </c>
      <c r="D31" s="40">
        <v>754.731</v>
      </c>
      <c r="E31" s="40">
        <v>513.47</v>
      </c>
      <c r="F31" s="40">
        <v>13.085</v>
      </c>
      <c r="G31" s="40">
        <v>205.823</v>
      </c>
      <c r="H31" s="40">
        <v>11.397</v>
      </c>
      <c r="I31" s="42">
        <v>142.297</v>
      </c>
    </row>
    <row r="32" spans="1:9" ht="12" customHeight="1">
      <c r="A32" s="28" t="s">
        <v>13</v>
      </c>
      <c r="C32" s="40">
        <v>3333.057</v>
      </c>
      <c r="D32" s="40">
        <v>1778.662</v>
      </c>
      <c r="E32" s="40">
        <v>789.933</v>
      </c>
      <c r="F32" s="40">
        <v>47.544</v>
      </c>
      <c r="G32" s="40">
        <v>426.307</v>
      </c>
      <c r="H32" s="40">
        <v>20.953</v>
      </c>
      <c r="I32" s="42">
        <v>269.658</v>
      </c>
    </row>
    <row r="33" spans="1:9" ht="12" customHeight="1">
      <c r="A33" s="28" t="s">
        <v>27</v>
      </c>
      <c r="C33" s="40">
        <v>9206.989</v>
      </c>
      <c r="D33" s="40">
        <v>4324.463</v>
      </c>
      <c r="E33" s="40">
        <v>2901.575</v>
      </c>
      <c r="F33" s="40">
        <v>42.966</v>
      </c>
      <c r="G33" s="40">
        <v>1583.245</v>
      </c>
      <c r="H33" s="40">
        <v>37.21</v>
      </c>
      <c r="I33" s="42">
        <v>317.53</v>
      </c>
    </row>
    <row r="34" spans="1:9" ht="12" customHeight="1">
      <c r="A34" s="28" t="s">
        <v>14</v>
      </c>
      <c r="C34" s="40">
        <v>2269.585</v>
      </c>
      <c r="D34" s="40">
        <v>1074.465</v>
      </c>
      <c r="E34" s="40">
        <v>662.637</v>
      </c>
      <c r="F34" s="40">
        <v>34.54</v>
      </c>
      <c r="G34" s="40">
        <v>318.114</v>
      </c>
      <c r="H34" s="40">
        <v>20.606</v>
      </c>
      <c r="I34" s="42">
        <v>159.223</v>
      </c>
    </row>
    <row r="35" spans="1:9" ht="12" customHeight="1">
      <c r="A35" s="28" t="s">
        <v>28</v>
      </c>
      <c r="C35" s="40">
        <v>1180.044</v>
      </c>
      <c r="D35" s="40">
        <v>650.192</v>
      </c>
      <c r="E35" s="40">
        <v>326.457</v>
      </c>
      <c r="F35" s="40">
        <v>35.274</v>
      </c>
      <c r="G35" s="40">
        <v>7.281</v>
      </c>
      <c r="H35" s="40">
        <v>4.655</v>
      </c>
      <c r="I35" s="42">
        <v>156.185</v>
      </c>
    </row>
    <row r="36" spans="1:9" ht="12" customHeight="1">
      <c r="A36" s="28" t="s">
        <v>29</v>
      </c>
      <c r="C36" s="40">
        <v>2695.681</v>
      </c>
      <c r="D36" s="40">
        <v>1551.128</v>
      </c>
      <c r="E36" s="40">
        <v>636.414</v>
      </c>
      <c r="F36" s="40">
        <v>10.998</v>
      </c>
      <c r="G36" s="40">
        <v>364.441</v>
      </c>
      <c r="H36" s="40">
        <v>19.748</v>
      </c>
      <c r="I36" s="42">
        <v>112.952</v>
      </c>
    </row>
    <row r="37" spans="1:9" ht="12" customHeight="1">
      <c r="A37" s="28" t="s">
        <v>30</v>
      </c>
      <c r="C37" s="40">
        <v>1071.398</v>
      </c>
      <c r="D37" s="40">
        <v>198.778</v>
      </c>
      <c r="E37" s="40" t="s">
        <v>23</v>
      </c>
      <c r="F37" s="40">
        <v>1.17</v>
      </c>
      <c r="G37" s="40">
        <v>871.369</v>
      </c>
      <c r="H37" s="40">
        <v>0.016</v>
      </c>
      <c r="I37" s="43">
        <v>0.065</v>
      </c>
    </row>
    <row r="38" spans="1:9" ht="12" customHeight="1">
      <c r="A38" s="28" t="s">
        <v>31</v>
      </c>
      <c r="C38" s="40">
        <v>8003.467</v>
      </c>
      <c r="D38" s="40">
        <v>2880.664</v>
      </c>
      <c r="E38" s="40">
        <v>2532.248</v>
      </c>
      <c r="F38" s="40">
        <v>116.984</v>
      </c>
      <c r="G38" s="40">
        <v>1495.481</v>
      </c>
      <c r="H38" s="40">
        <v>21.316</v>
      </c>
      <c r="I38" s="42">
        <v>956.774</v>
      </c>
    </row>
    <row r="39" spans="1:9" ht="12.75">
      <c r="A39" s="27"/>
      <c r="B39" s="7"/>
      <c r="C39" s="7"/>
      <c r="D39" s="7"/>
      <c r="E39" s="7"/>
      <c r="F39" s="7"/>
      <c r="G39" s="7"/>
      <c r="H39" s="7"/>
      <c r="I39" s="7"/>
    </row>
    <row r="40" spans="1:9" ht="15.75" customHeight="1">
      <c r="A40" s="45" t="s">
        <v>83</v>
      </c>
      <c r="B40" s="32"/>
      <c r="C40" s="33"/>
      <c r="D40" s="32"/>
      <c r="E40" s="32"/>
      <c r="F40" s="32"/>
      <c r="G40" s="32"/>
      <c r="H40" s="32"/>
      <c r="I40" s="32"/>
    </row>
    <row r="41" spans="1:9" ht="12.75">
      <c r="A41" s="45" t="s">
        <v>84</v>
      </c>
      <c r="B41" s="32"/>
      <c r="C41" s="33"/>
      <c r="D41" s="32"/>
      <c r="E41" s="32"/>
      <c r="F41" s="32"/>
      <c r="G41" s="32"/>
      <c r="H41" s="32"/>
      <c r="I41" s="32"/>
    </row>
    <row r="42" spans="1:9" ht="12.75">
      <c r="A42" s="45" t="s">
        <v>81</v>
      </c>
      <c r="B42" s="32"/>
      <c r="C42" s="33"/>
      <c r="D42" s="32"/>
      <c r="E42" s="32"/>
      <c r="F42" s="32"/>
      <c r="G42" s="32"/>
      <c r="H42" s="32"/>
      <c r="I42" s="32"/>
    </row>
    <row r="43" spans="1:9" ht="12.75">
      <c r="A43" s="45" t="s">
        <v>79</v>
      </c>
      <c r="B43" s="32"/>
      <c r="C43" s="33"/>
      <c r="D43" s="32"/>
      <c r="E43" s="32"/>
      <c r="F43" s="32"/>
      <c r="G43" s="32"/>
      <c r="H43" s="32"/>
      <c r="I43" s="32"/>
    </row>
    <row r="44" spans="1:9" ht="12.75">
      <c r="A44" s="45" t="s">
        <v>65</v>
      </c>
      <c r="B44" s="32"/>
      <c r="C44" s="33"/>
      <c r="D44" s="32"/>
      <c r="E44" s="32"/>
      <c r="F44" s="32"/>
      <c r="G44" s="32"/>
      <c r="H44" s="32"/>
      <c r="I44" s="32"/>
    </row>
    <row r="45" spans="1:9" ht="12" customHeight="1">
      <c r="A45" s="45" t="s">
        <v>72</v>
      </c>
      <c r="B45" s="18"/>
      <c r="C45" s="34"/>
      <c r="D45" s="35"/>
      <c r="E45" s="35"/>
      <c r="F45" s="35"/>
      <c r="G45" s="35"/>
      <c r="H45" s="35"/>
      <c r="I45" s="35"/>
    </row>
    <row r="46" spans="1:9" ht="12" customHeight="1">
      <c r="A46" s="45" t="s">
        <v>82</v>
      </c>
      <c r="B46" s="18"/>
      <c r="C46" s="34"/>
      <c r="D46" s="35"/>
      <c r="E46" s="35"/>
      <c r="F46" s="35"/>
      <c r="G46" s="35"/>
      <c r="H46" s="35"/>
      <c r="I46" s="35"/>
    </row>
    <row r="47" spans="1:9" ht="15.75" customHeight="1">
      <c r="A47" s="23" t="s">
        <v>71</v>
      </c>
      <c r="I47" s="44" t="s">
        <v>85</v>
      </c>
    </row>
    <row r="48" spans="1:9" ht="3.75" customHeight="1">
      <c r="A48" s="24"/>
      <c r="B48" s="24"/>
      <c r="C48" s="24"/>
      <c r="D48" s="24"/>
      <c r="E48" s="24"/>
      <c r="F48" s="24"/>
      <c r="G48" s="24"/>
      <c r="H48" s="24"/>
      <c r="I48" s="24"/>
    </row>
    <row r="49" ht="3.75" customHeight="1"/>
    <row r="50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0" customWidth="1"/>
    <col min="2" max="2" width="41.19921875" style="0" customWidth="1"/>
    <col min="3" max="6" width="11" style="11" customWidth="1"/>
    <col min="7" max="7" width="13.59765625" style="11" customWidth="1"/>
    <col min="8" max="8" width="16" style="11" customWidth="1"/>
    <col min="9" max="9" width="13" style="11" customWidth="1"/>
  </cols>
  <sheetData>
    <row r="1" spans="1:9" ht="34.5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4.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6" t="s">
        <v>69</v>
      </c>
      <c r="B3" s="3"/>
      <c r="C3" s="7"/>
      <c r="D3" s="7"/>
      <c r="E3" s="7"/>
      <c r="F3" s="7"/>
      <c r="G3" s="7"/>
      <c r="H3" s="7"/>
      <c r="I3" s="7"/>
    </row>
    <row r="4" spans="1:9" ht="15" customHeight="1">
      <c r="A4" s="6" t="s">
        <v>64</v>
      </c>
      <c r="B4" s="3"/>
      <c r="C4" s="7"/>
      <c r="D4" s="7"/>
      <c r="E4" s="7"/>
      <c r="F4" s="7"/>
      <c r="G4" s="7"/>
      <c r="H4" s="7"/>
      <c r="I4" s="8" t="s">
        <v>96</v>
      </c>
    </row>
    <row r="5" spans="1:9" ht="15.75" customHeight="1">
      <c r="A5" s="9" t="s">
        <v>40</v>
      </c>
      <c r="C5" s="10"/>
      <c r="D5" s="10"/>
      <c r="E5" s="10"/>
      <c r="F5" s="10"/>
      <c r="G5" s="10"/>
      <c r="H5" s="10"/>
      <c r="I5" s="12" t="s">
        <v>1</v>
      </c>
    </row>
    <row r="6" spans="1:9" ht="3.75" customHeight="1">
      <c r="A6" s="13"/>
      <c r="B6" s="4"/>
      <c r="C6" s="10"/>
      <c r="D6" s="10"/>
      <c r="E6" s="10"/>
      <c r="F6" s="10"/>
      <c r="G6" s="10"/>
      <c r="H6" s="10"/>
      <c r="I6" s="10"/>
    </row>
    <row r="7" spans="2:9" ht="3.75" customHeight="1">
      <c r="B7" s="15"/>
      <c r="C7" s="16"/>
      <c r="D7" s="16"/>
      <c r="E7" s="16"/>
      <c r="F7" s="16"/>
      <c r="G7" s="16"/>
      <c r="H7" s="16"/>
      <c r="I7" s="16"/>
    </row>
    <row r="8" spans="3:9" ht="12" customHeight="1">
      <c r="C8" s="10"/>
      <c r="D8" s="10" t="s">
        <v>6</v>
      </c>
      <c r="F8" s="10"/>
      <c r="G8" s="10" t="s">
        <v>48</v>
      </c>
      <c r="H8" s="10"/>
      <c r="I8" s="10" t="s">
        <v>66</v>
      </c>
    </row>
    <row r="9" spans="3:9" ht="12" customHeight="1">
      <c r="C9" s="7" t="s">
        <v>61</v>
      </c>
      <c r="D9" s="7" t="s">
        <v>53</v>
      </c>
      <c r="E9" s="7"/>
      <c r="F9" s="7" t="s">
        <v>51</v>
      </c>
      <c r="G9" s="7" t="s">
        <v>49</v>
      </c>
      <c r="H9" s="26" t="s">
        <v>46</v>
      </c>
      <c r="I9" s="7" t="s">
        <v>67</v>
      </c>
    </row>
    <row r="10" spans="1:9" ht="12" customHeight="1">
      <c r="A10" s="25"/>
      <c r="B10" s="25"/>
      <c r="C10" s="26" t="s">
        <v>62</v>
      </c>
      <c r="D10" s="26" t="s">
        <v>54</v>
      </c>
      <c r="E10" s="26" t="s">
        <v>6</v>
      </c>
      <c r="F10" s="26" t="s">
        <v>52</v>
      </c>
      <c r="G10" s="26" t="s">
        <v>50</v>
      </c>
      <c r="H10" s="26" t="s">
        <v>47</v>
      </c>
      <c r="I10" s="26" t="s">
        <v>68</v>
      </c>
    </row>
    <row r="11" spans="1:9" ht="3.7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3.7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9.5" customHeight="1">
      <c r="A13" s="17" t="s">
        <v>32</v>
      </c>
      <c r="B13" s="29"/>
      <c r="C13" s="39">
        <v>176184.727</v>
      </c>
      <c r="D13" s="39">
        <v>82897.989</v>
      </c>
      <c r="E13" s="39">
        <v>46199.874</v>
      </c>
      <c r="F13" s="39">
        <v>4867.853</v>
      </c>
      <c r="G13" s="39">
        <v>23451.672</v>
      </c>
      <c r="H13" s="39">
        <v>1069.173</v>
      </c>
      <c r="I13" s="39">
        <v>17698.166</v>
      </c>
    </row>
    <row r="14" spans="1:9" ht="18" customHeight="1">
      <c r="A14" s="20" t="s">
        <v>58</v>
      </c>
      <c r="B14" s="36"/>
      <c r="C14" s="40">
        <v>79592.744</v>
      </c>
      <c r="D14" s="40">
        <v>35298.421</v>
      </c>
      <c r="E14" s="40">
        <v>14079.124</v>
      </c>
      <c r="F14" s="40">
        <v>1552.097</v>
      </c>
      <c r="G14" s="40">
        <v>10462.139</v>
      </c>
      <c r="H14" s="40">
        <v>1069.173</v>
      </c>
      <c r="I14" s="40">
        <v>17131.79</v>
      </c>
    </row>
    <row r="15" spans="1:9" ht="18" customHeight="1">
      <c r="A15" s="20" t="s">
        <v>7</v>
      </c>
      <c r="B15" s="36"/>
      <c r="C15" s="40">
        <v>175286.365</v>
      </c>
      <c r="D15" s="40">
        <v>81168.933</v>
      </c>
      <c r="E15" s="40">
        <v>46098.895</v>
      </c>
      <c r="F15" s="40">
        <v>4915.604</v>
      </c>
      <c r="G15" s="40">
        <v>23974.178</v>
      </c>
      <c r="H15" s="40">
        <v>1054.679</v>
      </c>
      <c r="I15" s="40">
        <v>18074.076</v>
      </c>
    </row>
    <row r="16" spans="1:9" ht="15.75" customHeight="1">
      <c r="A16" s="37" t="s">
        <v>8</v>
      </c>
      <c r="B16" s="36"/>
      <c r="C16" s="38">
        <f aca="true" t="shared" si="0" ref="C16:H16">SUM(C17:C27)</f>
        <v>135022.794</v>
      </c>
      <c r="D16" s="38">
        <f t="shared" si="0"/>
        <v>62784.024</v>
      </c>
      <c r="E16" s="38">
        <f t="shared" si="0"/>
        <v>34746.926</v>
      </c>
      <c r="F16" s="38">
        <f t="shared" si="0"/>
        <v>3812.424</v>
      </c>
      <c r="G16" s="38">
        <f t="shared" si="0"/>
        <v>17166.411</v>
      </c>
      <c r="H16" s="38">
        <f t="shared" si="0"/>
        <v>878.069</v>
      </c>
      <c r="I16" s="40">
        <v>15634.94</v>
      </c>
    </row>
    <row r="17" spans="1:9" ht="12" customHeight="1">
      <c r="A17" s="28" t="s">
        <v>15</v>
      </c>
      <c r="C17" s="40">
        <v>739.182</v>
      </c>
      <c r="D17" s="40" t="s">
        <v>23</v>
      </c>
      <c r="E17" s="40" t="s">
        <v>23</v>
      </c>
      <c r="F17" s="40" t="s">
        <v>23</v>
      </c>
      <c r="G17" s="40" t="s">
        <v>23</v>
      </c>
      <c r="H17" s="40" t="s">
        <v>23</v>
      </c>
      <c r="I17" s="42">
        <v>739.182</v>
      </c>
    </row>
    <row r="18" spans="1:9" ht="12" customHeight="1">
      <c r="A18" s="28" t="s">
        <v>16</v>
      </c>
      <c r="C18" s="40">
        <v>58348.385</v>
      </c>
      <c r="D18" s="40">
        <v>31283.703</v>
      </c>
      <c r="E18" s="40">
        <v>18288.801</v>
      </c>
      <c r="F18" s="40">
        <v>981.373</v>
      </c>
      <c r="G18" s="40">
        <v>78.435</v>
      </c>
      <c r="H18" s="40">
        <v>5.179</v>
      </c>
      <c r="I18" s="40">
        <v>7710.894</v>
      </c>
    </row>
    <row r="19" spans="1:9" ht="12" customHeight="1">
      <c r="A19" s="28" t="s">
        <v>17</v>
      </c>
      <c r="C19" s="40">
        <v>9055.208</v>
      </c>
      <c r="D19" s="40">
        <v>5454.03</v>
      </c>
      <c r="E19" s="40">
        <v>1255.304</v>
      </c>
      <c r="F19" s="40">
        <v>235.589</v>
      </c>
      <c r="G19" s="41">
        <v>0</v>
      </c>
      <c r="H19" s="40" t="s">
        <v>23</v>
      </c>
      <c r="I19" s="40">
        <v>2110.285</v>
      </c>
    </row>
    <row r="20" spans="1:9" ht="12" customHeight="1">
      <c r="A20" s="28" t="s">
        <v>18</v>
      </c>
      <c r="C20" s="40">
        <v>11624.344</v>
      </c>
      <c r="D20" s="40">
        <v>4981.309</v>
      </c>
      <c r="E20" s="40">
        <v>3711.869</v>
      </c>
      <c r="F20" s="40">
        <v>231.398</v>
      </c>
      <c r="G20" s="40">
        <v>1406.694</v>
      </c>
      <c r="H20" s="40">
        <v>140.256</v>
      </c>
      <c r="I20" s="40">
        <v>1152.818</v>
      </c>
    </row>
    <row r="21" spans="1:9" ht="12" customHeight="1">
      <c r="A21" s="28" t="s">
        <v>19</v>
      </c>
      <c r="C21" s="40">
        <v>9332.773</v>
      </c>
      <c r="D21" s="40">
        <v>4315.716</v>
      </c>
      <c r="E21" s="40">
        <v>2986.406</v>
      </c>
      <c r="F21" s="40">
        <v>187.557</v>
      </c>
      <c r="G21" s="40">
        <v>709.172</v>
      </c>
      <c r="H21" s="40">
        <v>241.148</v>
      </c>
      <c r="I21" s="42">
        <v>892.774</v>
      </c>
    </row>
    <row r="22" spans="1:9" ht="12" customHeight="1">
      <c r="A22" s="28" t="s">
        <v>20</v>
      </c>
      <c r="C22" s="40">
        <v>1224.428</v>
      </c>
      <c r="D22" s="40">
        <v>379.496</v>
      </c>
      <c r="E22" s="40">
        <v>408.187</v>
      </c>
      <c r="F22" s="40" t="s">
        <v>23</v>
      </c>
      <c r="G22" s="40">
        <v>357.407</v>
      </c>
      <c r="H22" s="40" t="s">
        <v>23</v>
      </c>
      <c r="I22" s="42">
        <v>79.338</v>
      </c>
    </row>
    <row r="23" spans="1:9" ht="12" customHeight="1">
      <c r="A23" s="28" t="s">
        <v>21</v>
      </c>
      <c r="C23" s="40">
        <v>11124.251</v>
      </c>
      <c r="D23" s="40">
        <v>1884.589</v>
      </c>
      <c r="E23" s="40" t="s">
        <v>23</v>
      </c>
      <c r="F23" s="40">
        <v>960.971</v>
      </c>
      <c r="G23" s="40">
        <v>8009.08</v>
      </c>
      <c r="H23" s="40">
        <v>190.093</v>
      </c>
      <c r="I23" s="42">
        <v>79.518</v>
      </c>
    </row>
    <row r="24" spans="1:9" ht="12" customHeight="1">
      <c r="A24" s="28" t="s">
        <v>22</v>
      </c>
      <c r="C24" s="40">
        <v>3578.271</v>
      </c>
      <c r="D24" s="40">
        <v>17.022</v>
      </c>
      <c r="E24" s="40" t="s">
        <v>23</v>
      </c>
      <c r="F24" s="40" t="s">
        <v>23</v>
      </c>
      <c r="G24" s="40">
        <v>3382.212</v>
      </c>
      <c r="H24" s="40">
        <v>179.037</v>
      </c>
      <c r="I24" s="43" t="s">
        <v>23</v>
      </c>
    </row>
    <row r="25" spans="1:9" ht="12" customHeight="1">
      <c r="A25" s="28" t="s">
        <v>9</v>
      </c>
      <c r="C25" s="40">
        <v>18609.892</v>
      </c>
      <c r="D25" s="40">
        <v>8795.187</v>
      </c>
      <c r="E25" s="40">
        <v>4899.354</v>
      </c>
      <c r="F25" s="40">
        <v>469.293</v>
      </c>
      <c r="G25" s="40">
        <v>2040.861</v>
      </c>
      <c r="H25" s="40">
        <v>106.827</v>
      </c>
      <c r="I25" s="40">
        <v>2298.37</v>
      </c>
    </row>
    <row r="26" spans="1:9" ht="12" customHeight="1">
      <c r="A26" s="28" t="s">
        <v>11</v>
      </c>
      <c r="C26" s="40">
        <v>7895.981</v>
      </c>
      <c r="D26" s="40">
        <v>3813.621</v>
      </c>
      <c r="E26" s="40">
        <v>2163.747</v>
      </c>
      <c r="F26" s="40">
        <v>667.778</v>
      </c>
      <c r="G26" s="40">
        <v>1109.618</v>
      </c>
      <c r="H26" s="40">
        <v>13.309</v>
      </c>
      <c r="I26" s="42">
        <v>127.908</v>
      </c>
    </row>
    <row r="27" spans="1:9" ht="12" customHeight="1">
      <c r="A27" s="28" t="s">
        <v>10</v>
      </c>
      <c r="C27" s="40">
        <v>3490.079</v>
      </c>
      <c r="D27" s="40">
        <v>1859.351</v>
      </c>
      <c r="E27" s="40">
        <v>1033.258</v>
      </c>
      <c r="F27" s="40">
        <v>78.465</v>
      </c>
      <c r="G27" s="40">
        <v>72.932</v>
      </c>
      <c r="H27" s="40">
        <v>2.22</v>
      </c>
      <c r="I27" s="42">
        <v>443.853</v>
      </c>
    </row>
    <row r="28" spans="1:9" ht="15.75" customHeight="1">
      <c r="A28" s="37" t="s">
        <v>12</v>
      </c>
      <c r="B28" s="36"/>
      <c r="C28" s="38">
        <f aca="true" t="shared" si="1" ref="C28:H28">SUM(C29:C38)</f>
        <v>40263.570999999996</v>
      </c>
      <c r="D28" s="38">
        <f t="shared" si="1"/>
        <v>18384.909</v>
      </c>
      <c r="E28" s="38">
        <f t="shared" si="1"/>
        <v>11351.969000000001</v>
      </c>
      <c r="F28" s="38">
        <f t="shared" si="1"/>
        <v>1103.18</v>
      </c>
      <c r="G28" s="38">
        <f t="shared" si="1"/>
        <v>6807.767</v>
      </c>
      <c r="H28" s="38">
        <f t="shared" si="1"/>
        <v>176.158</v>
      </c>
      <c r="I28" s="40">
        <v>2439.101</v>
      </c>
    </row>
    <row r="29" spans="1:9" ht="12" customHeight="1">
      <c r="A29" s="28" t="s">
        <v>24</v>
      </c>
      <c r="C29" s="40">
        <v>162.228</v>
      </c>
      <c r="D29" s="40">
        <v>127.067</v>
      </c>
      <c r="E29" s="40">
        <v>19.867</v>
      </c>
      <c r="F29" s="40">
        <v>2.484</v>
      </c>
      <c r="G29" s="40">
        <v>2.265</v>
      </c>
      <c r="H29" s="40" t="s">
        <v>23</v>
      </c>
      <c r="I29" s="42">
        <v>10.093</v>
      </c>
    </row>
    <row r="30" spans="1:9" ht="12" customHeight="1">
      <c r="A30" s="28" t="s">
        <v>25</v>
      </c>
      <c r="C30" s="40">
        <v>7003.958</v>
      </c>
      <c r="D30" s="40">
        <v>3359.605</v>
      </c>
      <c r="E30" s="40">
        <v>2513.152</v>
      </c>
      <c r="F30" s="40">
        <v>152.622</v>
      </c>
      <c r="G30" s="40">
        <v>624.426</v>
      </c>
      <c r="H30" s="40">
        <v>36.518</v>
      </c>
      <c r="I30" s="42">
        <v>317.635</v>
      </c>
    </row>
    <row r="31" spans="1:9" ht="12" customHeight="1">
      <c r="A31" s="28" t="s">
        <v>26</v>
      </c>
      <c r="C31" s="40">
        <v>1682.303</v>
      </c>
      <c r="D31" s="40">
        <v>749.817</v>
      </c>
      <c r="E31" s="40">
        <v>469.96</v>
      </c>
      <c r="F31" s="40">
        <v>12.884</v>
      </c>
      <c r="G31" s="40">
        <v>253.524</v>
      </c>
      <c r="H31" s="40">
        <v>11.781</v>
      </c>
      <c r="I31" s="42">
        <v>184.337</v>
      </c>
    </row>
    <row r="32" spans="1:9" ht="12" customHeight="1">
      <c r="A32" s="28" t="s">
        <v>13</v>
      </c>
      <c r="C32" s="40">
        <v>3283.402</v>
      </c>
      <c r="D32" s="40">
        <v>1560.268</v>
      </c>
      <c r="E32" s="40">
        <v>777.333</v>
      </c>
      <c r="F32" s="40">
        <v>31.156</v>
      </c>
      <c r="G32" s="40">
        <v>575.531</v>
      </c>
      <c r="H32" s="40">
        <v>24.713</v>
      </c>
      <c r="I32" s="42">
        <v>314.40099999999995</v>
      </c>
    </row>
    <row r="33" spans="1:9" ht="12" customHeight="1">
      <c r="A33" s="28" t="s">
        <v>27</v>
      </c>
      <c r="C33" s="40">
        <v>8250.916</v>
      </c>
      <c r="D33" s="40">
        <v>3290.723</v>
      </c>
      <c r="E33" s="40">
        <v>2888.3</v>
      </c>
      <c r="F33" s="40">
        <v>46.79</v>
      </c>
      <c r="G33" s="40">
        <v>1655.23</v>
      </c>
      <c r="H33" s="40">
        <v>31.532</v>
      </c>
      <c r="I33" s="42">
        <v>338.341</v>
      </c>
    </row>
    <row r="34" spans="1:9" ht="12" customHeight="1">
      <c r="A34" s="28" t="s">
        <v>14</v>
      </c>
      <c r="C34" s="40">
        <v>2125.713</v>
      </c>
      <c r="D34" s="40">
        <v>932.648</v>
      </c>
      <c r="E34" s="40">
        <v>644.066</v>
      </c>
      <c r="F34" s="40">
        <v>25.207</v>
      </c>
      <c r="G34" s="40">
        <v>310.502</v>
      </c>
      <c r="H34" s="40">
        <v>20.568</v>
      </c>
      <c r="I34" s="42">
        <v>192.722</v>
      </c>
    </row>
    <row r="35" spans="1:9" ht="12" customHeight="1">
      <c r="A35" s="28" t="s">
        <v>28</v>
      </c>
      <c r="C35" s="40">
        <v>1119.148</v>
      </c>
      <c r="D35" s="40">
        <v>532.199</v>
      </c>
      <c r="E35" s="40">
        <v>306.163</v>
      </c>
      <c r="F35" s="40">
        <v>31.223</v>
      </c>
      <c r="G35" s="40">
        <v>33.495</v>
      </c>
      <c r="H35" s="40">
        <v>20.399</v>
      </c>
      <c r="I35" s="42">
        <v>195.66899999999998</v>
      </c>
    </row>
    <row r="36" spans="1:9" ht="12" customHeight="1">
      <c r="A36" s="28" t="s">
        <v>29</v>
      </c>
      <c r="C36" s="40">
        <v>2261.752</v>
      </c>
      <c r="D36" s="40">
        <v>1338.636</v>
      </c>
      <c r="E36" s="40">
        <v>444.432</v>
      </c>
      <c r="F36" s="40">
        <v>12.262</v>
      </c>
      <c r="G36" s="40">
        <v>330.763</v>
      </c>
      <c r="H36" s="40">
        <v>15.462</v>
      </c>
      <c r="I36" s="42">
        <v>120.19699999999999</v>
      </c>
    </row>
    <row r="37" spans="1:9" ht="12" customHeight="1">
      <c r="A37" s="28" t="s">
        <v>30</v>
      </c>
      <c r="C37" s="40">
        <v>1336.136</v>
      </c>
      <c r="D37" s="40">
        <v>164.075</v>
      </c>
      <c r="E37" s="40" t="s">
        <v>23</v>
      </c>
      <c r="F37" s="40">
        <v>2.237</v>
      </c>
      <c r="G37" s="40">
        <v>1169.789</v>
      </c>
      <c r="H37" s="40" t="s">
        <v>23</v>
      </c>
      <c r="I37" s="43">
        <v>0.035</v>
      </c>
    </row>
    <row r="38" spans="1:9" ht="12" customHeight="1">
      <c r="A38" s="28" t="s">
        <v>31</v>
      </c>
      <c r="C38" s="40">
        <v>13038.015</v>
      </c>
      <c r="D38" s="40">
        <v>6329.871</v>
      </c>
      <c r="E38" s="40">
        <v>3288.696</v>
      </c>
      <c r="F38" s="40">
        <v>786.315</v>
      </c>
      <c r="G38" s="40">
        <v>1852.242</v>
      </c>
      <c r="H38" s="40">
        <v>15.185</v>
      </c>
      <c r="I38" s="42">
        <v>765.706</v>
      </c>
    </row>
    <row r="39" spans="1:9" ht="12.75">
      <c r="A39" s="27"/>
      <c r="B39" s="7"/>
      <c r="C39" s="7"/>
      <c r="D39" s="7"/>
      <c r="E39" s="7"/>
      <c r="F39" s="7"/>
      <c r="G39" s="7"/>
      <c r="H39" s="7"/>
      <c r="I39" s="7"/>
    </row>
    <row r="40" spans="1:9" ht="15.75" customHeight="1">
      <c r="A40" s="20" t="s">
        <v>73</v>
      </c>
      <c r="B40" s="32"/>
      <c r="C40" s="33"/>
      <c r="D40" s="32"/>
      <c r="E40" s="32"/>
      <c r="F40" s="32"/>
      <c r="G40" s="32"/>
      <c r="H40" s="32"/>
      <c r="I40" s="32"/>
    </row>
    <row r="41" spans="1:9" ht="12.75">
      <c r="A41" s="20" t="s">
        <v>74</v>
      </c>
      <c r="B41" s="32"/>
      <c r="C41" s="33"/>
      <c r="D41" s="32"/>
      <c r="E41" s="32"/>
      <c r="F41" s="32"/>
      <c r="G41" s="32"/>
      <c r="H41" s="32"/>
      <c r="I41" s="32"/>
    </row>
    <row r="42" spans="1:9" ht="12.75">
      <c r="A42" s="20" t="s">
        <v>75</v>
      </c>
      <c r="B42" s="32"/>
      <c r="C42" s="33"/>
      <c r="D42" s="32"/>
      <c r="E42" s="32"/>
      <c r="F42" s="32"/>
      <c r="G42" s="32"/>
      <c r="H42" s="32"/>
      <c r="I42" s="32"/>
    </row>
    <row r="43" spans="1:9" ht="12.75">
      <c r="A43" s="20" t="s">
        <v>79</v>
      </c>
      <c r="B43" s="32"/>
      <c r="C43" s="33"/>
      <c r="D43" s="32"/>
      <c r="E43" s="32"/>
      <c r="F43" s="32"/>
      <c r="G43" s="32"/>
      <c r="H43" s="32"/>
      <c r="I43" s="32"/>
    </row>
    <row r="44" spans="1:9" ht="12.75">
      <c r="A44" s="20" t="s">
        <v>65</v>
      </c>
      <c r="B44" s="32"/>
      <c r="C44" s="33"/>
      <c r="D44" s="32"/>
      <c r="E44" s="32"/>
      <c r="F44" s="32"/>
      <c r="G44" s="32"/>
      <c r="H44" s="32"/>
      <c r="I44" s="32"/>
    </row>
    <row r="45" spans="1:9" ht="12" customHeight="1">
      <c r="A45" s="20" t="s">
        <v>72</v>
      </c>
      <c r="B45" s="18"/>
      <c r="C45" s="34"/>
      <c r="D45" s="35"/>
      <c r="E45" s="35"/>
      <c r="F45" s="35"/>
      <c r="G45" s="35"/>
      <c r="H45" s="35"/>
      <c r="I45" s="35"/>
    </row>
    <row r="46" spans="1:9" ht="12" customHeight="1">
      <c r="A46" s="20" t="s">
        <v>57</v>
      </c>
      <c r="B46" s="18"/>
      <c r="C46" s="34"/>
      <c r="D46" s="35"/>
      <c r="E46" s="35"/>
      <c r="F46" s="35"/>
      <c r="G46" s="35"/>
      <c r="H46" s="35"/>
      <c r="I46" s="35"/>
    </row>
    <row r="47" spans="1:9" ht="15.75" customHeight="1">
      <c r="A47" s="23" t="s">
        <v>71</v>
      </c>
      <c r="I47" s="44" t="s">
        <v>76</v>
      </c>
    </row>
    <row r="48" spans="1:9" ht="3.75" customHeight="1">
      <c r="A48" s="24"/>
      <c r="B48" s="24"/>
      <c r="C48" s="24"/>
      <c r="D48" s="24"/>
      <c r="E48" s="24"/>
      <c r="F48" s="24"/>
      <c r="G48" s="24"/>
      <c r="H48" s="24"/>
      <c r="I48" s="24"/>
    </row>
    <row r="49" ht="3.75" customHeight="1"/>
    <row r="50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9" style="0" customWidth="1"/>
    <col min="2" max="2" width="33.3984375" style="0" customWidth="1"/>
    <col min="3" max="6" width="11" style="11" customWidth="1"/>
    <col min="7" max="7" width="13.59765625" style="11" customWidth="1"/>
    <col min="8" max="8" width="14.59765625" style="11" customWidth="1"/>
    <col min="9" max="10" width="11" style="11" customWidth="1"/>
  </cols>
  <sheetData>
    <row r="1" spans="1:10" s="4" customFormat="1" ht="34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s="4" customFormat="1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3" customFormat="1" ht="39.75" customHeight="1">
      <c r="A3" s="6" t="s">
        <v>69</v>
      </c>
      <c r="C3" s="7"/>
      <c r="D3" s="7"/>
      <c r="E3" s="7"/>
      <c r="F3" s="7"/>
      <c r="G3" s="7"/>
      <c r="H3" s="7"/>
      <c r="I3" s="7"/>
      <c r="J3" s="7"/>
    </row>
    <row r="4" spans="1:10" s="3" customFormat="1" ht="15" customHeight="1">
      <c r="A4" s="6" t="s">
        <v>5</v>
      </c>
      <c r="C4" s="7"/>
      <c r="D4" s="7"/>
      <c r="E4" s="7"/>
      <c r="F4" s="7"/>
      <c r="G4" s="7"/>
      <c r="H4" s="7"/>
      <c r="I4" s="7"/>
      <c r="J4" s="49" t="s">
        <v>96</v>
      </c>
    </row>
    <row r="5" spans="1:10" ht="15.75" customHeight="1">
      <c r="A5" s="9" t="s">
        <v>40</v>
      </c>
      <c r="C5" s="10"/>
      <c r="D5" s="10"/>
      <c r="E5" s="10"/>
      <c r="F5" s="10"/>
      <c r="G5" s="10"/>
      <c r="H5" s="10"/>
      <c r="I5" s="10"/>
      <c r="J5" s="12" t="s">
        <v>1</v>
      </c>
    </row>
    <row r="6" spans="1:10" ht="3.75" customHeight="1">
      <c r="A6" s="13"/>
      <c r="B6" s="4"/>
      <c r="C6" s="10"/>
      <c r="D6" s="10"/>
      <c r="E6" s="10"/>
      <c r="F6" s="10"/>
      <c r="G6" s="10"/>
      <c r="H6" s="10"/>
      <c r="I6" s="10"/>
      <c r="J6" s="10"/>
    </row>
    <row r="7" spans="2:10" ht="3.75" customHeight="1">
      <c r="B7" s="15"/>
      <c r="C7" s="16"/>
      <c r="D7" s="16"/>
      <c r="E7" s="16"/>
      <c r="F7" s="16"/>
      <c r="G7" s="16"/>
      <c r="H7" s="16"/>
      <c r="I7" s="16"/>
      <c r="J7" s="16"/>
    </row>
    <row r="8" spans="3:10" ht="12" customHeight="1">
      <c r="C8" s="10"/>
      <c r="D8" s="10" t="s">
        <v>6</v>
      </c>
      <c r="F8" s="10"/>
      <c r="G8" s="10" t="s">
        <v>48</v>
      </c>
      <c r="H8" s="10"/>
      <c r="I8" s="10"/>
      <c r="J8" s="10" t="s">
        <v>41</v>
      </c>
    </row>
    <row r="9" spans="3:10" ht="12" customHeight="1">
      <c r="C9" s="7" t="s">
        <v>61</v>
      </c>
      <c r="D9" s="7" t="s">
        <v>53</v>
      </c>
      <c r="E9" s="7"/>
      <c r="F9" s="7" t="s">
        <v>51</v>
      </c>
      <c r="G9" s="7" t="s">
        <v>49</v>
      </c>
      <c r="H9" s="26" t="s">
        <v>46</v>
      </c>
      <c r="I9" s="7" t="s">
        <v>44</v>
      </c>
      <c r="J9" s="7" t="s">
        <v>42</v>
      </c>
    </row>
    <row r="10" spans="3:10" s="25" customFormat="1" ht="12" customHeight="1">
      <c r="C10" s="26" t="s">
        <v>62</v>
      </c>
      <c r="D10" s="26" t="s">
        <v>54</v>
      </c>
      <c r="E10" s="26" t="s">
        <v>6</v>
      </c>
      <c r="F10" s="26" t="s">
        <v>52</v>
      </c>
      <c r="G10" s="26" t="s">
        <v>50</v>
      </c>
      <c r="H10" s="26" t="s">
        <v>47</v>
      </c>
      <c r="I10" s="26" t="s">
        <v>45</v>
      </c>
      <c r="J10" s="26" t="s">
        <v>43</v>
      </c>
    </row>
    <row r="11" spans="1:10" ht="3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9" ht="3.7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10" s="30" customFormat="1" ht="19.5" customHeight="1">
      <c r="A13" s="17" t="s">
        <v>32</v>
      </c>
      <c r="B13" s="29"/>
      <c r="C13" s="19">
        <v>166752.209</v>
      </c>
      <c r="D13" s="19">
        <v>77090.599</v>
      </c>
      <c r="E13" s="19">
        <v>47451.419</v>
      </c>
      <c r="F13" s="19">
        <v>3149.923</v>
      </c>
      <c r="G13" s="19">
        <v>19427.428</v>
      </c>
      <c r="H13" s="31" t="s">
        <v>23</v>
      </c>
      <c r="I13" s="19">
        <v>16385.241</v>
      </c>
      <c r="J13" s="19">
        <v>3247.599</v>
      </c>
    </row>
    <row r="14" spans="1:10" s="32" customFormat="1" ht="18" customHeight="1">
      <c r="A14" s="20" t="s">
        <v>58</v>
      </c>
      <c r="B14" s="36"/>
      <c r="C14" s="22">
        <v>99354.028</v>
      </c>
      <c r="D14" s="22">
        <v>47048.76</v>
      </c>
      <c r="E14" s="22">
        <v>22428.16</v>
      </c>
      <c r="F14" s="22">
        <v>64.595</v>
      </c>
      <c r="G14" s="22">
        <v>10844.356</v>
      </c>
      <c r="H14" s="31" t="s">
        <v>23</v>
      </c>
      <c r="I14" s="22">
        <v>16385.241</v>
      </c>
      <c r="J14" s="22">
        <v>2582.916</v>
      </c>
    </row>
    <row r="15" spans="1:10" s="32" customFormat="1" ht="18" customHeight="1">
      <c r="A15" s="20" t="s">
        <v>7</v>
      </c>
      <c r="B15" s="36"/>
      <c r="C15" s="22">
        <v>168978.339</v>
      </c>
      <c r="D15" s="22">
        <v>77569.256</v>
      </c>
      <c r="E15" s="22">
        <v>48102.084</v>
      </c>
      <c r="F15" s="22">
        <v>3149.923</v>
      </c>
      <c r="G15" s="22">
        <v>19958.04</v>
      </c>
      <c r="H15" s="31" t="s">
        <v>23</v>
      </c>
      <c r="I15" s="22">
        <v>16814.87</v>
      </c>
      <c r="J15" s="22">
        <v>3384.166</v>
      </c>
    </row>
    <row r="16" spans="1:10" s="32" customFormat="1" ht="15.75" customHeight="1">
      <c r="A16" s="37" t="s">
        <v>8</v>
      </c>
      <c r="B16" s="36"/>
      <c r="C16" s="22">
        <v>130108.416</v>
      </c>
      <c r="D16" s="22">
        <v>60130.805</v>
      </c>
      <c r="E16" s="22">
        <v>35602.303</v>
      </c>
      <c r="F16" s="22">
        <v>2164.48</v>
      </c>
      <c r="G16" s="22">
        <v>14707.939</v>
      </c>
      <c r="H16" s="31" t="s">
        <v>23</v>
      </c>
      <c r="I16" s="22">
        <v>14612.786</v>
      </c>
      <c r="J16" s="22">
        <v>2890.103</v>
      </c>
    </row>
    <row r="17" spans="1:10" ht="12" customHeight="1">
      <c r="A17" s="28" t="s">
        <v>15</v>
      </c>
      <c r="C17" s="22">
        <v>696.976</v>
      </c>
      <c r="D17" s="31" t="s">
        <v>23</v>
      </c>
      <c r="E17" s="31" t="s">
        <v>23</v>
      </c>
      <c r="F17" s="31" t="s">
        <v>23</v>
      </c>
      <c r="G17" s="31" t="s">
        <v>23</v>
      </c>
      <c r="H17" s="31" t="s">
        <v>23</v>
      </c>
      <c r="I17" s="22">
        <v>444.272</v>
      </c>
      <c r="J17" s="22">
        <v>252.704</v>
      </c>
    </row>
    <row r="18" spans="1:10" ht="12" customHeight="1">
      <c r="A18" s="28" t="s">
        <v>16</v>
      </c>
      <c r="C18" s="22">
        <v>55470.283</v>
      </c>
      <c r="D18" s="22">
        <v>28818.905</v>
      </c>
      <c r="E18" s="22">
        <v>18294.362</v>
      </c>
      <c r="F18" s="22">
        <v>222.096</v>
      </c>
      <c r="G18" s="22">
        <v>55.253</v>
      </c>
      <c r="H18" s="31" t="s">
        <v>23</v>
      </c>
      <c r="I18" s="22">
        <v>6697.428</v>
      </c>
      <c r="J18" s="22">
        <v>1382.239</v>
      </c>
    </row>
    <row r="19" spans="1:10" ht="12" customHeight="1">
      <c r="A19" s="28" t="s">
        <v>17</v>
      </c>
      <c r="C19" s="22">
        <v>8762.194</v>
      </c>
      <c r="D19" s="22">
        <v>5282.794</v>
      </c>
      <c r="E19" s="22">
        <v>1221.104</v>
      </c>
      <c r="F19" s="22">
        <v>106.604</v>
      </c>
      <c r="G19" s="31" t="s">
        <v>23</v>
      </c>
      <c r="H19" s="31" t="s">
        <v>23</v>
      </c>
      <c r="I19" s="22">
        <v>1924.769</v>
      </c>
      <c r="J19" s="22">
        <v>226.923</v>
      </c>
    </row>
    <row r="20" spans="1:10" ht="12" customHeight="1">
      <c r="A20" s="28" t="s">
        <v>18</v>
      </c>
      <c r="C20" s="22">
        <v>10852.22</v>
      </c>
      <c r="D20" s="22">
        <v>4230.756</v>
      </c>
      <c r="E20" s="22">
        <v>4229.121</v>
      </c>
      <c r="F20" s="22">
        <v>98.227</v>
      </c>
      <c r="G20" s="22">
        <v>1008.857</v>
      </c>
      <c r="H20" s="31" t="s">
        <v>23</v>
      </c>
      <c r="I20" s="22">
        <v>1051.984</v>
      </c>
      <c r="J20" s="22">
        <v>233.275</v>
      </c>
    </row>
    <row r="21" spans="1:10" ht="12" customHeight="1">
      <c r="A21" s="28" t="s">
        <v>19</v>
      </c>
      <c r="C21" s="22">
        <v>9514.895</v>
      </c>
      <c r="D21" s="22">
        <v>4765.154</v>
      </c>
      <c r="E21" s="22">
        <v>3242.432</v>
      </c>
      <c r="F21" s="22">
        <v>68.462</v>
      </c>
      <c r="G21" s="22">
        <v>271.042</v>
      </c>
      <c r="H21" s="31" t="s">
        <v>23</v>
      </c>
      <c r="I21" s="22">
        <v>984.736</v>
      </c>
      <c r="J21" s="22">
        <v>183.069</v>
      </c>
    </row>
    <row r="22" spans="1:10" ht="12" customHeight="1">
      <c r="A22" s="28" t="s">
        <v>20</v>
      </c>
      <c r="C22" s="22">
        <v>1184.663</v>
      </c>
      <c r="D22" s="22">
        <v>252.243</v>
      </c>
      <c r="E22" s="22">
        <v>450.929</v>
      </c>
      <c r="F22" s="31" t="s">
        <v>23</v>
      </c>
      <c r="G22" s="22">
        <v>403.66</v>
      </c>
      <c r="H22" s="31" t="s">
        <v>23</v>
      </c>
      <c r="I22" s="31" t="s">
        <v>23</v>
      </c>
      <c r="J22" s="22">
        <v>77.831</v>
      </c>
    </row>
    <row r="23" spans="1:10" ht="12" customHeight="1">
      <c r="A23" s="28" t="s">
        <v>21</v>
      </c>
      <c r="C23" s="22">
        <v>10996.173</v>
      </c>
      <c r="D23" s="22">
        <v>2177.878</v>
      </c>
      <c r="E23" s="31" t="s">
        <v>23</v>
      </c>
      <c r="F23" s="22">
        <v>906.594</v>
      </c>
      <c r="G23" s="22">
        <v>7555.232</v>
      </c>
      <c r="H23" s="31" t="s">
        <v>23</v>
      </c>
      <c r="I23" s="22">
        <v>356.469</v>
      </c>
      <c r="J23" s="31" t="s">
        <v>23</v>
      </c>
    </row>
    <row r="24" spans="1:10" ht="12" customHeight="1">
      <c r="A24" s="28" t="s">
        <v>22</v>
      </c>
      <c r="C24" s="22">
        <v>3423.96</v>
      </c>
      <c r="D24" s="22">
        <v>662.318</v>
      </c>
      <c r="E24" s="31" t="s">
        <v>23</v>
      </c>
      <c r="F24" s="31" t="s">
        <v>23</v>
      </c>
      <c r="G24" s="22">
        <v>2542.937</v>
      </c>
      <c r="H24" s="31" t="s">
        <v>23</v>
      </c>
      <c r="I24" s="22">
        <v>218.705</v>
      </c>
      <c r="J24" s="31" t="s">
        <v>23</v>
      </c>
    </row>
    <row r="25" spans="1:10" ht="12" customHeight="1">
      <c r="A25" s="28" t="s">
        <v>9</v>
      </c>
      <c r="C25" s="22">
        <v>18424.06</v>
      </c>
      <c r="D25" s="22">
        <v>8586.063</v>
      </c>
      <c r="E25" s="22">
        <v>5214.962</v>
      </c>
      <c r="F25" s="22">
        <v>226.928</v>
      </c>
      <c r="G25" s="22">
        <v>1804.618</v>
      </c>
      <c r="H25" s="31" t="s">
        <v>23</v>
      </c>
      <c r="I25" s="22">
        <v>2265.69</v>
      </c>
      <c r="J25" s="22">
        <v>325.799</v>
      </c>
    </row>
    <row r="26" spans="1:10" ht="12" customHeight="1">
      <c r="A26" s="28" t="s">
        <v>11</v>
      </c>
      <c r="C26" s="22">
        <v>7395.225</v>
      </c>
      <c r="D26" s="22">
        <v>3571.929</v>
      </c>
      <c r="E26" s="22">
        <v>1998.427</v>
      </c>
      <c r="F26" s="22">
        <v>527.82</v>
      </c>
      <c r="G26" s="22">
        <v>1015.011</v>
      </c>
      <c r="H26" s="31" t="s">
        <v>23</v>
      </c>
      <c r="I26" s="22">
        <v>196.532</v>
      </c>
      <c r="J26" s="22">
        <v>85.506</v>
      </c>
    </row>
    <row r="27" spans="1:10" ht="12" customHeight="1">
      <c r="A27" s="28" t="s">
        <v>10</v>
      </c>
      <c r="C27" s="22">
        <v>3387.767</v>
      </c>
      <c r="D27" s="22">
        <v>1782.765</v>
      </c>
      <c r="E27" s="22">
        <v>950.966</v>
      </c>
      <c r="F27" s="22">
        <v>7.749</v>
      </c>
      <c r="G27" s="22">
        <v>51.329</v>
      </c>
      <c r="H27" s="31" t="s">
        <v>23</v>
      </c>
      <c r="I27" s="22">
        <v>472.201</v>
      </c>
      <c r="J27" s="22">
        <v>122.757</v>
      </c>
    </row>
    <row r="28" spans="1:10" s="32" customFormat="1" ht="15.75" customHeight="1">
      <c r="A28" s="37" t="s">
        <v>12</v>
      </c>
      <c r="B28" s="36"/>
      <c r="C28" s="22">
        <v>38869.923</v>
      </c>
      <c r="D28" s="22">
        <v>17438.451</v>
      </c>
      <c r="E28" s="22">
        <v>12499.781</v>
      </c>
      <c r="F28" s="22">
        <v>985.443</v>
      </c>
      <c r="G28" s="22">
        <v>5250.101</v>
      </c>
      <c r="H28" s="31" t="s">
        <v>23</v>
      </c>
      <c r="I28" s="22">
        <v>2202.084</v>
      </c>
      <c r="J28" s="22">
        <v>494.063</v>
      </c>
    </row>
    <row r="29" spans="1:10" ht="12" customHeight="1">
      <c r="A29" s="28" t="s">
        <v>24</v>
      </c>
      <c r="C29" s="22">
        <v>158.883</v>
      </c>
      <c r="D29" s="22">
        <v>118.213</v>
      </c>
      <c r="E29" s="22">
        <v>22.294</v>
      </c>
      <c r="F29" s="31" t="s">
        <v>23</v>
      </c>
      <c r="G29" s="22">
        <v>2.282</v>
      </c>
      <c r="H29" s="31" t="s">
        <v>23</v>
      </c>
      <c r="I29" s="22">
        <v>15.786</v>
      </c>
      <c r="J29" s="31" t="s">
        <v>23</v>
      </c>
    </row>
    <row r="30" spans="1:10" ht="12" customHeight="1">
      <c r="A30" s="28" t="s">
        <v>25</v>
      </c>
      <c r="C30" s="22">
        <v>6067.849</v>
      </c>
      <c r="D30" s="22">
        <v>2947.186</v>
      </c>
      <c r="E30" s="22">
        <v>2268.463</v>
      </c>
      <c r="F30" s="22">
        <v>111.934</v>
      </c>
      <c r="G30" s="22">
        <v>352.577</v>
      </c>
      <c r="H30" s="31" t="s">
        <v>23</v>
      </c>
      <c r="I30" s="22">
        <v>297.362</v>
      </c>
      <c r="J30" s="22">
        <v>90.327</v>
      </c>
    </row>
    <row r="31" spans="1:10" ht="12" customHeight="1">
      <c r="A31" s="28" t="s">
        <v>26</v>
      </c>
      <c r="C31" s="22">
        <v>1387.114</v>
      </c>
      <c r="D31" s="22">
        <v>603.957</v>
      </c>
      <c r="E31" s="22">
        <v>447.144</v>
      </c>
      <c r="F31" s="22">
        <v>1.745</v>
      </c>
      <c r="G31" s="22">
        <v>175.642</v>
      </c>
      <c r="H31" s="31" t="s">
        <v>23</v>
      </c>
      <c r="I31" s="22">
        <v>108.673</v>
      </c>
      <c r="J31" s="22">
        <v>49.953</v>
      </c>
    </row>
    <row r="32" spans="1:10" ht="12" customHeight="1">
      <c r="A32" s="28" t="s">
        <v>13</v>
      </c>
      <c r="C32" s="22">
        <v>3226.786</v>
      </c>
      <c r="D32" s="22">
        <v>1526.054</v>
      </c>
      <c r="E32" s="22">
        <v>882.601</v>
      </c>
      <c r="F32" s="22">
        <v>5.469</v>
      </c>
      <c r="G32" s="22">
        <v>515.158</v>
      </c>
      <c r="H32" s="31" t="s">
        <v>23</v>
      </c>
      <c r="I32" s="22">
        <v>224.575</v>
      </c>
      <c r="J32" s="22">
        <v>72.929</v>
      </c>
    </row>
    <row r="33" spans="1:10" ht="12" customHeight="1">
      <c r="A33" s="28" t="s">
        <v>27</v>
      </c>
      <c r="C33" s="22">
        <v>8733.725</v>
      </c>
      <c r="D33" s="22">
        <v>3922.273</v>
      </c>
      <c r="E33" s="22">
        <v>3376.174</v>
      </c>
      <c r="F33" s="22">
        <v>19.704</v>
      </c>
      <c r="G33" s="22">
        <v>1012.973</v>
      </c>
      <c r="H33" s="31" t="s">
        <v>23</v>
      </c>
      <c r="I33" s="22">
        <v>354.21</v>
      </c>
      <c r="J33" s="22">
        <v>48.391</v>
      </c>
    </row>
    <row r="34" spans="1:10" ht="12" customHeight="1">
      <c r="A34" s="28" t="s">
        <v>14</v>
      </c>
      <c r="C34" s="22">
        <v>2185.628</v>
      </c>
      <c r="D34" s="22">
        <v>1000.299</v>
      </c>
      <c r="E34" s="22">
        <v>687.429</v>
      </c>
      <c r="F34" s="31" t="s">
        <v>23</v>
      </c>
      <c r="G34" s="22">
        <v>272.53</v>
      </c>
      <c r="H34" s="31" t="s">
        <v>23</v>
      </c>
      <c r="I34" s="22">
        <v>172.423</v>
      </c>
      <c r="J34" s="22">
        <v>52.947</v>
      </c>
    </row>
    <row r="35" spans="1:10" ht="12" customHeight="1">
      <c r="A35" s="28" t="s">
        <v>28</v>
      </c>
      <c r="C35" s="22">
        <v>1061.255</v>
      </c>
      <c r="D35" s="22">
        <v>521.795</v>
      </c>
      <c r="E35" s="22">
        <v>272.773</v>
      </c>
      <c r="F35" s="22">
        <v>1.6</v>
      </c>
      <c r="G35" s="22">
        <v>33.344</v>
      </c>
      <c r="H35" s="31" t="s">
        <v>23</v>
      </c>
      <c r="I35" s="22">
        <v>190.411</v>
      </c>
      <c r="J35" s="22">
        <v>41.332</v>
      </c>
    </row>
    <row r="36" spans="1:10" ht="12" customHeight="1">
      <c r="A36" s="28" t="s">
        <v>29</v>
      </c>
      <c r="C36" s="22">
        <v>2177.682</v>
      </c>
      <c r="D36" s="22">
        <v>1280.509</v>
      </c>
      <c r="E36" s="22">
        <v>493.301</v>
      </c>
      <c r="F36" s="22">
        <v>1.001</v>
      </c>
      <c r="G36" s="22">
        <v>263.1</v>
      </c>
      <c r="H36" s="31" t="s">
        <v>23</v>
      </c>
      <c r="I36" s="22">
        <v>133.048</v>
      </c>
      <c r="J36" s="22">
        <v>6.723</v>
      </c>
    </row>
    <row r="37" spans="1:10" ht="12" customHeight="1">
      <c r="A37" s="28" t="s">
        <v>30</v>
      </c>
      <c r="C37" s="22">
        <v>1223.362</v>
      </c>
      <c r="D37" s="22">
        <v>172.487</v>
      </c>
      <c r="E37" s="22">
        <v>22.566</v>
      </c>
      <c r="F37" s="31" t="s">
        <v>23</v>
      </c>
      <c r="G37" s="22">
        <v>1028.309</v>
      </c>
      <c r="H37" s="31" t="s">
        <v>23</v>
      </c>
      <c r="I37" s="31" t="s">
        <v>23</v>
      </c>
      <c r="J37" s="31" t="s">
        <v>23</v>
      </c>
    </row>
    <row r="38" spans="1:10" ht="12" customHeight="1">
      <c r="A38" s="28" t="s">
        <v>31</v>
      </c>
      <c r="C38" s="22">
        <v>12647.639</v>
      </c>
      <c r="D38" s="22">
        <v>5345.678</v>
      </c>
      <c r="E38" s="22">
        <v>4027.036</v>
      </c>
      <c r="F38" s="22">
        <v>843.682</v>
      </c>
      <c r="G38" s="22">
        <v>1594.186</v>
      </c>
      <c r="H38" s="31" t="s">
        <v>23</v>
      </c>
      <c r="I38" s="22">
        <v>705.596</v>
      </c>
      <c r="J38" s="22">
        <v>131.461</v>
      </c>
    </row>
    <row r="39" spans="1:9" ht="12.75">
      <c r="A39" s="27"/>
      <c r="B39" s="7"/>
      <c r="C39" s="7"/>
      <c r="D39" s="7"/>
      <c r="E39" s="7"/>
      <c r="F39" s="7"/>
      <c r="G39" s="7"/>
      <c r="H39" s="7"/>
      <c r="I39" s="7"/>
    </row>
    <row r="40" spans="1:3" s="32" customFormat="1" ht="15.75" customHeight="1">
      <c r="A40" s="20" t="s">
        <v>59</v>
      </c>
      <c r="C40" s="33"/>
    </row>
    <row r="41" spans="1:3" s="32" customFormat="1" ht="12" customHeight="1">
      <c r="A41" s="20" t="s">
        <v>56</v>
      </c>
      <c r="C41" s="33"/>
    </row>
    <row r="42" spans="1:3" s="32" customFormat="1" ht="12" customHeight="1">
      <c r="A42" s="20" t="s">
        <v>78</v>
      </c>
      <c r="C42" s="33"/>
    </row>
    <row r="43" spans="1:3" s="32" customFormat="1" ht="12" customHeight="1">
      <c r="A43" s="20" t="s">
        <v>63</v>
      </c>
      <c r="C43" s="33"/>
    </row>
    <row r="44" spans="1:3" s="35" customFormat="1" ht="12" customHeight="1">
      <c r="A44" s="20" t="s">
        <v>60</v>
      </c>
      <c r="B44" s="18"/>
      <c r="C44" s="34"/>
    </row>
    <row r="45" spans="1:3" s="35" customFormat="1" ht="12" customHeight="1">
      <c r="A45" s="20" t="s">
        <v>57</v>
      </c>
      <c r="B45" s="18"/>
      <c r="C45" s="34"/>
    </row>
    <row r="46" ht="15.75" customHeight="1">
      <c r="A46" s="23" t="s">
        <v>71</v>
      </c>
    </row>
    <row r="47" spans="1:10" ht="3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9" style="0" customWidth="1"/>
    <col min="2" max="2" width="39.3984375" style="0" customWidth="1"/>
    <col min="3" max="10" width="11" style="11" customWidth="1"/>
  </cols>
  <sheetData>
    <row r="1" spans="1:10" s="4" customFormat="1" ht="34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s="4" customFormat="1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3" customFormat="1" ht="39.75" customHeight="1">
      <c r="A3" s="6" t="s">
        <v>70</v>
      </c>
      <c r="C3" s="7"/>
      <c r="D3" s="7"/>
      <c r="E3" s="7"/>
      <c r="F3" s="7"/>
      <c r="G3" s="7"/>
      <c r="H3" s="7"/>
      <c r="I3" s="7"/>
      <c r="J3" s="7"/>
    </row>
    <row r="4" spans="1:10" s="3" customFormat="1" ht="15" customHeight="1">
      <c r="A4" s="6" t="s">
        <v>33</v>
      </c>
      <c r="C4" s="7"/>
      <c r="D4" s="7"/>
      <c r="E4" s="7"/>
      <c r="F4" s="7"/>
      <c r="G4" s="7"/>
      <c r="H4" s="7"/>
      <c r="I4" s="7"/>
      <c r="J4" s="49" t="s">
        <v>96</v>
      </c>
    </row>
    <row r="5" spans="1:10" ht="15.75" customHeight="1">
      <c r="A5" s="9" t="s">
        <v>40</v>
      </c>
      <c r="C5" s="10"/>
      <c r="D5" s="10"/>
      <c r="E5" s="10"/>
      <c r="F5" s="10"/>
      <c r="G5" s="10"/>
      <c r="H5" s="10"/>
      <c r="I5" s="10"/>
      <c r="J5" s="12" t="s">
        <v>1</v>
      </c>
    </row>
    <row r="6" spans="1:10" ht="3.75" customHeight="1">
      <c r="A6" s="13"/>
      <c r="B6" s="4"/>
      <c r="C6" s="10"/>
      <c r="D6" s="10"/>
      <c r="E6" s="10"/>
      <c r="F6" s="10"/>
      <c r="G6" s="10"/>
      <c r="H6" s="10"/>
      <c r="I6" s="10"/>
      <c r="J6" s="10"/>
    </row>
    <row r="7" spans="2:10" ht="3.75" customHeight="1">
      <c r="B7" s="15"/>
      <c r="C7" s="16"/>
      <c r="D7" s="16"/>
      <c r="E7" s="16"/>
      <c r="F7" s="16"/>
      <c r="G7" s="16"/>
      <c r="H7" s="16"/>
      <c r="I7" s="16"/>
      <c r="J7" s="16"/>
    </row>
    <row r="8" spans="3:10" ht="12" customHeight="1">
      <c r="C8" s="10" t="s">
        <v>2</v>
      </c>
      <c r="D8" s="10">
        <v>1999</v>
      </c>
      <c r="E8" s="10">
        <v>2000</v>
      </c>
      <c r="F8" s="10">
        <v>2001</v>
      </c>
      <c r="G8" s="10">
        <v>2002</v>
      </c>
      <c r="H8" s="10">
        <v>2003</v>
      </c>
      <c r="I8" s="10">
        <v>2004</v>
      </c>
      <c r="J8" s="10">
        <v>2005</v>
      </c>
    </row>
    <row r="9" spans="1:10" ht="3.75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9" ht="3.7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10" ht="19.5" customHeight="1">
      <c r="A11" s="17" t="s">
        <v>35</v>
      </c>
      <c r="B11" s="18"/>
      <c r="C11" s="19">
        <v>98313</v>
      </c>
      <c r="D11" s="19">
        <v>110146</v>
      </c>
      <c r="E11" s="19">
        <v>121212</v>
      </c>
      <c r="F11" s="19">
        <v>129110</v>
      </c>
      <c r="G11" s="19">
        <v>141061</v>
      </c>
      <c r="H11" s="19">
        <v>150873</v>
      </c>
      <c r="I11" s="19">
        <v>156667</v>
      </c>
      <c r="J11" s="19">
        <v>166315</v>
      </c>
    </row>
    <row r="12" spans="1:10" ht="15.75" customHeight="1">
      <c r="A12" s="20" t="s">
        <v>3</v>
      </c>
      <c r="B12" s="21"/>
      <c r="C12" s="22">
        <v>77216</v>
      </c>
      <c r="D12" s="22">
        <v>86579</v>
      </c>
      <c r="E12" s="22">
        <v>95301</v>
      </c>
      <c r="F12" s="22">
        <v>102097</v>
      </c>
      <c r="G12" s="22">
        <v>110445</v>
      </c>
      <c r="H12" s="22">
        <v>119354</v>
      </c>
      <c r="I12" s="22">
        <v>119779</v>
      </c>
      <c r="J12" s="22">
        <v>126538</v>
      </c>
    </row>
    <row r="13" spans="1:10" ht="12" customHeight="1">
      <c r="A13" s="20" t="s">
        <v>36</v>
      </c>
      <c r="B13" s="21"/>
      <c r="C13" s="22">
        <v>16777</v>
      </c>
      <c r="D13" s="22">
        <v>18051</v>
      </c>
      <c r="E13" s="22">
        <v>20275</v>
      </c>
      <c r="F13" s="22">
        <v>21013</v>
      </c>
      <c r="G13" s="22">
        <v>24319</v>
      </c>
      <c r="H13" s="22">
        <v>24936</v>
      </c>
      <c r="I13" s="22">
        <v>25980</v>
      </c>
      <c r="J13" s="22">
        <v>27518</v>
      </c>
    </row>
    <row r="14" spans="1:10" ht="12" customHeight="1">
      <c r="A14" s="20" t="s">
        <v>4</v>
      </c>
      <c r="B14" s="21"/>
      <c r="C14" s="22">
        <v>1491</v>
      </c>
      <c r="D14" s="22">
        <v>2588</v>
      </c>
      <c r="E14" s="22">
        <v>1890</v>
      </c>
      <c r="F14" s="22">
        <v>2147</v>
      </c>
      <c r="G14" s="22">
        <v>2196</v>
      </c>
      <c r="H14" s="22">
        <v>2843</v>
      </c>
      <c r="I14" s="22">
        <v>3368</v>
      </c>
      <c r="J14" s="22">
        <v>4145</v>
      </c>
    </row>
    <row r="15" spans="1:10" ht="12" customHeight="1">
      <c r="A15" s="20" t="s">
        <v>37</v>
      </c>
      <c r="B15" s="21"/>
      <c r="C15" s="22">
        <v>2829</v>
      </c>
      <c r="D15" s="22">
        <v>2928</v>
      </c>
      <c r="E15" s="22">
        <v>3746</v>
      </c>
      <c r="F15" s="22">
        <v>3853</v>
      </c>
      <c r="G15" s="22">
        <v>4101</v>
      </c>
      <c r="H15" s="22">
        <v>3740</v>
      </c>
      <c r="I15" s="22">
        <v>7540</v>
      </c>
      <c r="J15" s="22">
        <v>8114</v>
      </c>
    </row>
    <row r="16" spans="1:10" ht="12" customHeight="1">
      <c r="A16" s="20"/>
      <c r="B16" s="21"/>
      <c r="C16" s="22"/>
      <c r="D16" s="22"/>
      <c r="E16" s="22"/>
      <c r="F16" s="22"/>
      <c r="G16" s="22"/>
      <c r="H16" s="22"/>
      <c r="I16" s="22"/>
      <c r="J16" s="22"/>
    </row>
    <row r="17" ht="12" customHeight="1">
      <c r="A17" t="s">
        <v>34</v>
      </c>
    </row>
    <row r="18" ht="12" customHeight="1">
      <c r="A18" t="s">
        <v>55</v>
      </c>
    </row>
    <row r="19" ht="12.75">
      <c r="A19" t="s">
        <v>39</v>
      </c>
    </row>
    <row r="20" ht="12" customHeight="1">
      <c r="A20" t="s">
        <v>77</v>
      </c>
    </row>
    <row r="21" ht="12" customHeight="1">
      <c r="A21" t="s">
        <v>38</v>
      </c>
    </row>
    <row r="22" ht="15.75" customHeight="1">
      <c r="A22" s="23" t="s">
        <v>71</v>
      </c>
    </row>
    <row r="23" spans="1:10" ht="3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ROCHETTED</dc:creator>
  <cp:keywords/>
  <dc:description/>
  <cp:lastModifiedBy>De Carlo Ivan (DF)</cp:lastModifiedBy>
  <cp:lastPrinted>2019-01-15T07:34:45Z</cp:lastPrinted>
  <dcterms:created xsi:type="dcterms:W3CDTF">2008-02-28T16:10:45Z</dcterms:created>
  <dcterms:modified xsi:type="dcterms:W3CDTF">2021-08-30T10:31:57Z</dcterms:modified>
  <cp:category/>
  <cp:version/>
  <cp:contentType/>
  <cp:contentStatus/>
</cp:coreProperties>
</file>